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e-control.loc\ServiceData\VW\exports\Strom\open_data\Mome\"/>
    </mc:Choice>
  </mc:AlternateContent>
  <xr:revisionPtr revIDLastSave="0" documentId="13_ncr:1_{0128FF2A-BC28-45B7-9936-2C0018807AB2}" xr6:coauthVersionLast="47" xr6:coauthVersionMax="47" xr10:uidLastSave="{00000000-0000-0000-0000-000000000000}"/>
  <bookViews>
    <workbookView xWindow="-120" yWindow="-120" windowWidth="51840" windowHeight="21120" activeTab="12" xr2:uid="{00000000-000D-0000-FFFF-FFFF00000000}"/>
  </bookViews>
  <sheets>
    <sheet name="01" sheetId="1" r:id="rId1"/>
    <sheet name="02" sheetId="18" state="hidden" r:id="rId2"/>
    <sheet name="03" sheetId="4" state="hidden" r:id="rId3"/>
    <sheet name="04" sheetId="6" state="hidden" r:id="rId4"/>
    <sheet name="05" sheetId="7" state="hidden" r:id="rId5"/>
    <sheet name="06" sheetId="8" state="hidden" r:id="rId6"/>
    <sheet name="07" sheetId="9" state="hidden" r:id="rId7"/>
    <sheet name="08" sheetId="10" state="hidden" r:id="rId8"/>
    <sheet name="09" sheetId="11" state="hidden" r:id="rId9"/>
    <sheet name="10" sheetId="12" state="hidden" r:id="rId10"/>
    <sheet name="11" sheetId="13" state="hidden" r:id="rId11"/>
    <sheet name="12" sheetId="14" state="hidden" r:id="rId12"/>
    <sheet name="DatMon" sheetId="17" r:id="rId13"/>
  </sheets>
  <definedNames>
    <definedName name="_xlnm.Print_Area" localSheetId="0">'01'!$B$1:$N$39</definedName>
    <definedName name="_xlnm.Print_Area" localSheetId="1">'02'!$B$1:$N$39</definedName>
    <definedName name="_xlnm.Print_Area" localSheetId="2">'03'!$B$1:$L$39</definedName>
    <definedName name="_xlnm.Print_Area" localSheetId="3">'04'!$B$1:$L$39</definedName>
    <definedName name="_xlnm.Print_Area" localSheetId="4">'05'!$B$1:$L$39</definedName>
    <definedName name="_xlnm.Print_Area" localSheetId="5">'06'!$B$1:$L$39</definedName>
    <definedName name="_xlnm.Print_Area" localSheetId="6">'07'!$B$1:$L$39</definedName>
    <definedName name="_xlnm.Print_Area" localSheetId="7">'08'!$B$1:$L$39</definedName>
    <definedName name="_xlnm.Print_Area" localSheetId="8">'09'!$B$1:$L$39</definedName>
    <definedName name="_xlnm.Print_Area" localSheetId="9">'10'!$B$1:$L$39</definedName>
    <definedName name="_xlnm.Print_Area" localSheetId="10">'11'!$B$1:$L$39</definedName>
    <definedName name="_xlnm.Print_Area" localSheetId="11">'12'!$B$1:$L$39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7" l="1"/>
  <c r="A789" i="18"/>
  <c r="A788" i="18"/>
  <c r="A787" i="18"/>
  <c r="A786" i="18"/>
  <c r="A785" i="18"/>
  <c r="A784" i="18"/>
  <c r="A783" i="18"/>
  <c r="A782" i="18"/>
  <c r="A781" i="18"/>
  <c r="A780" i="18"/>
  <c r="A779" i="18"/>
  <c r="A778" i="18"/>
  <c r="A777" i="18"/>
  <c r="A776" i="18"/>
  <c r="A775" i="18"/>
  <c r="A774" i="18"/>
  <c r="A773" i="18"/>
  <c r="A772" i="18"/>
  <c r="A771" i="18"/>
  <c r="A770" i="18"/>
  <c r="A769" i="18"/>
  <c r="A768" i="18"/>
  <c r="A767" i="18"/>
  <c r="A766" i="18"/>
  <c r="A765" i="18"/>
  <c r="A764" i="18"/>
  <c r="A763" i="18"/>
  <c r="A762" i="18"/>
  <c r="A761" i="18"/>
  <c r="A760" i="18"/>
  <c r="A759" i="18"/>
  <c r="A758" i="18"/>
  <c r="A757" i="18"/>
  <c r="A756" i="18"/>
  <c r="A755" i="18"/>
  <c r="A754" i="18"/>
  <c r="A753" i="18"/>
  <c r="A752" i="18"/>
  <c r="A751" i="18"/>
  <c r="A750" i="18"/>
  <c r="A749" i="18"/>
  <c r="A748" i="18"/>
  <c r="A747" i="18"/>
  <c r="A746" i="18"/>
  <c r="A745" i="18"/>
  <c r="A744" i="18"/>
  <c r="A743" i="18"/>
  <c r="A742" i="18"/>
  <c r="A741" i="18"/>
  <c r="A740" i="18"/>
  <c r="A739" i="18"/>
  <c r="A738" i="18"/>
  <c r="A737" i="18"/>
  <c r="A736" i="18"/>
  <c r="A735" i="18"/>
  <c r="A734" i="18"/>
  <c r="A733" i="18"/>
  <c r="A732" i="18"/>
  <c r="A731" i="18"/>
  <c r="A730" i="18"/>
  <c r="A729" i="18"/>
  <c r="A728" i="18"/>
  <c r="A727" i="18"/>
  <c r="A726" i="18"/>
  <c r="A725" i="18"/>
  <c r="A724" i="18"/>
  <c r="A723" i="18"/>
  <c r="A722" i="18"/>
  <c r="A721" i="18"/>
  <c r="A720" i="18"/>
  <c r="A719" i="18"/>
  <c r="A718" i="18"/>
  <c r="A717" i="18"/>
  <c r="A716" i="18"/>
  <c r="A715" i="18"/>
  <c r="A714" i="18"/>
  <c r="A713" i="18"/>
  <c r="A712" i="18"/>
  <c r="A711" i="18"/>
  <c r="A710" i="18"/>
  <c r="A709" i="18"/>
  <c r="A708" i="18"/>
  <c r="A707" i="18"/>
  <c r="A706" i="18"/>
  <c r="A705" i="18"/>
  <c r="A704" i="18"/>
  <c r="A703" i="18"/>
  <c r="A702" i="18"/>
  <c r="A701" i="18"/>
  <c r="A700" i="18"/>
  <c r="A699" i="18"/>
  <c r="A698" i="18"/>
  <c r="A697" i="18"/>
  <c r="A696" i="18"/>
  <c r="A695" i="18"/>
  <c r="A694" i="18"/>
  <c r="A693" i="18"/>
  <c r="A692" i="18"/>
  <c r="A691" i="18"/>
  <c r="A690" i="18"/>
  <c r="A689" i="18"/>
  <c r="A688" i="18"/>
  <c r="A687" i="18"/>
  <c r="A686" i="18"/>
  <c r="A685" i="18"/>
  <c r="A684" i="18"/>
  <c r="A683" i="18"/>
  <c r="A682" i="18"/>
  <c r="A681" i="18"/>
  <c r="A680" i="18"/>
  <c r="A679" i="18"/>
  <c r="A678" i="18"/>
  <c r="A677" i="18"/>
  <c r="A676" i="18"/>
  <c r="A675" i="18"/>
  <c r="A674" i="18"/>
  <c r="A673" i="18"/>
  <c r="A672" i="18"/>
  <c r="A671" i="18"/>
  <c r="A670" i="18"/>
  <c r="A669" i="18"/>
  <c r="A668" i="18"/>
  <c r="A667" i="18"/>
  <c r="A666" i="18"/>
  <c r="A665" i="18"/>
  <c r="A664" i="18"/>
  <c r="A663" i="18"/>
  <c r="A662" i="18"/>
  <c r="A661" i="18"/>
  <c r="A660" i="18"/>
  <c r="A659" i="18"/>
  <c r="A658" i="18"/>
  <c r="A657" i="18"/>
  <c r="A656" i="18"/>
  <c r="A655" i="18"/>
  <c r="A654" i="18"/>
  <c r="A653" i="18"/>
  <c r="A652" i="18"/>
  <c r="A651" i="18"/>
  <c r="A650" i="18"/>
  <c r="A649" i="18"/>
  <c r="A648" i="18"/>
  <c r="A647" i="18"/>
  <c r="A646" i="18"/>
  <c r="A645" i="18"/>
  <c r="A644" i="18"/>
  <c r="A643" i="18"/>
  <c r="A642" i="18"/>
  <c r="A641" i="18"/>
  <c r="A640" i="18"/>
  <c r="A639" i="18"/>
  <c r="A638" i="18"/>
  <c r="A637" i="18"/>
  <c r="A636" i="18"/>
  <c r="A635" i="18"/>
  <c r="A634" i="18"/>
  <c r="A633" i="18"/>
  <c r="A632" i="18"/>
  <c r="A631" i="18"/>
  <c r="A630" i="18"/>
  <c r="A629" i="18"/>
  <c r="A628" i="18"/>
  <c r="A627" i="18"/>
  <c r="A626" i="18"/>
  <c r="A625" i="18"/>
  <c r="A624" i="18"/>
  <c r="A623" i="18"/>
  <c r="A622" i="18"/>
  <c r="A621" i="18"/>
  <c r="A620" i="18"/>
  <c r="A619" i="18"/>
  <c r="A618" i="18"/>
  <c r="A617" i="18"/>
  <c r="A616" i="18"/>
  <c r="A615" i="18"/>
  <c r="A614" i="18"/>
  <c r="A613" i="18"/>
  <c r="A612" i="18"/>
  <c r="A611" i="18"/>
  <c r="A610" i="18"/>
  <c r="A609" i="18"/>
  <c r="A608" i="18"/>
  <c r="A607" i="18"/>
  <c r="A606" i="18"/>
  <c r="A605" i="18"/>
  <c r="A604" i="18"/>
  <c r="A603" i="18"/>
  <c r="A602" i="18"/>
  <c r="A601" i="18"/>
  <c r="A600" i="18"/>
  <c r="A599" i="18"/>
  <c r="A598" i="18"/>
  <c r="A597" i="18"/>
  <c r="A596" i="18"/>
  <c r="A595" i="18"/>
  <c r="A594" i="18"/>
  <c r="A593" i="18"/>
  <c r="A592" i="18"/>
  <c r="A591" i="18"/>
  <c r="A590" i="18"/>
  <c r="A589" i="18"/>
  <c r="A588" i="18"/>
  <c r="A587" i="18"/>
  <c r="A586" i="18"/>
  <c r="A585" i="18"/>
  <c r="A584" i="18"/>
  <c r="A583" i="18"/>
  <c r="A582" i="18"/>
  <c r="A581" i="18"/>
  <c r="A580" i="18"/>
  <c r="A579" i="18"/>
  <c r="A578" i="18"/>
  <c r="A577" i="18"/>
  <c r="A576" i="18"/>
  <c r="A575" i="18"/>
  <c r="A574" i="18"/>
  <c r="A573" i="18"/>
  <c r="A572" i="18"/>
  <c r="A571" i="18"/>
  <c r="A570" i="18"/>
  <c r="A569" i="18"/>
  <c r="A568" i="18"/>
  <c r="A567" i="18"/>
  <c r="A566" i="18"/>
  <c r="A565" i="18"/>
  <c r="A564" i="18"/>
  <c r="A563" i="18"/>
  <c r="A562" i="18"/>
  <c r="A561" i="18"/>
  <c r="A560" i="18"/>
  <c r="A559" i="18"/>
  <c r="A558" i="18"/>
  <c r="A557" i="18"/>
  <c r="A556" i="18"/>
  <c r="A555" i="18"/>
  <c r="A554" i="18"/>
  <c r="A553" i="18"/>
  <c r="A552" i="18"/>
  <c r="A551" i="18"/>
  <c r="A550" i="18"/>
  <c r="A549" i="18"/>
  <c r="A548" i="18"/>
  <c r="A547" i="18"/>
  <c r="A546" i="18"/>
  <c r="A545" i="18"/>
  <c r="A544" i="18"/>
  <c r="A543" i="18"/>
  <c r="A542" i="18"/>
  <c r="A541" i="18"/>
  <c r="A540" i="18"/>
  <c r="A539" i="18"/>
  <c r="A538" i="18"/>
  <c r="A537" i="18"/>
  <c r="A536" i="18"/>
  <c r="A535" i="18"/>
  <c r="A534" i="18"/>
  <c r="A533" i="18"/>
  <c r="A532" i="18"/>
  <c r="A531" i="18"/>
  <c r="A530" i="18"/>
  <c r="A529" i="18"/>
  <c r="A528" i="18"/>
  <c r="A527" i="18"/>
  <c r="A526" i="18"/>
  <c r="A525" i="18"/>
  <c r="A524" i="18"/>
  <c r="A523" i="18"/>
  <c r="A522" i="18"/>
  <c r="A521" i="18"/>
  <c r="A520" i="18"/>
  <c r="A519" i="18"/>
  <c r="A518" i="18"/>
  <c r="A517" i="18"/>
  <c r="A516" i="18"/>
  <c r="A515" i="18"/>
  <c r="A514" i="18"/>
  <c r="A513" i="18"/>
  <c r="A512" i="18"/>
  <c r="A511" i="18"/>
  <c r="A510" i="18"/>
  <c r="A509" i="18"/>
  <c r="A508" i="18"/>
  <c r="A507" i="18"/>
  <c r="A506" i="18"/>
  <c r="A505" i="18"/>
  <c r="A504" i="18"/>
  <c r="A503" i="18"/>
  <c r="A502" i="18"/>
  <c r="A501" i="18"/>
  <c r="A500" i="18"/>
  <c r="A499" i="18"/>
  <c r="A498" i="18"/>
  <c r="A497" i="18"/>
  <c r="A496" i="18"/>
  <c r="A495" i="18"/>
  <c r="A494" i="18"/>
  <c r="A493" i="18"/>
  <c r="A492" i="18"/>
  <c r="A491" i="18"/>
  <c r="A490" i="18"/>
  <c r="A489" i="18"/>
  <c r="A488" i="18"/>
  <c r="A487" i="18"/>
  <c r="A486" i="18"/>
  <c r="A485" i="18"/>
  <c r="A484" i="18"/>
  <c r="A483" i="18"/>
  <c r="A482" i="18"/>
  <c r="A481" i="18"/>
  <c r="A480" i="18"/>
  <c r="A479" i="18"/>
  <c r="A478" i="18"/>
  <c r="A477" i="18"/>
  <c r="A476" i="18"/>
  <c r="A475" i="18"/>
  <c r="A474" i="18"/>
  <c r="A473" i="18"/>
  <c r="A472" i="18"/>
  <c r="A471" i="18"/>
  <c r="A470" i="18"/>
  <c r="A469" i="18"/>
  <c r="A468" i="18"/>
  <c r="A467" i="18"/>
  <c r="A466" i="18"/>
  <c r="A465" i="18"/>
  <c r="A464" i="18"/>
  <c r="A463" i="18"/>
  <c r="A462" i="18"/>
  <c r="A461" i="18"/>
  <c r="A460" i="18"/>
  <c r="A459" i="18"/>
  <c r="A458" i="18"/>
  <c r="A457" i="18"/>
  <c r="A456" i="18"/>
  <c r="A455" i="18"/>
  <c r="A454" i="18"/>
  <c r="A453" i="18"/>
  <c r="A452" i="18"/>
  <c r="A451" i="18"/>
  <c r="A450" i="18"/>
  <c r="A449" i="18"/>
  <c r="A448" i="18"/>
  <c r="A447" i="18"/>
  <c r="A446" i="18"/>
  <c r="A445" i="18"/>
  <c r="A444" i="18"/>
  <c r="A443" i="18"/>
  <c r="A442" i="18"/>
  <c r="A441" i="18"/>
  <c r="A440" i="18"/>
  <c r="A439" i="18"/>
  <c r="A438" i="18"/>
  <c r="A437" i="18"/>
  <c r="A436" i="18"/>
  <c r="A435" i="18"/>
  <c r="A434" i="18"/>
  <c r="A433" i="18"/>
  <c r="A432" i="18"/>
  <c r="A431" i="18"/>
  <c r="A430" i="18"/>
  <c r="A429" i="18"/>
  <c r="A428" i="18"/>
  <c r="A427" i="18"/>
  <c r="A426" i="18"/>
  <c r="A425" i="18"/>
  <c r="A424" i="18"/>
  <c r="A423" i="18"/>
  <c r="A422" i="18"/>
  <c r="A421" i="18"/>
  <c r="A420" i="18"/>
  <c r="A419" i="18"/>
  <c r="A418" i="18"/>
  <c r="A417" i="18"/>
  <c r="A416" i="18"/>
  <c r="A415" i="18"/>
  <c r="A414" i="18"/>
  <c r="A413" i="18"/>
  <c r="A412" i="18"/>
  <c r="A411" i="18"/>
  <c r="A410" i="18"/>
  <c r="A409" i="18"/>
  <c r="A408" i="18"/>
  <c r="A407" i="18"/>
  <c r="A406" i="18"/>
  <c r="A405" i="18"/>
  <c r="A404" i="18"/>
  <c r="A403" i="18"/>
  <c r="A402" i="18"/>
  <c r="A401" i="18"/>
  <c r="A400" i="18"/>
  <c r="A399" i="18"/>
  <c r="A398" i="18"/>
  <c r="A397" i="18"/>
  <c r="A396" i="18"/>
  <c r="A395" i="18"/>
  <c r="A394" i="18"/>
  <c r="A393" i="18"/>
  <c r="A392" i="18"/>
  <c r="A391" i="18"/>
  <c r="A390" i="18"/>
  <c r="A389" i="18"/>
  <c r="A388" i="18"/>
  <c r="A387" i="18"/>
  <c r="A386" i="18"/>
  <c r="A385" i="18"/>
  <c r="A384" i="18"/>
  <c r="A383" i="18"/>
  <c r="A382" i="18"/>
  <c r="A381" i="18"/>
  <c r="A380" i="18"/>
  <c r="A379" i="18"/>
  <c r="A378" i="18"/>
  <c r="A377" i="18"/>
  <c r="A376" i="18"/>
  <c r="A375" i="18"/>
  <c r="A374" i="18"/>
  <c r="A373" i="18"/>
  <c r="A372" i="18"/>
  <c r="A371" i="18"/>
  <c r="A370" i="18"/>
  <c r="A369" i="18"/>
  <c r="A368" i="18"/>
  <c r="A367" i="18"/>
  <c r="A366" i="18"/>
  <c r="A365" i="18"/>
  <c r="A364" i="18"/>
  <c r="A363" i="18"/>
  <c r="A362" i="18"/>
  <c r="A361" i="18"/>
  <c r="A360" i="18"/>
  <c r="A359" i="18"/>
  <c r="A358" i="18"/>
  <c r="A357" i="18"/>
  <c r="A356" i="18"/>
  <c r="A355" i="18"/>
  <c r="A354" i="18"/>
  <c r="A353" i="18"/>
  <c r="A352" i="18"/>
  <c r="A351" i="18"/>
  <c r="A350" i="18"/>
  <c r="A349" i="18"/>
  <c r="A348" i="18"/>
  <c r="A347" i="18"/>
  <c r="A346" i="18"/>
  <c r="A345" i="18"/>
  <c r="A344" i="18"/>
  <c r="A343" i="18"/>
  <c r="A342" i="18"/>
  <c r="A341" i="18"/>
  <c r="A340" i="18"/>
  <c r="A339" i="18"/>
  <c r="A338" i="18"/>
  <c r="A337" i="18"/>
  <c r="A336" i="18"/>
  <c r="A335" i="18"/>
  <c r="A334" i="18"/>
  <c r="A333" i="18"/>
  <c r="A332" i="18"/>
  <c r="A331" i="18"/>
  <c r="A330" i="18"/>
  <c r="A329" i="18"/>
  <c r="A328" i="18"/>
  <c r="A327" i="18"/>
  <c r="A326" i="18"/>
  <c r="A325" i="18"/>
  <c r="A324" i="18"/>
  <c r="A323" i="18"/>
  <c r="A322" i="18"/>
  <c r="A321" i="18"/>
  <c r="A320" i="18"/>
  <c r="A319" i="18"/>
  <c r="A318" i="18"/>
  <c r="A317" i="18"/>
  <c r="A316" i="18"/>
  <c r="A315" i="18"/>
  <c r="A314" i="18"/>
  <c r="A313" i="18"/>
  <c r="A312" i="18"/>
  <c r="A311" i="18"/>
  <c r="A310" i="18"/>
  <c r="A309" i="18"/>
  <c r="A308" i="18"/>
  <c r="A307" i="18"/>
  <c r="A306" i="18"/>
  <c r="A305" i="18"/>
  <c r="A304" i="18"/>
  <c r="A303" i="18"/>
  <c r="A302" i="18"/>
  <c r="A301" i="18"/>
  <c r="A300" i="18"/>
  <c r="A299" i="18"/>
  <c r="A298" i="18"/>
  <c r="A297" i="18"/>
  <c r="A296" i="18"/>
  <c r="A295" i="18"/>
  <c r="A294" i="18"/>
  <c r="A293" i="18"/>
  <c r="A292" i="18"/>
  <c r="A291" i="18"/>
  <c r="A290" i="18"/>
  <c r="A289" i="18"/>
  <c r="A288" i="18"/>
  <c r="A287" i="18"/>
  <c r="A286" i="18"/>
  <c r="A285" i="18"/>
  <c r="A284" i="18"/>
  <c r="A283" i="18"/>
  <c r="A282" i="18"/>
  <c r="A281" i="18"/>
  <c r="A280" i="18"/>
  <c r="A279" i="18"/>
  <c r="A278" i="18"/>
  <c r="A277" i="18"/>
  <c r="A276" i="18"/>
  <c r="A275" i="18"/>
  <c r="A274" i="18"/>
  <c r="A273" i="18"/>
  <c r="A272" i="18"/>
  <c r="A271" i="18"/>
  <c r="A270" i="18"/>
  <c r="A269" i="18"/>
  <c r="A268" i="18"/>
  <c r="A267" i="18"/>
  <c r="A266" i="18"/>
  <c r="A265" i="18"/>
  <c r="A264" i="18"/>
  <c r="A263" i="18"/>
  <c r="A262" i="18"/>
  <c r="A261" i="18"/>
  <c r="A260" i="18"/>
  <c r="A259" i="18"/>
  <c r="A258" i="18"/>
  <c r="A257" i="18"/>
  <c r="A256" i="18"/>
  <c r="A255" i="18"/>
  <c r="A254" i="18"/>
  <c r="A253" i="18"/>
  <c r="A252" i="18"/>
  <c r="A251" i="18"/>
  <c r="A250" i="18"/>
  <c r="A249" i="18"/>
  <c r="A248" i="18"/>
  <c r="A247" i="18"/>
  <c r="A246" i="18"/>
  <c r="A245" i="18"/>
  <c r="A244" i="18"/>
  <c r="A243" i="18"/>
  <c r="A242" i="18"/>
  <c r="A241" i="18"/>
  <c r="A240" i="18"/>
  <c r="A239" i="18"/>
  <c r="A238" i="18"/>
  <c r="A237" i="18"/>
  <c r="A236" i="18"/>
  <c r="A235" i="18"/>
  <c r="A234" i="18"/>
  <c r="A233" i="18"/>
  <c r="A232" i="18"/>
  <c r="A231" i="18"/>
  <c r="A230" i="18"/>
  <c r="A229" i="18"/>
  <c r="A228" i="18"/>
  <c r="A227" i="18"/>
  <c r="A226" i="18"/>
  <c r="A225" i="18"/>
  <c r="A224" i="18"/>
  <c r="A223" i="18"/>
  <c r="A222" i="18"/>
  <c r="A221" i="18"/>
  <c r="A220" i="18"/>
  <c r="A219" i="18"/>
  <c r="A218" i="18"/>
  <c r="A217" i="18"/>
  <c r="A216" i="18"/>
  <c r="A215" i="18"/>
  <c r="A214" i="18"/>
  <c r="A213" i="18"/>
  <c r="A212" i="18"/>
  <c r="A211" i="18"/>
  <c r="A210" i="18"/>
  <c r="A209" i="18"/>
  <c r="A208" i="18"/>
  <c r="A207" i="18"/>
  <c r="A206" i="18"/>
  <c r="A205" i="18"/>
  <c r="A204" i="18"/>
  <c r="A203" i="18"/>
  <c r="A202" i="18"/>
  <c r="A201" i="18"/>
  <c r="A200" i="18"/>
  <c r="A199" i="18"/>
  <c r="A198" i="18"/>
  <c r="A197" i="18"/>
  <c r="A196" i="18"/>
  <c r="A195" i="18"/>
  <c r="A194" i="18"/>
  <c r="A193" i="18"/>
  <c r="A192" i="18"/>
  <c r="A191" i="18"/>
  <c r="A190" i="18"/>
  <c r="A189" i="18"/>
  <c r="A188" i="18"/>
  <c r="A187" i="18"/>
  <c r="A186" i="18"/>
  <c r="A185" i="18"/>
  <c r="A184" i="18"/>
  <c r="A183" i="18"/>
  <c r="A182" i="18"/>
  <c r="A181" i="18"/>
  <c r="A180" i="18"/>
  <c r="A179" i="18"/>
  <c r="A178" i="18"/>
  <c r="A177" i="18"/>
  <c r="A176" i="18"/>
  <c r="A175" i="18"/>
  <c r="A174" i="18"/>
  <c r="A173" i="18"/>
  <c r="A172" i="18"/>
  <c r="A171" i="18"/>
  <c r="A170" i="18"/>
  <c r="A169" i="18"/>
  <c r="A168" i="18"/>
  <c r="A167" i="18"/>
  <c r="A166" i="18"/>
  <c r="A165" i="18"/>
  <c r="A164" i="18"/>
  <c r="A163" i="18"/>
  <c r="A162" i="18"/>
  <c r="A161" i="18"/>
  <c r="A160" i="18"/>
  <c r="A159" i="18"/>
  <c r="A158" i="18"/>
  <c r="A157" i="18"/>
  <c r="A156" i="18"/>
  <c r="A155" i="18"/>
  <c r="A154" i="18"/>
  <c r="A153" i="18"/>
  <c r="A152" i="18"/>
  <c r="A151" i="18"/>
  <c r="A150" i="18"/>
  <c r="A149" i="18"/>
  <c r="A148" i="18"/>
  <c r="A147" i="18"/>
  <c r="A146" i="18"/>
  <c r="A145" i="18"/>
  <c r="A144" i="18"/>
  <c r="A143" i="18"/>
  <c r="A142" i="18"/>
  <c r="A141" i="18"/>
  <c r="A140" i="18"/>
  <c r="A139" i="18"/>
  <c r="A138" i="18"/>
  <c r="A137" i="18"/>
  <c r="A136" i="18"/>
  <c r="A135" i="18"/>
  <c r="A134" i="18"/>
  <c r="A133" i="18"/>
  <c r="A132" i="18"/>
  <c r="A131" i="18"/>
  <c r="A130" i="18"/>
  <c r="A129" i="18"/>
  <c r="A128" i="18"/>
  <c r="A127" i="18"/>
  <c r="A126" i="18"/>
  <c r="A125" i="18"/>
  <c r="A124" i="18"/>
  <c r="A123" i="18"/>
  <c r="A122" i="18"/>
  <c r="A121" i="18"/>
  <c r="A120" i="18"/>
  <c r="A119" i="18"/>
  <c r="A118" i="18"/>
  <c r="A117" i="18"/>
  <c r="A116" i="18"/>
  <c r="A115" i="18"/>
  <c r="A114" i="18"/>
  <c r="A113" i="18"/>
  <c r="A112" i="18"/>
  <c r="A111" i="18"/>
  <c r="A110" i="18"/>
  <c r="A109" i="18"/>
  <c r="A108" i="18"/>
  <c r="A107" i="18"/>
  <c r="A106" i="18"/>
  <c r="A105" i="18"/>
  <c r="A104" i="18"/>
  <c r="A103" i="18"/>
  <c r="A102" i="18"/>
  <c r="A101" i="18"/>
  <c r="A100" i="18"/>
  <c r="A99" i="18"/>
  <c r="A98" i="18"/>
  <c r="A97" i="18"/>
  <c r="A96" i="18"/>
  <c r="A95" i="18"/>
  <c r="A94" i="18"/>
  <c r="A93" i="18"/>
  <c r="A92" i="18"/>
  <c r="A91" i="18"/>
  <c r="A90" i="18"/>
  <c r="A89" i="18"/>
  <c r="A88" i="18"/>
  <c r="A87" i="18"/>
  <c r="A86" i="18"/>
  <c r="A85" i="18"/>
  <c r="A84" i="18"/>
  <c r="A83" i="18"/>
  <c r="A82" i="18"/>
  <c r="A81" i="18"/>
  <c r="A80" i="18"/>
  <c r="A79" i="18"/>
  <c r="A78" i="18"/>
  <c r="A77" i="18"/>
  <c r="A76" i="18"/>
  <c r="A75" i="18"/>
  <c r="A74" i="18"/>
  <c r="A73" i="18"/>
  <c r="A72" i="18"/>
  <c r="A71" i="18"/>
  <c r="A70" i="18"/>
  <c r="A69" i="18"/>
  <c r="A68" i="18"/>
  <c r="A67" i="18"/>
  <c r="A66" i="18"/>
  <c r="A65" i="18"/>
  <c r="A64" i="18"/>
  <c r="A63" i="18"/>
  <c r="A62" i="18"/>
  <c r="A61" i="18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N41" i="18"/>
  <c r="M6" i="17" s="1"/>
  <c r="A45" i="18"/>
  <c r="N43" i="18"/>
  <c r="O43" i="18" s="1"/>
  <c r="L43" i="18"/>
  <c r="K43" i="18"/>
  <c r="J43" i="18"/>
  <c r="I43" i="18"/>
  <c r="H43" i="18"/>
  <c r="G43" i="18"/>
  <c r="F43" i="18"/>
  <c r="E43" i="18"/>
  <c r="D43" i="18"/>
  <c r="C43" i="18"/>
  <c r="N42" i="18"/>
  <c r="O42" i="18" s="1"/>
  <c r="L42" i="18"/>
  <c r="K42" i="18"/>
  <c r="J42" i="18"/>
  <c r="I42" i="18"/>
  <c r="H42" i="18"/>
  <c r="G42" i="18"/>
  <c r="F42" i="18"/>
  <c r="E42" i="18"/>
  <c r="D42" i="18"/>
  <c r="C42" i="18"/>
  <c r="L41" i="18"/>
  <c r="K6" i="17" s="1"/>
  <c r="K41" i="18"/>
  <c r="J6" i="17" s="1"/>
  <c r="J41" i="18"/>
  <c r="I6" i="17" s="1"/>
  <c r="I41" i="18"/>
  <c r="H6" i="17" s="1"/>
  <c r="H41" i="18"/>
  <c r="G6" i="17" s="1"/>
  <c r="G41" i="18"/>
  <c r="F6" i="17" s="1"/>
  <c r="F41" i="18"/>
  <c r="E6" i="17" s="1"/>
  <c r="E41" i="18"/>
  <c r="D6" i="17" s="1"/>
  <c r="D41" i="18"/>
  <c r="C6" i="17" s="1"/>
  <c r="C41" i="18"/>
  <c r="B6" i="17" s="1"/>
  <c r="L1" i="18"/>
  <c r="A46" i="4"/>
  <c r="A45" i="4"/>
  <c r="A789" i="6"/>
  <c r="A788" i="6"/>
  <c r="A787" i="6"/>
  <c r="A786" i="6"/>
  <c r="A785" i="6"/>
  <c r="A784" i="6"/>
  <c r="A783" i="6"/>
  <c r="A782" i="6"/>
  <c r="A781" i="6"/>
  <c r="A780" i="6"/>
  <c r="A779" i="6"/>
  <c r="A778" i="6"/>
  <c r="A777" i="6"/>
  <c r="A776" i="6"/>
  <c r="A775" i="6"/>
  <c r="A774" i="6"/>
  <c r="A773" i="6"/>
  <c r="A772" i="6"/>
  <c r="A771" i="6"/>
  <c r="A770" i="6"/>
  <c r="A769" i="6"/>
  <c r="A768" i="6"/>
  <c r="A767" i="6"/>
  <c r="A766" i="6"/>
  <c r="A765" i="6"/>
  <c r="A764" i="6"/>
  <c r="A763" i="6"/>
  <c r="A762" i="6"/>
  <c r="A761" i="6"/>
  <c r="A760" i="6"/>
  <c r="A759" i="6"/>
  <c r="A758" i="6"/>
  <c r="A757" i="6"/>
  <c r="A756" i="6"/>
  <c r="A755" i="6"/>
  <c r="A754" i="6"/>
  <c r="A753" i="6"/>
  <c r="A752" i="6"/>
  <c r="A751" i="6"/>
  <c r="A750" i="6"/>
  <c r="A749" i="6"/>
  <c r="A748" i="6"/>
  <c r="A747" i="6"/>
  <c r="A746" i="6"/>
  <c r="A745" i="6"/>
  <c r="A744" i="6"/>
  <c r="A743" i="6"/>
  <c r="A742" i="6"/>
  <c r="A741" i="6"/>
  <c r="A740" i="6"/>
  <c r="A739" i="6"/>
  <c r="A738" i="6"/>
  <c r="A737" i="6"/>
  <c r="A736" i="6"/>
  <c r="A735" i="6"/>
  <c r="A734" i="6"/>
  <c r="A733" i="6"/>
  <c r="A732" i="6"/>
  <c r="A731" i="6"/>
  <c r="A730" i="6"/>
  <c r="A729" i="6"/>
  <c r="A728" i="6"/>
  <c r="A727" i="6"/>
  <c r="A726" i="6"/>
  <c r="A725" i="6"/>
  <c r="A724" i="6"/>
  <c r="A723" i="6"/>
  <c r="A722" i="6"/>
  <c r="A721" i="6"/>
  <c r="A720" i="6"/>
  <c r="A719" i="6"/>
  <c r="A718" i="6"/>
  <c r="A717" i="6"/>
  <c r="A716" i="6"/>
  <c r="A715" i="6"/>
  <c r="A714" i="6"/>
  <c r="A713" i="6"/>
  <c r="A712" i="6"/>
  <c r="A711" i="6"/>
  <c r="A710" i="6"/>
  <c r="A709" i="6"/>
  <c r="A708" i="6"/>
  <c r="A707" i="6"/>
  <c r="A706" i="6"/>
  <c r="A705" i="6"/>
  <c r="A704" i="6"/>
  <c r="A703" i="6"/>
  <c r="A702" i="6"/>
  <c r="A701" i="6"/>
  <c r="A700" i="6"/>
  <c r="A699" i="6"/>
  <c r="A698" i="6"/>
  <c r="A697" i="6"/>
  <c r="A696" i="6"/>
  <c r="A695" i="6"/>
  <c r="A694" i="6"/>
  <c r="A693" i="6"/>
  <c r="A692" i="6"/>
  <c r="A691" i="6"/>
  <c r="A690" i="6"/>
  <c r="A689" i="6"/>
  <c r="A688" i="6"/>
  <c r="A687" i="6"/>
  <c r="A686" i="6"/>
  <c r="A685" i="6"/>
  <c r="A684" i="6"/>
  <c r="A683" i="6"/>
  <c r="A682" i="6"/>
  <c r="A681" i="6"/>
  <c r="A680" i="6"/>
  <c r="A679" i="6"/>
  <c r="A678" i="6"/>
  <c r="A677" i="6"/>
  <c r="A676" i="6"/>
  <c r="A675" i="6"/>
  <c r="A674" i="6"/>
  <c r="A673" i="6"/>
  <c r="A672" i="6"/>
  <c r="A671" i="6"/>
  <c r="A670" i="6"/>
  <c r="A669" i="6"/>
  <c r="A668" i="6"/>
  <c r="A667" i="6"/>
  <c r="A666" i="6"/>
  <c r="A665" i="6"/>
  <c r="A664" i="6"/>
  <c r="A663" i="6"/>
  <c r="A662" i="6"/>
  <c r="A661" i="6"/>
  <c r="A660" i="6"/>
  <c r="A659" i="6"/>
  <c r="A658" i="6"/>
  <c r="A657" i="6"/>
  <c r="A656" i="6"/>
  <c r="A655" i="6"/>
  <c r="A654" i="6"/>
  <c r="A653" i="6"/>
  <c r="A652" i="6"/>
  <c r="A651" i="6"/>
  <c r="A650" i="6"/>
  <c r="A649" i="6"/>
  <c r="A648" i="6"/>
  <c r="A647" i="6"/>
  <c r="A646" i="6"/>
  <c r="A645" i="6"/>
  <c r="A644" i="6"/>
  <c r="A643" i="6"/>
  <c r="A642" i="6"/>
  <c r="A641" i="6"/>
  <c r="A640" i="6"/>
  <c r="A639" i="6"/>
  <c r="A638" i="6"/>
  <c r="A637" i="6"/>
  <c r="A636" i="6"/>
  <c r="A635" i="6"/>
  <c r="A634" i="6"/>
  <c r="A633" i="6"/>
  <c r="A632" i="6"/>
  <c r="A631" i="6"/>
  <c r="A630" i="6"/>
  <c r="A629" i="6"/>
  <c r="A628" i="6"/>
  <c r="A627" i="6"/>
  <c r="A626" i="6"/>
  <c r="A625" i="6"/>
  <c r="A624" i="6"/>
  <c r="A623" i="6"/>
  <c r="A622" i="6"/>
  <c r="A621" i="6"/>
  <c r="A620" i="6"/>
  <c r="A619" i="6"/>
  <c r="A618" i="6"/>
  <c r="A617" i="6"/>
  <c r="A616" i="6"/>
  <c r="A615" i="6"/>
  <c r="A614" i="6"/>
  <c r="A613" i="6"/>
  <c r="A612" i="6"/>
  <c r="A611" i="6"/>
  <c r="A610" i="6"/>
  <c r="A609" i="6"/>
  <c r="A608" i="6"/>
  <c r="A607" i="6"/>
  <c r="A606" i="6"/>
  <c r="A605" i="6"/>
  <c r="A604" i="6"/>
  <c r="A603" i="6"/>
  <c r="A602" i="6"/>
  <c r="A601" i="6"/>
  <c r="A600" i="6"/>
  <c r="A599" i="6"/>
  <c r="A598" i="6"/>
  <c r="A597" i="6"/>
  <c r="A596" i="6"/>
  <c r="A595" i="6"/>
  <c r="A594" i="6"/>
  <c r="A593" i="6"/>
  <c r="A592" i="6"/>
  <c r="A591" i="6"/>
  <c r="A590" i="6"/>
  <c r="A589" i="6"/>
  <c r="A588" i="6"/>
  <c r="A587" i="6"/>
  <c r="A586" i="6"/>
  <c r="A585" i="6"/>
  <c r="A584" i="6"/>
  <c r="A583" i="6"/>
  <c r="A582" i="6"/>
  <c r="A581" i="6"/>
  <c r="A580" i="6"/>
  <c r="A579" i="6"/>
  <c r="A578" i="6"/>
  <c r="A577" i="6"/>
  <c r="A576" i="6"/>
  <c r="A575" i="6"/>
  <c r="A574" i="6"/>
  <c r="A573" i="6"/>
  <c r="A572" i="6"/>
  <c r="A571" i="6"/>
  <c r="A570" i="6"/>
  <c r="A569" i="6"/>
  <c r="A568" i="6"/>
  <c r="A567" i="6"/>
  <c r="A566" i="6"/>
  <c r="A565" i="6"/>
  <c r="A564" i="6"/>
  <c r="A563" i="6"/>
  <c r="A562" i="6"/>
  <c r="A561" i="6"/>
  <c r="A560" i="6"/>
  <c r="A559" i="6"/>
  <c r="A558" i="6"/>
  <c r="A557" i="6"/>
  <c r="A556" i="6"/>
  <c r="A555" i="6"/>
  <c r="A554" i="6"/>
  <c r="A553" i="6"/>
  <c r="A552" i="6"/>
  <c r="A551" i="6"/>
  <c r="A550" i="6"/>
  <c r="A549" i="6"/>
  <c r="A548" i="6"/>
  <c r="A547" i="6"/>
  <c r="A546" i="6"/>
  <c r="A545" i="6"/>
  <c r="A544" i="6"/>
  <c r="A543" i="6"/>
  <c r="A542" i="6"/>
  <c r="A541" i="6"/>
  <c r="A540" i="6"/>
  <c r="A539" i="6"/>
  <c r="A538" i="6"/>
  <c r="A537" i="6"/>
  <c r="A536" i="6"/>
  <c r="A535" i="6"/>
  <c r="A534" i="6"/>
  <c r="A533" i="6"/>
  <c r="A532" i="6"/>
  <c r="A531" i="6"/>
  <c r="A530" i="6"/>
  <c r="A529" i="6"/>
  <c r="A528" i="6"/>
  <c r="A527" i="6"/>
  <c r="A526" i="6"/>
  <c r="A525" i="6"/>
  <c r="A524" i="6"/>
  <c r="A523" i="6"/>
  <c r="A522" i="6"/>
  <c r="A521" i="6"/>
  <c r="A520" i="6"/>
  <c r="A519" i="6"/>
  <c r="A518" i="6"/>
  <c r="A517" i="6"/>
  <c r="A516" i="6"/>
  <c r="A515" i="6"/>
  <c r="A514" i="6"/>
  <c r="A513" i="6"/>
  <c r="A512" i="6"/>
  <c r="A511" i="6"/>
  <c r="A510" i="6"/>
  <c r="A509" i="6"/>
  <c r="A508" i="6"/>
  <c r="A507" i="6"/>
  <c r="A506" i="6"/>
  <c r="A505" i="6"/>
  <c r="A504" i="6"/>
  <c r="A503" i="6"/>
  <c r="A502" i="6"/>
  <c r="A501" i="6"/>
  <c r="A500" i="6"/>
  <c r="A499" i="6"/>
  <c r="A498" i="6"/>
  <c r="A497" i="6"/>
  <c r="A496" i="6"/>
  <c r="A495" i="6"/>
  <c r="A494" i="6"/>
  <c r="A493" i="6"/>
  <c r="A492" i="6"/>
  <c r="A491" i="6"/>
  <c r="A490" i="6"/>
  <c r="A489" i="6"/>
  <c r="A488" i="6"/>
  <c r="A487" i="6"/>
  <c r="A486" i="6"/>
  <c r="A485" i="6"/>
  <c r="A484" i="6"/>
  <c r="A483" i="6"/>
  <c r="A482" i="6"/>
  <c r="A481" i="6"/>
  <c r="A480" i="6"/>
  <c r="A479" i="6"/>
  <c r="A478" i="6"/>
  <c r="A477" i="6"/>
  <c r="A476" i="6"/>
  <c r="A475" i="6"/>
  <c r="A474" i="6"/>
  <c r="A473" i="6"/>
  <c r="A472" i="6"/>
  <c r="A471" i="6"/>
  <c r="A470" i="6"/>
  <c r="A469" i="6"/>
  <c r="A468" i="6"/>
  <c r="A467" i="6"/>
  <c r="A466" i="6"/>
  <c r="A465" i="6"/>
  <c r="A464" i="6"/>
  <c r="A463" i="6"/>
  <c r="A462" i="6"/>
  <c r="A461" i="6"/>
  <c r="A460" i="6"/>
  <c r="A459" i="6"/>
  <c r="A458" i="6"/>
  <c r="A457" i="6"/>
  <c r="A456" i="6"/>
  <c r="A455" i="6"/>
  <c r="A454" i="6"/>
  <c r="A453" i="6"/>
  <c r="A452" i="6"/>
  <c r="A451" i="6"/>
  <c r="A450" i="6"/>
  <c r="A449" i="6"/>
  <c r="A448" i="6"/>
  <c r="A447" i="6"/>
  <c r="A446" i="6"/>
  <c r="A445" i="6"/>
  <c r="A444" i="6"/>
  <c r="A443" i="6"/>
  <c r="A442" i="6"/>
  <c r="A441" i="6"/>
  <c r="A440" i="6"/>
  <c r="A439" i="6"/>
  <c r="A438" i="6"/>
  <c r="A437" i="6"/>
  <c r="A436" i="6"/>
  <c r="A435" i="6"/>
  <c r="A434" i="6"/>
  <c r="A433" i="6"/>
  <c r="A432" i="6"/>
  <c r="A431" i="6"/>
  <c r="A430" i="6"/>
  <c r="A429" i="6"/>
  <c r="A428" i="6"/>
  <c r="A427" i="6"/>
  <c r="A426" i="6"/>
  <c r="A425" i="6"/>
  <c r="A424" i="6"/>
  <c r="A423" i="6"/>
  <c r="A422" i="6"/>
  <c r="A421" i="6"/>
  <c r="A420" i="6"/>
  <c r="A419" i="6"/>
  <c r="A418" i="6"/>
  <c r="A417" i="6"/>
  <c r="A416" i="6"/>
  <c r="A415" i="6"/>
  <c r="A414" i="6"/>
  <c r="A413" i="6"/>
  <c r="A412" i="6"/>
  <c r="A411" i="6"/>
  <c r="A410" i="6"/>
  <c r="A409" i="6"/>
  <c r="A408" i="6"/>
  <c r="A407" i="6"/>
  <c r="A406" i="6"/>
  <c r="A405" i="6"/>
  <c r="A404" i="6"/>
  <c r="A403" i="6"/>
  <c r="A402" i="6"/>
  <c r="A401" i="6"/>
  <c r="A400" i="6"/>
  <c r="A399" i="6"/>
  <c r="A398" i="6"/>
  <c r="A397" i="6"/>
  <c r="A396" i="6"/>
  <c r="A395" i="6"/>
  <c r="A394" i="6"/>
  <c r="A393" i="6"/>
  <c r="A392" i="6"/>
  <c r="A391" i="6"/>
  <c r="A390" i="6"/>
  <c r="A389" i="6"/>
  <c r="A388" i="6"/>
  <c r="A387" i="6"/>
  <c r="A386" i="6"/>
  <c r="A385" i="6"/>
  <c r="A384" i="6"/>
  <c r="A383" i="6"/>
  <c r="A382" i="6"/>
  <c r="A381" i="6"/>
  <c r="A380" i="6"/>
  <c r="A379" i="6"/>
  <c r="A378" i="6"/>
  <c r="A377" i="6"/>
  <c r="A376" i="6"/>
  <c r="A375" i="6"/>
  <c r="A374" i="6"/>
  <c r="A373" i="6"/>
  <c r="A372" i="6"/>
  <c r="A371" i="6"/>
  <c r="A370" i="6"/>
  <c r="A369" i="6"/>
  <c r="A368" i="6"/>
  <c r="A367" i="6"/>
  <c r="A366" i="6"/>
  <c r="A365" i="6"/>
  <c r="A364" i="6"/>
  <c r="A363" i="6"/>
  <c r="A362" i="6"/>
  <c r="A361" i="6"/>
  <c r="A360" i="6"/>
  <c r="A359" i="6"/>
  <c r="A358" i="6"/>
  <c r="A357" i="6"/>
  <c r="A356" i="6"/>
  <c r="A355" i="6"/>
  <c r="A354" i="6"/>
  <c r="A353" i="6"/>
  <c r="A352" i="6"/>
  <c r="A351" i="6"/>
  <c r="A350" i="6"/>
  <c r="A349" i="6"/>
  <c r="A348" i="6"/>
  <c r="A347" i="6"/>
  <c r="A346" i="6"/>
  <c r="A345" i="6"/>
  <c r="A344" i="6"/>
  <c r="A343" i="6"/>
  <c r="A342" i="6"/>
  <c r="A341" i="6"/>
  <c r="A340" i="6"/>
  <c r="A339" i="6"/>
  <c r="A338" i="6"/>
  <c r="A337" i="6"/>
  <c r="A336" i="6"/>
  <c r="A335" i="6"/>
  <c r="A334" i="6"/>
  <c r="A333" i="6"/>
  <c r="A332" i="6"/>
  <c r="A331" i="6"/>
  <c r="A330" i="6"/>
  <c r="A329" i="6"/>
  <c r="A328" i="6"/>
  <c r="A327" i="6"/>
  <c r="A326" i="6"/>
  <c r="A325" i="6"/>
  <c r="A324" i="6"/>
  <c r="A323" i="6"/>
  <c r="A322" i="6"/>
  <c r="A321" i="6"/>
  <c r="A320" i="6"/>
  <c r="A319" i="6"/>
  <c r="A318" i="6"/>
  <c r="A317" i="6"/>
  <c r="A316" i="6"/>
  <c r="A315" i="6"/>
  <c r="A314" i="6"/>
  <c r="A313" i="6"/>
  <c r="A312" i="6"/>
  <c r="A311" i="6"/>
  <c r="A310" i="6"/>
  <c r="A309" i="6"/>
  <c r="A308" i="6"/>
  <c r="A307" i="6"/>
  <c r="A306" i="6"/>
  <c r="A305" i="6"/>
  <c r="A304" i="6"/>
  <c r="A303" i="6"/>
  <c r="A302" i="6"/>
  <c r="A301" i="6"/>
  <c r="A300" i="6"/>
  <c r="A299" i="6"/>
  <c r="A298" i="6"/>
  <c r="A297" i="6"/>
  <c r="A296" i="6"/>
  <c r="A295" i="6"/>
  <c r="A294" i="6"/>
  <c r="A293" i="6"/>
  <c r="A292" i="6"/>
  <c r="A291" i="6"/>
  <c r="A290" i="6"/>
  <c r="A289" i="6"/>
  <c r="A288" i="6"/>
  <c r="A287" i="6"/>
  <c r="A286" i="6"/>
  <c r="A285" i="6"/>
  <c r="A284" i="6"/>
  <c r="A283" i="6"/>
  <c r="A282" i="6"/>
  <c r="A281" i="6"/>
  <c r="A280" i="6"/>
  <c r="A279" i="6"/>
  <c r="A278" i="6"/>
  <c r="A277" i="6"/>
  <c r="A276" i="6"/>
  <c r="A275" i="6"/>
  <c r="A274" i="6"/>
  <c r="A273" i="6"/>
  <c r="A272" i="6"/>
  <c r="A271" i="6"/>
  <c r="A270" i="6"/>
  <c r="A269" i="6"/>
  <c r="A268" i="6"/>
  <c r="A267" i="6"/>
  <c r="A266" i="6"/>
  <c r="A265" i="6"/>
  <c r="A264" i="6"/>
  <c r="A263" i="6"/>
  <c r="A262" i="6"/>
  <c r="A261" i="6"/>
  <c r="A260" i="6"/>
  <c r="A259" i="6"/>
  <c r="A258" i="6"/>
  <c r="A257" i="6"/>
  <c r="A256" i="6"/>
  <c r="A255" i="6"/>
  <c r="A254" i="6"/>
  <c r="A253" i="6"/>
  <c r="A252" i="6"/>
  <c r="A251" i="6"/>
  <c r="A250" i="6"/>
  <c r="A249" i="6"/>
  <c r="A248" i="6"/>
  <c r="A247" i="6"/>
  <c r="A246" i="6"/>
  <c r="A245" i="6"/>
  <c r="A244" i="6"/>
  <c r="A243" i="6"/>
  <c r="A242" i="6"/>
  <c r="A241" i="6"/>
  <c r="A240" i="6"/>
  <c r="A239" i="6"/>
  <c r="A238" i="6"/>
  <c r="A237" i="6"/>
  <c r="A236" i="6"/>
  <c r="A235" i="6"/>
  <c r="A234" i="6"/>
  <c r="A233" i="6"/>
  <c r="A232" i="6"/>
  <c r="A231" i="6"/>
  <c r="A230" i="6"/>
  <c r="A229" i="6"/>
  <c r="A228" i="6"/>
  <c r="A227" i="6"/>
  <c r="A226" i="6"/>
  <c r="A225" i="6"/>
  <c r="A224" i="6"/>
  <c r="A223" i="6"/>
  <c r="A222" i="6"/>
  <c r="A221" i="6"/>
  <c r="A220" i="6"/>
  <c r="A219" i="6"/>
  <c r="A218" i="6"/>
  <c r="A217" i="6"/>
  <c r="A216" i="6"/>
  <c r="A215" i="6"/>
  <c r="A214" i="6"/>
  <c r="A213" i="6"/>
  <c r="A212" i="6"/>
  <c r="A211" i="6"/>
  <c r="A210" i="6"/>
  <c r="A209" i="6"/>
  <c r="A208" i="6"/>
  <c r="A207" i="6"/>
  <c r="A206" i="6"/>
  <c r="A205" i="6"/>
  <c r="A204" i="6"/>
  <c r="A203" i="6"/>
  <c r="A202" i="6"/>
  <c r="A201" i="6"/>
  <c r="A200" i="6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789" i="7"/>
  <c r="A788" i="7"/>
  <c r="A787" i="7"/>
  <c r="A786" i="7"/>
  <c r="A785" i="7"/>
  <c r="A784" i="7"/>
  <c r="A783" i="7"/>
  <c r="A782" i="7"/>
  <c r="A781" i="7"/>
  <c r="A780" i="7"/>
  <c r="A779" i="7"/>
  <c r="A778" i="7"/>
  <c r="A777" i="7"/>
  <c r="A776" i="7"/>
  <c r="A775" i="7"/>
  <c r="A774" i="7"/>
  <c r="A773" i="7"/>
  <c r="A772" i="7"/>
  <c r="A771" i="7"/>
  <c r="A770" i="7"/>
  <c r="A769" i="7"/>
  <c r="A768" i="7"/>
  <c r="A767" i="7"/>
  <c r="A766" i="7"/>
  <c r="A765" i="7"/>
  <c r="A764" i="7"/>
  <c r="A763" i="7"/>
  <c r="A762" i="7"/>
  <c r="A761" i="7"/>
  <c r="A760" i="7"/>
  <c r="A759" i="7"/>
  <c r="A758" i="7"/>
  <c r="A757" i="7"/>
  <c r="A756" i="7"/>
  <c r="A755" i="7"/>
  <c r="A754" i="7"/>
  <c r="A753" i="7"/>
  <c r="A752" i="7"/>
  <c r="A751" i="7"/>
  <c r="A750" i="7"/>
  <c r="A749" i="7"/>
  <c r="A748" i="7"/>
  <c r="A747" i="7"/>
  <c r="A746" i="7"/>
  <c r="A745" i="7"/>
  <c r="A744" i="7"/>
  <c r="A743" i="7"/>
  <c r="A742" i="7"/>
  <c r="A741" i="7"/>
  <c r="A740" i="7"/>
  <c r="A739" i="7"/>
  <c r="A738" i="7"/>
  <c r="A737" i="7"/>
  <c r="A736" i="7"/>
  <c r="A735" i="7"/>
  <c r="A734" i="7"/>
  <c r="A733" i="7"/>
  <c r="A732" i="7"/>
  <c r="A731" i="7"/>
  <c r="A730" i="7"/>
  <c r="A729" i="7"/>
  <c r="A728" i="7"/>
  <c r="A727" i="7"/>
  <c r="A726" i="7"/>
  <c r="A725" i="7"/>
  <c r="A724" i="7"/>
  <c r="A723" i="7"/>
  <c r="A722" i="7"/>
  <c r="A721" i="7"/>
  <c r="A720" i="7"/>
  <c r="A719" i="7"/>
  <c r="A718" i="7"/>
  <c r="A717" i="7"/>
  <c r="A716" i="7"/>
  <c r="A715" i="7"/>
  <c r="A714" i="7"/>
  <c r="A713" i="7"/>
  <c r="A712" i="7"/>
  <c r="A711" i="7"/>
  <c r="A710" i="7"/>
  <c r="A709" i="7"/>
  <c r="A708" i="7"/>
  <c r="A707" i="7"/>
  <c r="A706" i="7"/>
  <c r="A705" i="7"/>
  <c r="A704" i="7"/>
  <c r="A703" i="7"/>
  <c r="A702" i="7"/>
  <c r="A701" i="7"/>
  <c r="A700" i="7"/>
  <c r="A699" i="7"/>
  <c r="A698" i="7"/>
  <c r="A697" i="7"/>
  <c r="A696" i="7"/>
  <c r="A695" i="7"/>
  <c r="A694" i="7"/>
  <c r="A693" i="7"/>
  <c r="A692" i="7"/>
  <c r="A691" i="7"/>
  <c r="A690" i="7"/>
  <c r="A689" i="7"/>
  <c r="A688" i="7"/>
  <c r="A687" i="7"/>
  <c r="A686" i="7"/>
  <c r="A685" i="7"/>
  <c r="A684" i="7"/>
  <c r="A683" i="7"/>
  <c r="A682" i="7"/>
  <c r="A681" i="7"/>
  <c r="A680" i="7"/>
  <c r="A679" i="7"/>
  <c r="A678" i="7"/>
  <c r="A677" i="7"/>
  <c r="A676" i="7"/>
  <c r="A675" i="7"/>
  <c r="A674" i="7"/>
  <c r="A673" i="7"/>
  <c r="A672" i="7"/>
  <c r="A671" i="7"/>
  <c r="A670" i="7"/>
  <c r="A669" i="7"/>
  <c r="A668" i="7"/>
  <c r="A667" i="7"/>
  <c r="A666" i="7"/>
  <c r="A665" i="7"/>
  <c r="A664" i="7"/>
  <c r="A663" i="7"/>
  <c r="A662" i="7"/>
  <c r="A661" i="7"/>
  <c r="A660" i="7"/>
  <c r="A659" i="7"/>
  <c r="A658" i="7"/>
  <c r="A657" i="7"/>
  <c r="A656" i="7"/>
  <c r="A655" i="7"/>
  <c r="A654" i="7"/>
  <c r="A653" i="7"/>
  <c r="A652" i="7"/>
  <c r="A651" i="7"/>
  <c r="A650" i="7"/>
  <c r="A649" i="7"/>
  <c r="A648" i="7"/>
  <c r="A647" i="7"/>
  <c r="A646" i="7"/>
  <c r="A645" i="7"/>
  <c r="A644" i="7"/>
  <c r="A643" i="7"/>
  <c r="A642" i="7"/>
  <c r="A641" i="7"/>
  <c r="A640" i="7"/>
  <c r="A639" i="7"/>
  <c r="A638" i="7"/>
  <c r="A637" i="7"/>
  <c r="A636" i="7"/>
  <c r="A635" i="7"/>
  <c r="A634" i="7"/>
  <c r="A633" i="7"/>
  <c r="A632" i="7"/>
  <c r="A631" i="7"/>
  <c r="A630" i="7"/>
  <c r="A629" i="7"/>
  <c r="A628" i="7"/>
  <c r="A627" i="7"/>
  <c r="A626" i="7"/>
  <c r="A625" i="7"/>
  <c r="A624" i="7"/>
  <c r="A623" i="7"/>
  <c r="A622" i="7"/>
  <c r="A621" i="7"/>
  <c r="A620" i="7"/>
  <c r="A619" i="7"/>
  <c r="A618" i="7"/>
  <c r="A617" i="7"/>
  <c r="A616" i="7"/>
  <c r="A615" i="7"/>
  <c r="A614" i="7"/>
  <c r="A613" i="7"/>
  <c r="A612" i="7"/>
  <c r="A611" i="7"/>
  <c r="A610" i="7"/>
  <c r="A609" i="7"/>
  <c r="A608" i="7"/>
  <c r="A607" i="7"/>
  <c r="A606" i="7"/>
  <c r="A605" i="7"/>
  <c r="A604" i="7"/>
  <c r="A603" i="7"/>
  <c r="A602" i="7"/>
  <c r="A601" i="7"/>
  <c r="A600" i="7"/>
  <c r="A599" i="7"/>
  <c r="A598" i="7"/>
  <c r="A597" i="7"/>
  <c r="A596" i="7"/>
  <c r="A595" i="7"/>
  <c r="A594" i="7"/>
  <c r="A593" i="7"/>
  <c r="A592" i="7"/>
  <c r="A591" i="7"/>
  <c r="A590" i="7"/>
  <c r="A589" i="7"/>
  <c r="A588" i="7"/>
  <c r="A587" i="7"/>
  <c r="A586" i="7"/>
  <c r="A585" i="7"/>
  <c r="A584" i="7"/>
  <c r="A583" i="7"/>
  <c r="A582" i="7"/>
  <c r="A581" i="7"/>
  <c r="A580" i="7"/>
  <c r="A579" i="7"/>
  <c r="A578" i="7"/>
  <c r="A577" i="7"/>
  <c r="A576" i="7"/>
  <c r="A575" i="7"/>
  <c r="A574" i="7"/>
  <c r="A573" i="7"/>
  <c r="A572" i="7"/>
  <c r="A571" i="7"/>
  <c r="A570" i="7"/>
  <c r="A569" i="7"/>
  <c r="A568" i="7"/>
  <c r="A567" i="7"/>
  <c r="A566" i="7"/>
  <c r="A565" i="7"/>
  <c r="A564" i="7"/>
  <c r="A563" i="7"/>
  <c r="A562" i="7"/>
  <c r="A561" i="7"/>
  <c r="A560" i="7"/>
  <c r="A559" i="7"/>
  <c r="A558" i="7"/>
  <c r="A557" i="7"/>
  <c r="A556" i="7"/>
  <c r="A555" i="7"/>
  <c r="A554" i="7"/>
  <c r="A553" i="7"/>
  <c r="A552" i="7"/>
  <c r="A551" i="7"/>
  <c r="A550" i="7"/>
  <c r="A549" i="7"/>
  <c r="A548" i="7"/>
  <c r="A547" i="7"/>
  <c r="A546" i="7"/>
  <c r="A545" i="7"/>
  <c r="A544" i="7"/>
  <c r="A543" i="7"/>
  <c r="A542" i="7"/>
  <c r="A541" i="7"/>
  <c r="A540" i="7"/>
  <c r="A539" i="7"/>
  <c r="A538" i="7"/>
  <c r="A537" i="7"/>
  <c r="A536" i="7"/>
  <c r="A535" i="7"/>
  <c r="A534" i="7"/>
  <c r="A533" i="7"/>
  <c r="A532" i="7"/>
  <c r="A531" i="7"/>
  <c r="A530" i="7"/>
  <c r="A529" i="7"/>
  <c r="A528" i="7"/>
  <c r="A527" i="7"/>
  <c r="A526" i="7"/>
  <c r="A525" i="7"/>
  <c r="A524" i="7"/>
  <c r="A523" i="7"/>
  <c r="A522" i="7"/>
  <c r="A521" i="7"/>
  <c r="A520" i="7"/>
  <c r="A519" i="7"/>
  <c r="A518" i="7"/>
  <c r="A517" i="7"/>
  <c r="A516" i="7"/>
  <c r="A515" i="7"/>
  <c r="A514" i="7"/>
  <c r="A513" i="7"/>
  <c r="A512" i="7"/>
  <c r="A511" i="7"/>
  <c r="A510" i="7"/>
  <c r="A509" i="7"/>
  <c r="A508" i="7"/>
  <c r="A507" i="7"/>
  <c r="A506" i="7"/>
  <c r="A505" i="7"/>
  <c r="A504" i="7"/>
  <c r="A503" i="7"/>
  <c r="A502" i="7"/>
  <c r="A501" i="7"/>
  <c r="A500" i="7"/>
  <c r="A499" i="7"/>
  <c r="A498" i="7"/>
  <c r="A497" i="7"/>
  <c r="A496" i="7"/>
  <c r="A495" i="7"/>
  <c r="A494" i="7"/>
  <c r="A493" i="7"/>
  <c r="A492" i="7"/>
  <c r="A491" i="7"/>
  <c r="A490" i="7"/>
  <c r="A489" i="7"/>
  <c r="A488" i="7"/>
  <c r="A487" i="7"/>
  <c r="A486" i="7"/>
  <c r="A485" i="7"/>
  <c r="A484" i="7"/>
  <c r="A483" i="7"/>
  <c r="A482" i="7"/>
  <c r="A481" i="7"/>
  <c r="A480" i="7"/>
  <c r="A479" i="7"/>
  <c r="A478" i="7"/>
  <c r="A477" i="7"/>
  <c r="A476" i="7"/>
  <c r="A475" i="7"/>
  <c r="A474" i="7"/>
  <c r="A473" i="7"/>
  <c r="A472" i="7"/>
  <c r="A471" i="7"/>
  <c r="A470" i="7"/>
  <c r="A469" i="7"/>
  <c r="A468" i="7"/>
  <c r="A467" i="7"/>
  <c r="A466" i="7"/>
  <c r="A465" i="7"/>
  <c r="A464" i="7"/>
  <c r="A463" i="7"/>
  <c r="A462" i="7"/>
  <c r="A461" i="7"/>
  <c r="A460" i="7"/>
  <c r="A459" i="7"/>
  <c r="A458" i="7"/>
  <c r="A457" i="7"/>
  <c r="A456" i="7"/>
  <c r="A455" i="7"/>
  <c r="A454" i="7"/>
  <c r="A453" i="7"/>
  <c r="A452" i="7"/>
  <c r="A451" i="7"/>
  <c r="A450" i="7"/>
  <c r="A449" i="7"/>
  <c r="A448" i="7"/>
  <c r="A447" i="7"/>
  <c r="A446" i="7"/>
  <c r="A445" i="7"/>
  <c r="A444" i="7"/>
  <c r="A443" i="7"/>
  <c r="A442" i="7"/>
  <c r="A441" i="7"/>
  <c r="A440" i="7"/>
  <c r="A439" i="7"/>
  <c r="A438" i="7"/>
  <c r="A437" i="7"/>
  <c r="A436" i="7"/>
  <c r="A435" i="7"/>
  <c r="A434" i="7"/>
  <c r="A433" i="7"/>
  <c r="A432" i="7"/>
  <c r="A431" i="7"/>
  <c r="A430" i="7"/>
  <c r="A429" i="7"/>
  <c r="A428" i="7"/>
  <c r="A427" i="7"/>
  <c r="A426" i="7"/>
  <c r="A425" i="7"/>
  <c r="A424" i="7"/>
  <c r="A423" i="7"/>
  <c r="A422" i="7"/>
  <c r="A421" i="7"/>
  <c r="A420" i="7"/>
  <c r="A419" i="7"/>
  <c r="A418" i="7"/>
  <c r="A417" i="7"/>
  <c r="A416" i="7"/>
  <c r="A415" i="7"/>
  <c r="A414" i="7"/>
  <c r="A413" i="7"/>
  <c r="A412" i="7"/>
  <c r="A411" i="7"/>
  <c r="A410" i="7"/>
  <c r="A409" i="7"/>
  <c r="A408" i="7"/>
  <c r="A407" i="7"/>
  <c r="A406" i="7"/>
  <c r="A405" i="7"/>
  <c r="A404" i="7"/>
  <c r="A403" i="7"/>
  <c r="A402" i="7"/>
  <c r="A401" i="7"/>
  <c r="A400" i="7"/>
  <c r="A399" i="7"/>
  <c r="A398" i="7"/>
  <c r="A397" i="7"/>
  <c r="A396" i="7"/>
  <c r="A395" i="7"/>
  <c r="A394" i="7"/>
  <c r="A393" i="7"/>
  <c r="A392" i="7"/>
  <c r="A391" i="7"/>
  <c r="A390" i="7"/>
  <c r="A389" i="7"/>
  <c r="A388" i="7"/>
  <c r="A387" i="7"/>
  <c r="A386" i="7"/>
  <c r="A385" i="7"/>
  <c r="A384" i="7"/>
  <c r="A383" i="7"/>
  <c r="A382" i="7"/>
  <c r="A381" i="7"/>
  <c r="A380" i="7"/>
  <c r="A379" i="7"/>
  <c r="A378" i="7"/>
  <c r="A377" i="7"/>
  <c r="A376" i="7"/>
  <c r="A375" i="7"/>
  <c r="A374" i="7"/>
  <c r="A373" i="7"/>
  <c r="A372" i="7"/>
  <c r="A371" i="7"/>
  <c r="A370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A356" i="7"/>
  <c r="A355" i="7"/>
  <c r="A354" i="7"/>
  <c r="A353" i="7"/>
  <c r="A352" i="7"/>
  <c r="A351" i="7"/>
  <c r="A350" i="7"/>
  <c r="A349" i="7"/>
  <c r="A348" i="7"/>
  <c r="A347" i="7"/>
  <c r="A346" i="7"/>
  <c r="A345" i="7"/>
  <c r="A344" i="7"/>
  <c r="A343" i="7"/>
  <c r="A342" i="7"/>
  <c r="A341" i="7"/>
  <c r="A340" i="7"/>
  <c r="A339" i="7"/>
  <c r="A338" i="7"/>
  <c r="A337" i="7"/>
  <c r="A336" i="7"/>
  <c r="A335" i="7"/>
  <c r="A334" i="7"/>
  <c r="A333" i="7"/>
  <c r="A332" i="7"/>
  <c r="A331" i="7"/>
  <c r="A330" i="7"/>
  <c r="A329" i="7"/>
  <c r="A328" i="7"/>
  <c r="A327" i="7"/>
  <c r="A326" i="7"/>
  <c r="A325" i="7"/>
  <c r="A324" i="7"/>
  <c r="A323" i="7"/>
  <c r="A322" i="7"/>
  <c r="A321" i="7"/>
  <c r="A320" i="7"/>
  <c r="A319" i="7"/>
  <c r="A318" i="7"/>
  <c r="A317" i="7"/>
  <c r="A316" i="7"/>
  <c r="A315" i="7"/>
  <c r="A314" i="7"/>
  <c r="A313" i="7"/>
  <c r="A312" i="7"/>
  <c r="A311" i="7"/>
  <c r="A310" i="7"/>
  <c r="A309" i="7"/>
  <c r="A308" i="7"/>
  <c r="A307" i="7"/>
  <c r="A306" i="7"/>
  <c r="A305" i="7"/>
  <c r="A304" i="7"/>
  <c r="A303" i="7"/>
  <c r="A302" i="7"/>
  <c r="A301" i="7"/>
  <c r="A300" i="7"/>
  <c r="A299" i="7"/>
  <c r="A298" i="7"/>
  <c r="A297" i="7"/>
  <c r="A296" i="7"/>
  <c r="A295" i="7"/>
  <c r="A294" i="7"/>
  <c r="A293" i="7"/>
  <c r="A292" i="7"/>
  <c r="A291" i="7"/>
  <c r="A290" i="7"/>
  <c r="A289" i="7"/>
  <c r="A288" i="7"/>
  <c r="A287" i="7"/>
  <c r="A286" i="7"/>
  <c r="A285" i="7"/>
  <c r="A284" i="7"/>
  <c r="A283" i="7"/>
  <c r="A282" i="7"/>
  <c r="A281" i="7"/>
  <c r="A280" i="7"/>
  <c r="A279" i="7"/>
  <c r="A278" i="7"/>
  <c r="A277" i="7"/>
  <c r="A276" i="7"/>
  <c r="A275" i="7"/>
  <c r="A274" i="7"/>
  <c r="A273" i="7"/>
  <c r="A272" i="7"/>
  <c r="A271" i="7"/>
  <c r="A270" i="7"/>
  <c r="A269" i="7"/>
  <c r="A268" i="7"/>
  <c r="A267" i="7"/>
  <c r="A266" i="7"/>
  <c r="A265" i="7"/>
  <c r="A264" i="7"/>
  <c r="A263" i="7"/>
  <c r="A262" i="7"/>
  <c r="A261" i="7"/>
  <c r="A260" i="7"/>
  <c r="A259" i="7"/>
  <c r="A258" i="7"/>
  <c r="A257" i="7"/>
  <c r="A256" i="7"/>
  <c r="A255" i="7"/>
  <c r="A254" i="7"/>
  <c r="A253" i="7"/>
  <c r="A252" i="7"/>
  <c r="A251" i="7"/>
  <c r="A250" i="7"/>
  <c r="A249" i="7"/>
  <c r="A248" i="7"/>
  <c r="A247" i="7"/>
  <c r="A246" i="7"/>
  <c r="A245" i="7"/>
  <c r="A244" i="7"/>
  <c r="A243" i="7"/>
  <c r="A242" i="7"/>
  <c r="A241" i="7"/>
  <c r="A240" i="7"/>
  <c r="A239" i="7"/>
  <c r="A238" i="7"/>
  <c r="A237" i="7"/>
  <c r="A236" i="7"/>
  <c r="A235" i="7"/>
  <c r="A234" i="7"/>
  <c r="A233" i="7"/>
  <c r="A232" i="7"/>
  <c r="A231" i="7"/>
  <c r="A230" i="7"/>
  <c r="A229" i="7"/>
  <c r="A228" i="7"/>
  <c r="A227" i="7"/>
  <c r="A226" i="7"/>
  <c r="A225" i="7"/>
  <c r="A224" i="7"/>
  <c r="A223" i="7"/>
  <c r="A222" i="7"/>
  <c r="A221" i="7"/>
  <c r="A220" i="7"/>
  <c r="A219" i="7"/>
  <c r="A218" i="7"/>
  <c r="A217" i="7"/>
  <c r="A216" i="7"/>
  <c r="A215" i="7"/>
  <c r="A214" i="7"/>
  <c r="A213" i="7"/>
  <c r="A212" i="7"/>
  <c r="A211" i="7"/>
  <c r="A210" i="7"/>
  <c r="A209" i="7"/>
  <c r="A208" i="7"/>
  <c r="A207" i="7"/>
  <c r="A206" i="7"/>
  <c r="A205" i="7"/>
  <c r="A204" i="7"/>
  <c r="A203" i="7"/>
  <c r="A202" i="7"/>
  <c r="A201" i="7"/>
  <c r="A200" i="7"/>
  <c r="A199" i="7"/>
  <c r="A198" i="7"/>
  <c r="A197" i="7"/>
  <c r="A196" i="7"/>
  <c r="A195" i="7"/>
  <c r="A194" i="7"/>
  <c r="A193" i="7"/>
  <c r="A192" i="7"/>
  <c r="A191" i="7"/>
  <c r="A190" i="7"/>
  <c r="A189" i="7"/>
  <c r="A188" i="7"/>
  <c r="A187" i="7"/>
  <c r="A186" i="7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789" i="8"/>
  <c r="A788" i="8"/>
  <c r="A787" i="8"/>
  <c r="A786" i="8"/>
  <c r="A785" i="8"/>
  <c r="A784" i="8"/>
  <c r="A783" i="8"/>
  <c r="A782" i="8"/>
  <c r="A781" i="8"/>
  <c r="A780" i="8"/>
  <c r="A779" i="8"/>
  <c r="A778" i="8"/>
  <c r="A777" i="8"/>
  <c r="A776" i="8"/>
  <c r="A775" i="8"/>
  <c r="A774" i="8"/>
  <c r="A773" i="8"/>
  <c r="A772" i="8"/>
  <c r="A771" i="8"/>
  <c r="A770" i="8"/>
  <c r="A769" i="8"/>
  <c r="A768" i="8"/>
  <c r="A767" i="8"/>
  <c r="A766" i="8"/>
  <c r="A765" i="8"/>
  <c r="A764" i="8"/>
  <c r="A763" i="8"/>
  <c r="A762" i="8"/>
  <c r="A761" i="8"/>
  <c r="A760" i="8"/>
  <c r="A759" i="8"/>
  <c r="A758" i="8"/>
  <c r="A757" i="8"/>
  <c r="A756" i="8"/>
  <c r="A755" i="8"/>
  <c r="A754" i="8"/>
  <c r="A753" i="8"/>
  <c r="A752" i="8"/>
  <c r="A751" i="8"/>
  <c r="A750" i="8"/>
  <c r="A749" i="8"/>
  <c r="A748" i="8"/>
  <c r="A747" i="8"/>
  <c r="A746" i="8"/>
  <c r="A745" i="8"/>
  <c r="A744" i="8"/>
  <c r="A743" i="8"/>
  <c r="A742" i="8"/>
  <c r="A741" i="8"/>
  <c r="A740" i="8"/>
  <c r="A739" i="8"/>
  <c r="A738" i="8"/>
  <c r="A737" i="8"/>
  <c r="A736" i="8"/>
  <c r="A735" i="8"/>
  <c r="A734" i="8"/>
  <c r="A733" i="8"/>
  <c r="A732" i="8"/>
  <c r="A731" i="8"/>
  <c r="A730" i="8"/>
  <c r="A729" i="8"/>
  <c r="A728" i="8"/>
  <c r="A727" i="8"/>
  <c r="A726" i="8"/>
  <c r="A725" i="8"/>
  <c r="A724" i="8"/>
  <c r="A723" i="8"/>
  <c r="A722" i="8"/>
  <c r="A721" i="8"/>
  <c r="A720" i="8"/>
  <c r="A719" i="8"/>
  <c r="A718" i="8"/>
  <c r="A717" i="8"/>
  <c r="A716" i="8"/>
  <c r="A715" i="8"/>
  <c r="A714" i="8"/>
  <c r="A713" i="8"/>
  <c r="A712" i="8"/>
  <c r="A711" i="8"/>
  <c r="A710" i="8"/>
  <c r="A709" i="8"/>
  <c r="A708" i="8"/>
  <c r="A707" i="8"/>
  <c r="A706" i="8"/>
  <c r="A705" i="8"/>
  <c r="A704" i="8"/>
  <c r="A703" i="8"/>
  <c r="A702" i="8"/>
  <c r="A701" i="8"/>
  <c r="A700" i="8"/>
  <c r="A699" i="8"/>
  <c r="A698" i="8"/>
  <c r="A697" i="8"/>
  <c r="A696" i="8"/>
  <c r="A695" i="8"/>
  <c r="A694" i="8"/>
  <c r="A693" i="8"/>
  <c r="A692" i="8"/>
  <c r="A691" i="8"/>
  <c r="A690" i="8"/>
  <c r="A689" i="8"/>
  <c r="A688" i="8"/>
  <c r="A687" i="8"/>
  <c r="A686" i="8"/>
  <c r="A685" i="8"/>
  <c r="A684" i="8"/>
  <c r="A683" i="8"/>
  <c r="A682" i="8"/>
  <c r="A681" i="8"/>
  <c r="A680" i="8"/>
  <c r="A679" i="8"/>
  <c r="A678" i="8"/>
  <c r="A677" i="8"/>
  <c r="A676" i="8"/>
  <c r="A675" i="8"/>
  <c r="A674" i="8"/>
  <c r="A673" i="8"/>
  <c r="A672" i="8"/>
  <c r="A671" i="8"/>
  <c r="A670" i="8"/>
  <c r="A669" i="8"/>
  <c r="A668" i="8"/>
  <c r="A667" i="8"/>
  <c r="A666" i="8"/>
  <c r="A665" i="8"/>
  <c r="A664" i="8"/>
  <c r="A663" i="8"/>
  <c r="A662" i="8"/>
  <c r="A661" i="8"/>
  <c r="A660" i="8"/>
  <c r="A659" i="8"/>
  <c r="A658" i="8"/>
  <c r="A657" i="8"/>
  <c r="A656" i="8"/>
  <c r="A655" i="8"/>
  <c r="A654" i="8"/>
  <c r="A653" i="8"/>
  <c r="A652" i="8"/>
  <c r="A651" i="8"/>
  <c r="A650" i="8"/>
  <c r="A649" i="8"/>
  <c r="A648" i="8"/>
  <c r="A647" i="8"/>
  <c r="A646" i="8"/>
  <c r="A645" i="8"/>
  <c r="A644" i="8"/>
  <c r="A643" i="8"/>
  <c r="A642" i="8"/>
  <c r="A641" i="8"/>
  <c r="A640" i="8"/>
  <c r="A639" i="8"/>
  <c r="A638" i="8"/>
  <c r="A637" i="8"/>
  <c r="A636" i="8"/>
  <c r="A635" i="8"/>
  <c r="A634" i="8"/>
  <c r="A633" i="8"/>
  <c r="A632" i="8"/>
  <c r="A631" i="8"/>
  <c r="A630" i="8"/>
  <c r="A629" i="8"/>
  <c r="A628" i="8"/>
  <c r="A627" i="8"/>
  <c r="A626" i="8"/>
  <c r="A625" i="8"/>
  <c r="A624" i="8"/>
  <c r="A623" i="8"/>
  <c r="A622" i="8"/>
  <c r="A621" i="8"/>
  <c r="A620" i="8"/>
  <c r="A619" i="8"/>
  <c r="A618" i="8"/>
  <c r="A617" i="8"/>
  <c r="A616" i="8"/>
  <c r="A615" i="8"/>
  <c r="A614" i="8"/>
  <c r="A613" i="8"/>
  <c r="A612" i="8"/>
  <c r="A611" i="8"/>
  <c r="A610" i="8"/>
  <c r="A609" i="8"/>
  <c r="A608" i="8"/>
  <c r="A607" i="8"/>
  <c r="A606" i="8"/>
  <c r="A605" i="8"/>
  <c r="A604" i="8"/>
  <c r="A603" i="8"/>
  <c r="A602" i="8"/>
  <c r="A601" i="8"/>
  <c r="A600" i="8"/>
  <c r="A599" i="8"/>
  <c r="A598" i="8"/>
  <c r="A597" i="8"/>
  <c r="A596" i="8"/>
  <c r="A595" i="8"/>
  <c r="A594" i="8"/>
  <c r="A593" i="8"/>
  <c r="A592" i="8"/>
  <c r="A591" i="8"/>
  <c r="A590" i="8"/>
  <c r="A589" i="8"/>
  <c r="A588" i="8"/>
  <c r="A587" i="8"/>
  <c r="A586" i="8"/>
  <c r="A585" i="8"/>
  <c r="A584" i="8"/>
  <c r="A583" i="8"/>
  <c r="A582" i="8"/>
  <c r="A581" i="8"/>
  <c r="A580" i="8"/>
  <c r="A579" i="8"/>
  <c r="A578" i="8"/>
  <c r="A577" i="8"/>
  <c r="A576" i="8"/>
  <c r="A575" i="8"/>
  <c r="A574" i="8"/>
  <c r="A573" i="8"/>
  <c r="A572" i="8"/>
  <c r="A571" i="8"/>
  <c r="A570" i="8"/>
  <c r="A569" i="8"/>
  <c r="A568" i="8"/>
  <c r="A567" i="8"/>
  <c r="A566" i="8"/>
  <c r="A565" i="8"/>
  <c r="A564" i="8"/>
  <c r="A563" i="8"/>
  <c r="A562" i="8"/>
  <c r="A561" i="8"/>
  <c r="A560" i="8"/>
  <c r="A559" i="8"/>
  <c r="A558" i="8"/>
  <c r="A557" i="8"/>
  <c r="A556" i="8"/>
  <c r="A555" i="8"/>
  <c r="A554" i="8"/>
  <c r="A553" i="8"/>
  <c r="A552" i="8"/>
  <c r="A551" i="8"/>
  <c r="A550" i="8"/>
  <c r="A549" i="8"/>
  <c r="A548" i="8"/>
  <c r="A547" i="8"/>
  <c r="A546" i="8"/>
  <c r="A545" i="8"/>
  <c r="A544" i="8"/>
  <c r="A543" i="8"/>
  <c r="A542" i="8"/>
  <c r="A541" i="8"/>
  <c r="A540" i="8"/>
  <c r="A539" i="8"/>
  <c r="A538" i="8"/>
  <c r="A537" i="8"/>
  <c r="A536" i="8"/>
  <c r="A535" i="8"/>
  <c r="A534" i="8"/>
  <c r="A533" i="8"/>
  <c r="A532" i="8"/>
  <c r="A531" i="8"/>
  <c r="A530" i="8"/>
  <c r="A529" i="8"/>
  <c r="A528" i="8"/>
  <c r="A527" i="8"/>
  <c r="A526" i="8"/>
  <c r="A525" i="8"/>
  <c r="A524" i="8"/>
  <c r="A523" i="8"/>
  <c r="A522" i="8"/>
  <c r="A521" i="8"/>
  <c r="A520" i="8"/>
  <c r="A519" i="8"/>
  <c r="A518" i="8"/>
  <c r="A517" i="8"/>
  <c r="A516" i="8"/>
  <c r="A515" i="8"/>
  <c r="A514" i="8"/>
  <c r="A513" i="8"/>
  <c r="A512" i="8"/>
  <c r="A511" i="8"/>
  <c r="A510" i="8"/>
  <c r="A509" i="8"/>
  <c r="A508" i="8"/>
  <c r="A507" i="8"/>
  <c r="A506" i="8"/>
  <c r="A505" i="8"/>
  <c r="A504" i="8"/>
  <c r="A503" i="8"/>
  <c r="A502" i="8"/>
  <c r="A501" i="8"/>
  <c r="A500" i="8"/>
  <c r="A499" i="8"/>
  <c r="A498" i="8"/>
  <c r="A497" i="8"/>
  <c r="A496" i="8"/>
  <c r="A495" i="8"/>
  <c r="A494" i="8"/>
  <c r="A493" i="8"/>
  <c r="A492" i="8"/>
  <c r="A491" i="8"/>
  <c r="A490" i="8"/>
  <c r="A489" i="8"/>
  <c r="A488" i="8"/>
  <c r="A487" i="8"/>
  <c r="A486" i="8"/>
  <c r="A485" i="8"/>
  <c r="A484" i="8"/>
  <c r="A483" i="8"/>
  <c r="A482" i="8"/>
  <c r="A481" i="8"/>
  <c r="A480" i="8"/>
  <c r="A479" i="8"/>
  <c r="A478" i="8"/>
  <c r="A477" i="8"/>
  <c r="A476" i="8"/>
  <c r="A475" i="8"/>
  <c r="A474" i="8"/>
  <c r="A473" i="8"/>
  <c r="A472" i="8"/>
  <c r="A471" i="8"/>
  <c r="A470" i="8"/>
  <c r="A469" i="8"/>
  <c r="A468" i="8"/>
  <c r="A467" i="8"/>
  <c r="A466" i="8"/>
  <c r="A465" i="8"/>
  <c r="A464" i="8"/>
  <c r="A463" i="8"/>
  <c r="A462" i="8"/>
  <c r="A461" i="8"/>
  <c r="A460" i="8"/>
  <c r="A459" i="8"/>
  <c r="A458" i="8"/>
  <c r="A457" i="8"/>
  <c r="A456" i="8"/>
  <c r="A455" i="8"/>
  <c r="A454" i="8"/>
  <c r="A453" i="8"/>
  <c r="A452" i="8"/>
  <c r="A451" i="8"/>
  <c r="A450" i="8"/>
  <c r="A449" i="8"/>
  <c r="A448" i="8"/>
  <c r="A447" i="8"/>
  <c r="A446" i="8"/>
  <c r="A445" i="8"/>
  <c r="A444" i="8"/>
  <c r="A443" i="8"/>
  <c r="A442" i="8"/>
  <c r="A441" i="8"/>
  <c r="A440" i="8"/>
  <c r="A439" i="8"/>
  <c r="A438" i="8"/>
  <c r="A437" i="8"/>
  <c r="A436" i="8"/>
  <c r="A435" i="8"/>
  <c r="A434" i="8"/>
  <c r="A433" i="8"/>
  <c r="A432" i="8"/>
  <c r="A431" i="8"/>
  <c r="A430" i="8"/>
  <c r="A429" i="8"/>
  <c r="A428" i="8"/>
  <c r="A427" i="8"/>
  <c r="A426" i="8"/>
  <c r="A425" i="8"/>
  <c r="A424" i="8"/>
  <c r="A423" i="8"/>
  <c r="A422" i="8"/>
  <c r="A421" i="8"/>
  <c r="A420" i="8"/>
  <c r="A419" i="8"/>
  <c r="A418" i="8"/>
  <c r="A417" i="8"/>
  <c r="A416" i="8"/>
  <c r="A415" i="8"/>
  <c r="A414" i="8"/>
  <c r="A413" i="8"/>
  <c r="A412" i="8"/>
  <c r="A411" i="8"/>
  <c r="A410" i="8"/>
  <c r="A409" i="8"/>
  <c r="A408" i="8"/>
  <c r="A407" i="8"/>
  <c r="A406" i="8"/>
  <c r="A405" i="8"/>
  <c r="A404" i="8"/>
  <c r="A403" i="8"/>
  <c r="A402" i="8"/>
  <c r="A401" i="8"/>
  <c r="A400" i="8"/>
  <c r="A399" i="8"/>
  <c r="A398" i="8"/>
  <c r="A397" i="8"/>
  <c r="A396" i="8"/>
  <c r="A395" i="8"/>
  <c r="A394" i="8"/>
  <c r="A393" i="8"/>
  <c r="A392" i="8"/>
  <c r="A391" i="8"/>
  <c r="A390" i="8"/>
  <c r="A389" i="8"/>
  <c r="A388" i="8"/>
  <c r="A387" i="8"/>
  <c r="A386" i="8"/>
  <c r="A385" i="8"/>
  <c r="A384" i="8"/>
  <c r="A383" i="8"/>
  <c r="A382" i="8"/>
  <c r="A381" i="8"/>
  <c r="A380" i="8"/>
  <c r="A379" i="8"/>
  <c r="A378" i="8"/>
  <c r="A377" i="8"/>
  <c r="A376" i="8"/>
  <c r="A375" i="8"/>
  <c r="A374" i="8"/>
  <c r="A373" i="8"/>
  <c r="A372" i="8"/>
  <c r="A371" i="8"/>
  <c r="A370" i="8"/>
  <c r="A369" i="8"/>
  <c r="A368" i="8"/>
  <c r="A367" i="8"/>
  <c r="A366" i="8"/>
  <c r="A365" i="8"/>
  <c r="A364" i="8"/>
  <c r="A363" i="8"/>
  <c r="A362" i="8"/>
  <c r="A361" i="8"/>
  <c r="A360" i="8"/>
  <c r="A359" i="8"/>
  <c r="A358" i="8"/>
  <c r="A357" i="8"/>
  <c r="A356" i="8"/>
  <c r="A355" i="8"/>
  <c r="A354" i="8"/>
  <c r="A353" i="8"/>
  <c r="A352" i="8"/>
  <c r="A351" i="8"/>
  <c r="A350" i="8"/>
  <c r="A349" i="8"/>
  <c r="A348" i="8"/>
  <c r="A347" i="8"/>
  <c r="A346" i="8"/>
  <c r="A345" i="8"/>
  <c r="A344" i="8"/>
  <c r="A343" i="8"/>
  <c r="A342" i="8"/>
  <c r="A341" i="8"/>
  <c r="A340" i="8"/>
  <c r="A339" i="8"/>
  <c r="A338" i="8"/>
  <c r="A337" i="8"/>
  <c r="A336" i="8"/>
  <c r="A335" i="8"/>
  <c r="A334" i="8"/>
  <c r="A333" i="8"/>
  <c r="A332" i="8"/>
  <c r="A331" i="8"/>
  <c r="A330" i="8"/>
  <c r="A329" i="8"/>
  <c r="A328" i="8"/>
  <c r="A327" i="8"/>
  <c r="A326" i="8"/>
  <c r="A325" i="8"/>
  <c r="A324" i="8"/>
  <c r="A323" i="8"/>
  <c r="A322" i="8"/>
  <c r="A321" i="8"/>
  <c r="A320" i="8"/>
  <c r="A319" i="8"/>
  <c r="A318" i="8"/>
  <c r="A317" i="8"/>
  <c r="A316" i="8"/>
  <c r="A315" i="8"/>
  <c r="A314" i="8"/>
  <c r="A313" i="8"/>
  <c r="A312" i="8"/>
  <c r="A311" i="8"/>
  <c r="A310" i="8"/>
  <c r="A309" i="8"/>
  <c r="A308" i="8"/>
  <c r="A307" i="8"/>
  <c r="A306" i="8"/>
  <c r="A305" i="8"/>
  <c r="A304" i="8"/>
  <c r="A303" i="8"/>
  <c r="A302" i="8"/>
  <c r="A301" i="8"/>
  <c r="A300" i="8"/>
  <c r="A299" i="8"/>
  <c r="A298" i="8"/>
  <c r="A297" i="8"/>
  <c r="A296" i="8"/>
  <c r="A295" i="8"/>
  <c r="A294" i="8"/>
  <c r="A293" i="8"/>
  <c r="A292" i="8"/>
  <c r="A291" i="8"/>
  <c r="A290" i="8"/>
  <c r="A289" i="8"/>
  <c r="A288" i="8"/>
  <c r="A287" i="8"/>
  <c r="A286" i="8"/>
  <c r="A285" i="8"/>
  <c r="A284" i="8"/>
  <c r="A283" i="8"/>
  <c r="A282" i="8"/>
  <c r="A281" i="8"/>
  <c r="A280" i="8"/>
  <c r="A279" i="8"/>
  <c r="A278" i="8"/>
  <c r="A277" i="8"/>
  <c r="A276" i="8"/>
  <c r="A275" i="8"/>
  <c r="A274" i="8"/>
  <c r="A273" i="8"/>
  <c r="A272" i="8"/>
  <c r="A271" i="8"/>
  <c r="A270" i="8"/>
  <c r="A269" i="8"/>
  <c r="A268" i="8"/>
  <c r="A267" i="8"/>
  <c r="A266" i="8"/>
  <c r="A265" i="8"/>
  <c r="A264" i="8"/>
  <c r="A263" i="8"/>
  <c r="A262" i="8"/>
  <c r="A261" i="8"/>
  <c r="A260" i="8"/>
  <c r="A259" i="8"/>
  <c r="A258" i="8"/>
  <c r="A257" i="8"/>
  <c r="A256" i="8"/>
  <c r="A255" i="8"/>
  <c r="A254" i="8"/>
  <c r="A253" i="8"/>
  <c r="A252" i="8"/>
  <c r="A251" i="8"/>
  <c r="A250" i="8"/>
  <c r="A249" i="8"/>
  <c r="A248" i="8"/>
  <c r="A247" i="8"/>
  <c r="A246" i="8"/>
  <c r="A245" i="8"/>
  <c r="A244" i="8"/>
  <c r="A243" i="8"/>
  <c r="A242" i="8"/>
  <c r="A241" i="8"/>
  <c r="A240" i="8"/>
  <c r="A239" i="8"/>
  <c r="A238" i="8"/>
  <c r="A237" i="8"/>
  <c r="A236" i="8"/>
  <c r="A235" i="8"/>
  <c r="A234" i="8"/>
  <c r="A233" i="8"/>
  <c r="A232" i="8"/>
  <c r="A231" i="8"/>
  <c r="A230" i="8"/>
  <c r="A229" i="8"/>
  <c r="A228" i="8"/>
  <c r="A227" i="8"/>
  <c r="A226" i="8"/>
  <c r="A225" i="8"/>
  <c r="A224" i="8"/>
  <c r="A223" i="8"/>
  <c r="A222" i="8"/>
  <c r="A221" i="8"/>
  <c r="A220" i="8"/>
  <c r="A219" i="8"/>
  <c r="A218" i="8"/>
  <c r="A217" i="8"/>
  <c r="A216" i="8"/>
  <c r="A215" i="8"/>
  <c r="A214" i="8"/>
  <c r="A213" i="8"/>
  <c r="A212" i="8"/>
  <c r="A211" i="8"/>
  <c r="A210" i="8"/>
  <c r="A209" i="8"/>
  <c r="A208" i="8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789" i="9"/>
  <c r="A788" i="9"/>
  <c r="A787" i="9"/>
  <c r="A786" i="9"/>
  <c r="A785" i="9"/>
  <c r="A784" i="9"/>
  <c r="A783" i="9"/>
  <c r="A782" i="9"/>
  <c r="A781" i="9"/>
  <c r="A780" i="9"/>
  <c r="A779" i="9"/>
  <c r="A778" i="9"/>
  <c r="A777" i="9"/>
  <c r="A776" i="9"/>
  <c r="A775" i="9"/>
  <c r="A774" i="9"/>
  <c r="A773" i="9"/>
  <c r="A772" i="9"/>
  <c r="A771" i="9"/>
  <c r="A770" i="9"/>
  <c r="A769" i="9"/>
  <c r="A768" i="9"/>
  <c r="A767" i="9"/>
  <c r="A766" i="9"/>
  <c r="A765" i="9"/>
  <c r="A764" i="9"/>
  <c r="A763" i="9"/>
  <c r="A762" i="9"/>
  <c r="A761" i="9"/>
  <c r="A760" i="9"/>
  <c r="A759" i="9"/>
  <c r="A758" i="9"/>
  <c r="A757" i="9"/>
  <c r="A756" i="9"/>
  <c r="A755" i="9"/>
  <c r="A754" i="9"/>
  <c r="A753" i="9"/>
  <c r="A752" i="9"/>
  <c r="A751" i="9"/>
  <c r="A750" i="9"/>
  <c r="A749" i="9"/>
  <c r="A748" i="9"/>
  <c r="A747" i="9"/>
  <c r="A746" i="9"/>
  <c r="A745" i="9"/>
  <c r="A744" i="9"/>
  <c r="A743" i="9"/>
  <c r="A742" i="9"/>
  <c r="A741" i="9"/>
  <c r="A740" i="9"/>
  <c r="A739" i="9"/>
  <c r="A738" i="9"/>
  <c r="A737" i="9"/>
  <c r="A736" i="9"/>
  <c r="A735" i="9"/>
  <c r="A734" i="9"/>
  <c r="A733" i="9"/>
  <c r="A732" i="9"/>
  <c r="A731" i="9"/>
  <c r="A730" i="9"/>
  <c r="A729" i="9"/>
  <c r="A728" i="9"/>
  <c r="A727" i="9"/>
  <c r="A726" i="9"/>
  <c r="A725" i="9"/>
  <c r="A724" i="9"/>
  <c r="A723" i="9"/>
  <c r="A722" i="9"/>
  <c r="A721" i="9"/>
  <c r="A720" i="9"/>
  <c r="A719" i="9"/>
  <c r="A718" i="9"/>
  <c r="A717" i="9"/>
  <c r="A716" i="9"/>
  <c r="A715" i="9"/>
  <c r="A714" i="9"/>
  <c r="A713" i="9"/>
  <c r="A712" i="9"/>
  <c r="A711" i="9"/>
  <c r="A710" i="9"/>
  <c r="A709" i="9"/>
  <c r="A708" i="9"/>
  <c r="A707" i="9"/>
  <c r="A706" i="9"/>
  <c r="A705" i="9"/>
  <c r="A704" i="9"/>
  <c r="A703" i="9"/>
  <c r="A702" i="9"/>
  <c r="A701" i="9"/>
  <c r="A700" i="9"/>
  <c r="A699" i="9"/>
  <c r="A698" i="9"/>
  <c r="A697" i="9"/>
  <c r="A696" i="9"/>
  <c r="A695" i="9"/>
  <c r="A694" i="9"/>
  <c r="A693" i="9"/>
  <c r="A692" i="9"/>
  <c r="A691" i="9"/>
  <c r="A690" i="9"/>
  <c r="A689" i="9"/>
  <c r="A688" i="9"/>
  <c r="A687" i="9"/>
  <c r="A686" i="9"/>
  <c r="A685" i="9"/>
  <c r="A684" i="9"/>
  <c r="A683" i="9"/>
  <c r="A682" i="9"/>
  <c r="A681" i="9"/>
  <c r="A680" i="9"/>
  <c r="A679" i="9"/>
  <c r="A678" i="9"/>
  <c r="A677" i="9"/>
  <c r="A676" i="9"/>
  <c r="A675" i="9"/>
  <c r="A674" i="9"/>
  <c r="A673" i="9"/>
  <c r="A672" i="9"/>
  <c r="A671" i="9"/>
  <c r="A670" i="9"/>
  <c r="A669" i="9"/>
  <c r="A668" i="9"/>
  <c r="A667" i="9"/>
  <c r="A666" i="9"/>
  <c r="A665" i="9"/>
  <c r="A664" i="9"/>
  <c r="A663" i="9"/>
  <c r="A662" i="9"/>
  <c r="A661" i="9"/>
  <c r="A660" i="9"/>
  <c r="A659" i="9"/>
  <c r="A658" i="9"/>
  <c r="A657" i="9"/>
  <c r="A656" i="9"/>
  <c r="A655" i="9"/>
  <c r="A654" i="9"/>
  <c r="A653" i="9"/>
  <c r="A652" i="9"/>
  <c r="A651" i="9"/>
  <c r="A650" i="9"/>
  <c r="A649" i="9"/>
  <c r="A648" i="9"/>
  <c r="A647" i="9"/>
  <c r="A646" i="9"/>
  <c r="A645" i="9"/>
  <c r="A644" i="9"/>
  <c r="A643" i="9"/>
  <c r="A642" i="9"/>
  <c r="A641" i="9"/>
  <c r="A640" i="9"/>
  <c r="A639" i="9"/>
  <c r="A638" i="9"/>
  <c r="A637" i="9"/>
  <c r="A636" i="9"/>
  <c r="A635" i="9"/>
  <c r="A634" i="9"/>
  <c r="A633" i="9"/>
  <c r="A632" i="9"/>
  <c r="A631" i="9"/>
  <c r="A630" i="9"/>
  <c r="A629" i="9"/>
  <c r="A628" i="9"/>
  <c r="A627" i="9"/>
  <c r="A626" i="9"/>
  <c r="A625" i="9"/>
  <c r="A624" i="9"/>
  <c r="A623" i="9"/>
  <c r="A622" i="9"/>
  <c r="A621" i="9"/>
  <c r="A620" i="9"/>
  <c r="A619" i="9"/>
  <c r="A618" i="9"/>
  <c r="A617" i="9"/>
  <c r="A616" i="9"/>
  <c r="A615" i="9"/>
  <c r="A614" i="9"/>
  <c r="A613" i="9"/>
  <c r="A612" i="9"/>
  <c r="A611" i="9"/>
  <c r="A610" i="9"/>
  <c r="A609" i="9"/>
  <c r="A608" i="9"/>
  <c r="A607" i="9"/>
  <c r="A606" i="9"/>
  <c r="A605" i="9"/>
  <c r="A604" i="9"/>
  <c r="A603" i="9"/>
  <c r="A602" i="9"/>
  <c r="A601" i="9"/>
  <c r="A600" i="9"/>
  <c r="A599" i="9"/>
  <c r="A598" i="9"/>
  <c r="A597" i="9"/>
  <c r="A596" i="9"/>
  <c r="A595" i="9"/>
  <c r="A594" i="9"/>
  <c r="A593" i="9"/>
  <c r="A592" i="9"/>
  <c r="A591" i="9"/>
  <c r="A590" i="9"/>
  <c r="A589" i="9"/>
  <c r="A588" i="9"/>
  <c r="A587" i="9"/>
  <c r="A586" i="9"/>
  <c r="A585" i="9"/>
  <c r="A584" i="9"/>
  <c r="A583" i="9"/>
  <c r="A582" i="9"/>
  <c r="A581" i="9"/>
  <c r="A580" i="9"/>
  <c r="A579" i="9"/>
  <c r="A578" i="9"/>
  <c r="A577" i="9"/>
  <c r="A576" i="9"/>
  <c r="A575" i="9"/>
  <c r="A574" i="9"/>
  <c r="A573" i="9"/>
  <c r="A572" i="9"/>
  <c r="A571" i="9"/>
  <c r="A570" i="9"/>
  <c r="A569" i="9"/>
  <c r="A568" i="9"/>
  <c r="A567" i="9"/>
  <c r="A566" i="9"/>
  <c r="A565" i="9"/>
  <c r="A564" i="9"/>
  <c r="A563" i="9"/>
  <c r="A562" i="9"/>
  <c r="A561" i="9"/>
  <c r="A560" i="9"/>
  <c r="A559" i="9"/>
  <c r="A558" i="9"/>
  <c r="A557" i="9"/>
  <c r="A556" i="9"/>
  <c r="A555" i="9"/>
  <c r="A554" i="9"/>
  <c r="A553" i="9"/>
  <c r="A552" i="9"/>
  <c r="A551" i="9"/>
  <c r="A550" i="9"/>
  <c r="A549" i="9"/>
  <c r="A548" i="9"/>
  <c r="A547" i="9"/>
  <c r="A546" i="9"/>
  <c r="A545" i="9"/>
  <c r="A544" i="9"/>
  <c r="A543" i="9"/>
  <c r="A542" i="9"/>
  <c r="A541" i="9"/>
  <c r="A540" i="9"/>
  <c r="A539" i="9"/>
  <c r="A538" i="9"/>
  <c r="A537" i="9"/>
  <c r="A536" i="9"/>
  <c r="A535" i="9"/>
  <c r="A534" i="9"/>
  <c r="A533" i="9"/>
  <c r="A532" i="9"/>
  <c r="A531" i="9"/>
  <c r="A530" i="9"/>
  <c r="A529" i="9"/>
  <c r="A528" i="9"/>
  <c r="A527" i="9"/>
  <c r="A526" i="9"/>
  <c r="A525" i="9"/>
  <c r="A524" i="9"/>
  <c r="A523" i="9"/>
  <c r="A522" i="9"/>
  <c r="A521" i="9"/>
  <c r="A520" i="9"/>
  <c r="A519" i="9"/>
  <c r="A518" i="9"/>
  <c r="A517" i="9"/>
  <c r="A516" i="9"/>
  <c r="A515" i="9"/>
  <c r="A514" i="9"/>
  <c r="A513" i="9"/>
  <c r="A512" i="9"/>
  <c r="A511" i="9"/>
  <c r="A510" i="9"/>
  <c r="A509" i="9"/>
  <c r="A508" i="9"/>
  <c r="A507" i="9"/>
  <c r="A506" i="9"/>
  <c r="A505" i="9"/>
  <c r="A504" i="9"/>
  <c r="A503" i="9"/>
  <c r="A502" i="9"/>
  <c r="A501" i="9"/>
  <c r="A500" i="9"/>
  <c r="A499" i="9"/>
  <c r="A498" i="9"/>
  <c r="A497" i="9"/>
  <c r="A496" i="9"/>
  <c r="A495" i="9"/>
  <c r="A494" i="9"/>
  <c r="A493" i="9"/>
  <c r="A492" i="9"/>
  <c r="A491" i="9"/>
  <c r="A490" i="9"/>
  <c r="A489" i="9"/>
  <c r="A488" i="9"/>
  <c r="A487" i="9"/>
  <c r="A486" i="9"/>
  <c r="A485" i="9"/>
  <c r="A484" i="9"/>
  <c r="A483" i="9"/>
  <c r="A482" i="9"/>
  <c r="A481" i="9"/>
  <c r="A480" i="9"/>
  <c r="A479" i="9"/>
  <c r="A478" i="9"/>
  <c r="A477" i="9"/>
  <c r="A476" i="9"/>
  <c r="A475" i="9"/>
  <c r="A474" i="9"/>
  <c r="A473" i="9"/>
  <c r="A472" i="9"/>
  <c r="A471" i="9"/>
  <c r="A470" i="9"/>
  <c r="A469" i="9"/>
  <c r="A468" i="9"/>
  <c r="A467" i="9"/>
  <c r="A466" i="9"/>
  <c r="A465" i="9"/>
  <c r="A464" i="9"/>
  <c r="A463" i="9"/>
  <c r="A462" i="9"/>
  <c r="A461" i="9"/>
  <c r="A460" i="9"/>
  <c r="A459" i="9"/>
  <c r="A458" i="9"/>
  <c r="A457" i="9"/>
  <c r="A456" i="9"/>
  <c r="A455" i="9"/>
  <c r="A454" i="9"/>
  <c r="A453" i="9"/>
  <c r="A452" i="9"/>
  <c r="A451" i="9"/>
  <c r="A450" i="9"/>
  <c r="A449" i="9"/>
  <c r="A448" i="9"/>
  <c r="A447" i="9"/>
  <c r="A446" i="9"/>
  <c r="A445" i="9"/>
  <c r="A444" i="9"/>
  <c r="A443" i="9"/>
  <c r="A442" i="9"/>
  <c r="A441" i="9"/>
  <c r="A440" i="9"/>
  <c r="A439" i="9"/>
  <c r="A438" i="9"/>
  <c r="A437" i="9"/>
  <c r="A436" i="9"/>
  <c r="A435" i="9"/>
  <c r="A434" i="9"/>
  <c r="A433" i="9"/>
  <c r="A432" i="9"/>
  <c r="A431" i="9"/>
  <c r="A430" i="9"/>
  <c r="A429" i="9"/>
  <c r="A428" i="9"/>
  <c r="A427" i="9"/>
  <c r="A426" i="9"/>
  <c r="A425" i="9"/>
  <c r="A424" i="9"/>
  <c r="A423" i="9"/>
  <c r="A422" i="9"/>
  <c r="A421" i="9"/>
  <c r="A420" i="9"/>
  <c r="A419" i="9"/>
  <c r="A418" i="9"/>
  <c r="A417" i="9"/>
  <c r="A416" i="9"/>
  <c r="A415" i="9"/>
  <c r="A414" i="9"/>
  <c r="A413" i="9"/>
  <c r="A412" i="9"/>
  <c r="A411" i="9"/>
  <c r="A410" i="9"/>
  <c r="A409" i="9"/>
  <c r="A408" i="9"/>
  <c r="A407" i="9"/>
  <c r="A406" i="9"/>
  <c r="A405" i="9"/>
  <c r="A404" i="9"/>
  <c r="A403" i="9"/>
  <c r="A402" i="9"/>
  <c r="A401" i="9"/>
  <c r="A400" i="9"/>
  <c r="A399" i="9"/>
  <c r="A398" i="9"/>
  <c r="A397" i="9"/>
  <c r="A396" i="9"/>
  <c r="A395" i="9"/>
  <c r="A394" i="9"/>
  <c r="A393" i="9"/>
  <c r="A392" i="9"/>
  <c r="A391" i="9"/>
  <c r="A390" i="9"/>
  <c r="A389" i="9"/>
  <c r="A388" i="9"/>
  <c r="A387" i="9"/>
  <c r="A386" i="9"/>
  <c r="A385" i="9"/>
  <c r="A384" i="9"/>
  <c r="A383" i="9"/>
  <c r="A382" i="9"/>
  <c r="A381" i="9"/>
  <c r="A380" i="9"/>
  <c r="A379" i="9"/>
  <c r="A378" i="9"/>
  <c r="A377" i="9"/>
  <c r="A376" i="9"/>
  <c r="A375" i="9"/>
  <c r="A374" i="9"/>
  <c r="A373" i="9"/>
  <c r="A372" i="9"/>
  <c r="A371" i="9"/>
  <c r="A370" i="9"/>
  <c r="A369" i="9"/>
  <c r="A368" i="9"/>
  <c r="A367" i="9"/>
  <c r="A366" i="9"/>
  <c r="A365" i="9"/>
  <c r="A364" i="9"/>
  <c r="A363" i="9"/>
  <c r="A362" i="9"/>
  <c r="A361" i="9"/>
  <c r="A360" i="9"/>
  <c r="A359" i="9"/>
  <c r="A358" i="9"/>
  <c r="A357" i="9"/>
  <c r="A356" i="9"/>
  <c r="A355" i="9"/>
  <c r="A354" i="9"/>
  <c r="A353" i="9"/>
  <c r="A352" i="9"/>
  <c r="A351" i="9"/>
  <c r="A350" i="9"/>
  <c r="A349" i="9"/>
  <c r="A348" i="9"/>
  <c r="A347" i="9"/>
  <c r="A346" i="9"/>
  <c r="A345" i="9"/>
  <c r="A344" i="9"/>
  <c r="A343" i="9"/>
  <c r="A342" i="9"/>
  <c r="A341" i="9"/>
  <c r="A340" i="9"/>
  <c r="A339" i="9"/>
  <c r="A338" i="9"/>
  <c r="A337" i="9"/>
  <c r="A336" i="9"/>
  <c r="A335" i="9"/>
  <c r="A334" i="9"/>
  <c r="A333" i="9"/>
  <c r="A332" i="9"/>
  <c r="A331" i="9"/>
  <c r="A330" i="9"/>
  <c r="A329" i="9"/>
  <c r="A328" i="9"/>
  <c r="A327" i="9"/>
  <c r="A326" i="9"/>
  <c r="A325" i="9"/>
  <c r="A324" i="9"/>
  <c r="A323" i="9"/>
  <c r="A322" i="9"/>
  <c r="A321" i="9"/>
  <c r="A320" i="9"/>
  <c r="A319" i="9"/>
  <c r="A318" i="9"/>
  <c r="A317" i="9"/>
  <c r="A316" i="9"/>
  <c r="A315" i="9"/>
  <c r="A314" i="9"/>
  <c r="A313" i="9"/>
  <c r="A312" i="9"/>
  <c r="A311" i="9"/>
  <c r="A310" i="9"/>
  <c r="A309" i="9"/>
  <c r="A308" i="9"/>
  <c r="A307" i="9"/>
  <c r="A306" i="9"/>
  <c r="A305" i="9"/>
  <c r="A304" i="9"/>
  <c r="A303" i="9"/>
  <c r="A302" i="9"/>
  <c r="A301" i="9"/>
  <c r="A300" i="9"/>
  <c r="A299" i="9"/>
  <c r="A298" i="9"/>
  <c r="A297" i="9"/>
  <c r="A296" i="9"/>
  <c r="A295" i="9"/>
  <c r="A294" i="9"/>
  <c r="A293" i="9"/>
  <c r="A292" i="9"/>
  <c r="A291" i="9"/>
  <c r="A290" i="9"/>
  <c r="A289" i="9"/>
  <c r="A288" i="9"/>
  <c r="A287" i="9"/>
  <c r="A286" i="9"/>
  <c r="A285" i="9"/>
  <c r="A284" i="9"/>
  <c r="A283" i="9"/>
  <c r="A282" i="9"/>
  <c r="A281" i="9"/>
  <c r="A280" i="9"/>
  <c r="A279" i="9"/>
  <c r="A278" i="9"/>
  <c r="A277" i="9"/>
  <c r="A276" i="9"/>
  <c r="A275" i="9"/>
  <c r="A274" i="9"/>
  <c r="A273" i="9"/>
  <c r="A272" i="9"/>
  <c r="A271" i="9"/>
  <c r="A270" i="9"/>
  <c r="A269" i="9"/>
  <c r="A268" i="9"/>
  <c r="A267" i="9"/>
  <c r="A266" i="9"/>
  <c r="A265" i="9"/>
  <c r="A264" i="9"/>
  <c r="A263" i="9"/>
  <c r="A262" i="9"/>
  <c r="A261" i="9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789" i="14"/>
  <c r="A788" i="14"/>
  <c r="A787" i="14"/>
  <c r="A786" i="14"/>
  <c r="A785" i="14"/>
  <c r="A784" i="14"/>
  <c r="A783" i="14"/>
  <c r="A782" i="14"/>
  <c r="A781" i="14"/>
  <c r="A780" i="14"/>
  <c r="A779" i="14"/>
  <c r="A778" i="14"/>
  <c r="A777" i="14"/>
  <c r="A776" i="14"/>
  <c r="A775" i="14"/>
  <c r="A774" i="14"/>
  <c r="A773" i="14"/>
  <c r="A772" i="14"/>
  <c r="A771" i="14"/>
  <c r="A770" i="14"/>
  <c r="A769" i="14"/>
  <c r="A768" i="14"/>
  <c r="A767" i="14"/>
  <c r="A766" i="14"/>
  <c r="A765" i="14"/>
  <c r="A764" i="14"/>
  <c r="A763" i="14"/>
  <c r="A762" i="14"/>
  <c r="A761" i="14"/>
  <c r="A760" i="14"/>
  <c r="A759" i="14"/>
  <c r="A758" i="14"/>
  <c r="A757" i="14"/>
  <c r="A756" i="14"/>
  <c r="A755" i="14"/>
  <c r="A754" i="14"/>
  <c r="A753" i="14"/>
  <c r="A752" i="14"/>
  <c r="A751" i="14"/>
  <c r="A750" i="14"/>
  <c r="A749" i="14"/>
  <c r="A748" i="14"/>
  <c r="A747" i="14"/>
  <c r="A746" i="14"/>
  <c r="A745" i="14"/>
  <c r="A744" i="14"/>
  <c r="A743" i="14"/>
  <c r="A742" i="14"/>
  <c r="A741" i="14"/>
  <c r="A740" i="14"/>
  <c r="A739" i="14"/>
  <c r="A738" i="14"/>
  <c r="A737" i="14"/>
  <c r="A736" i="14"/>
  <c r="A735" i="14"/>
  <c r="A734" i="14"/>
  <c r="A733" i="14"/>
  <c r="A732" i="14"/>
  <c r="A731" i="14"/>
  <c r="A730" i="14"/>
  <c r="A729" i="14"/>
  <c r="A728" i="14"/>
  <c r="A727" i="14"/>
  <c r="A726" i="14"/>
  <c r="A725" i="14"/>
  <c r="A724" i="14"/>
  <c r="A723" i="14"/>
  <c r="A722" i="14"/>
  <c r="A721" i="14"/>
  <c r="A720" i="14"/>
  <c r="A719" i="14"/>
  <c r="A718" i="14"/>
  <c r="A717" i="14"/>
  <c r="A716" i="14"/>
  <c r="A715" i="14"/>
  <c r="A714" i="14"/>
  <c r="A713" i="14"/>
  <c r="A712" i="14"/>
  <c r="A711" i="14"/>
  <c r="A710" i="14"/>
  <c r="A709" i="14"/>
  <c r="A708" i="14"/>
  <c r="A707" i="14"/>
  <c r="A706" i="14"/>
  <c r="A705" i="14"/>
  <c r="A704" i="14"/>
  <c r="A703" i="14"/>
  <c r="A702" i="14"/>
  <c r="A701" i="14"/>
  <c r="A700" i="14"/>
  <c r="A699" i="14"/>
  <c r="A698" i="14"/>
  <c r="A697" i="14"/>
  <c r="A696" i="14"/>
  <c r="A695" i="14"/>
  <c r="A694" i="14"/>
  <c r="A693" i="14"/>
  <c r="A692" i="14"/>
  <c r="A691" i="14"/>
  <c r="A690" i="14"/>
  <c r="A689" i="14"/>
  <c r="A688" i="14"/>
  <c r="A687" i="14"/>
  <c r="A686" i="14"/>
  <c r="A685" i="14"/>
  <c r="A684" i="14"/>
  <c r="A683" i="14"/>
  <c r="A682" i="14"/>
  <c r="A681" i="14"/>
  <c r="A680" i="14"/>
  <c r="A679" i="14"/>
  <c r="A678" i="14"/>
  <c r="A677" i="14"/>
  <c r="A676" i="14"/>
  <c r="A675" i="14"/>
  <c r="A674" i="14"/>
  <c r="A673" i="14"/>
  <c r="A672" i="14"/>
  <c r="A671" i="14"/>
  <c r="A670" i="14"/>
  <c r="A669" i="14"/>
  <c r="A668" i="14"/>
  <c r="A667" i="14"/>
  <c r="A666" i="14"/>
  <c r="A665" i="14"/>
  <c r="A664" i="14"/>
  <c r="A663" i="14"/>
  <c r="A662" i="14"/>
  <c r="A661" i="14"/>
  <c r="A660" i="14"/>
  <c r="A659" i="14"/>
  <c r="A658" i="14"/>
  <c r="A657" i="14"/>
  <c r="A656" i="14"/>
  <c r="A655" i="14"/>
  <c r="A654" i="14"/>
  <c r="A653" i="14"/>
  <c r="A652" i="14"/>
  <c r="A651" i="14"/>
  <c r="A650" i="14"/>
  <c r="A649" i="14"/>
  <c r="A648" i="14"/>
  <c r="A647" i="14"/>
  <c r="A646" i="14"/>
  <c r="A645" i="14"/>
  <c r="A644" i="14"/>
  <c r="A643" i="14"/>
  <c r="A642" i="14"/>
  <c r="A641" i="14"/>
  <c r="A640" i="14"/>
  <c r="A639" i="14"/>
  <c r="A638" i="14"/>
  <c r="A637" i="14"/>
  <c r="A636" i="14"/>
  <c r="A635" i="14"/>
  <c r="A634" i="14"/>
  <c r="A633" i="14"/>
  <c r="A632" i="14"/>
  <c r="A631" i="14"/>
  <c r="A630" i="14"/>
  <c r="A629" i="14"/>
  <c r="A628" i="14"/>
  <c r="A627" i="14"/>
  <c r="A626" i="14"/>
  <c r="A625" i="14"/>
  <c r="A624" i="14"/>
  <c r="A623" i="14"/>
  <c r="A622" i="14"/>
  <c r="A621" i="14"/>
  <c r="A620" i="14"/>
  <c r="A619" i="14"/>
  <c r="A618" i="14"/>
  <c r="A617" i="14"/>
  <c r="A616" i="14"/>
  <c r="A615" i="14"/>
  <c r="A614" i="14"/>
  <c r="A613" i="14"/>
  <c r="A612" i="14"/>
  <c r="A611" i="14"/>
  <c r="A610" i="14"/>
  <c r="A609" i="14"/>
  <c r="A608" i="14"/>
  <c r="A607" i="14"/>
  <c r="A606" i="14"/>
  <c r="A605" i="14"/>
  <c r="A604" i="14"/>
  <c r="A603" i="14"/>
  <c r="A602" i="14"/>
  <c r="A601" i="14"/>
  <c r="A600" i="14"/>
  <c r="A599" i="14"/>
  <c r="A598" i="14"/>
  <c r="A597" i="14"/>
  <c r="A596" i="14"/>
  <c r="A595" i="14"/>
  <c r="A594" i="14"/>
  <c r="A593" i="14"/>
  <c r="A592" i="14"/>
  <c r="A591" i="14"/>
  <c r="A590" i="14"/>
  <c r="A589" i="14"/>
  <c r="A588" i="14"/>
  <c r="A587" i="14"/>
  <c r="A586" i="14"/>
  <c r="A585" i="14"/>
  <c r="A584" i="14"/>
  <c r="A583" i="14"/>
  <c r="A582" i="14"/>
  <c r="A581" i="14"/>
  <c r="A580" i="14"/>
  <c r="A579" i="14"/>
  <c r="A578" i="14"/>
  <c r="A577" i="14"/>
  <c r="A576" i="14"/>
  <c r="A575" i="14"/>
  <c r="A574" i="14"/>
  <c r="A573" i="14"/>
  <c r="A572" i="14"/>
  <c r="A571" i="14"/>
  <c r="A570" i="14"/>
  <c r="A569" i="14"/>
  <c r="A568" i="14"/>
  <c r="A567" i="14"/>
  <c r="A566" i="14"/>
  <c r="A565" i="14"/>
  <c r="A564" i="14"/>
  <c r="A563" i="14"/>
  <c r="A562" i="14"/>
  <c r="A561" i="14"/>
  <c r="A560" i="14"/>
  <c r="A559" i="14"/>
  <c r="A558" i="14"/>
  <c r="A557" i="14"/>
  <c r="A556" i="14"/>
  <c r="A555" i="14"/>
  <c r="A554" i="14"/>
  <c r="A553" i="14"/>
  <c r="A552" i="14"/>
  <c r="A551" i="14"/>
  <c r="A550" i="14"/>
  <c r="A549" i="14"/>
  <c r="A548" i="14"/>
  <c r="A547" i="14"/>
  <c r="A546" i="14"/>
  <c r="A545" i="14"/>
  <c r="A544" i="14"/>
  <c r="A543" i="14"/>
  <c r="A542" i="14"/>
  <c r="A541" i="14"/>
  <c r="A540" i="14"/>
  <c r="A539" i="14"/>
  <c r="A538" i="14"/>
  <c r="A537" i="14"/>
  <c r="A536" i="14"/>
  <c r="A535" i="14"/>
  <c r="A534" i="14"/>
  <c r="A533" i="14"/>
  <c r="A532" i="14"/>
  <c r="A531" i="14"/>
  <c r="A530" i="14"/>
  <c r="A529" i="14"/>
  <c r="A528" i="14"/>
  <c r="A527" i="14"/>
  <c r="A526" i="14"/>
  <c r="A525" i="14"/>
  <c r="A524" i="14"/>
  <c r="A523" i="14"/>
  <c r="A522" i="14"/>
  <c r="A521" i="14"/>
  <c r="A520" i="14"/>
  <c r="A519" i="14"/>
  <c r="A518" i="14"/>
  <c r="A517" i="14"/>
  <c r="A516" i="14"/>
  <c r="A515" i="14"/>
  <c r="A514" i="14"/>
  <c r="A513" i="14"/>
  <c r="A512" i="14"/>
  <c r="A511" i="14"/>
  <c r="A510" i="14"/>
  <c r="A509" i="14"/>
  <c r="A508" i="14"/>
  <c r="A507" i="14"/>
  <c r="A506" i="14"/>
  <c r="A505" i="14"/>
  <c r="A504" i="14"/>
  <c r="A503" i="14"/>
  <c r="A502" i="14"/>
  <c r="A501" i="14"/>
  <c r="A500" i="14"/>
  <c r="A499" i="14"/>
  <c r="A498" i="14"/>
  <c r="A497" i="14"/>
  <c r="A496" i="14"/>
  <c r="A495" i="14"/>
  <c r="A494" i="14"/>
  <c r="A493" i="14"/>
  <c r="A492" i="14"/>
  <c r="A491" i="14"/>
  <c r="A490" i="14"/>
  <c r="A489" i="14"/>
  <c r="A488" i="14"/>
  <c r="A487" i="14"/>
  <c r="A486" i="14"/>
  <c r="A485" i="14"/>
  <c r="A484" i="14"/>
  <c r="A483" i="14"/>
  <c r="A482" i="14"/>
  <c r="A481" i="14"/>
  <c r="A480" i="14"/>
  <c r="A479" i="14"/>
  <c r="A478" i="14"/>
  <c r="A477" i="14"/>
  <c r="A476" i="14"/>
  <c r="A475" i="14"/>
  <c r="A474" i="14"/>
  <c r="A473" i="14"/>
  <c r="A472" i="14"/>
  <c r="A471" i="14"/>
  <c r="A470" i="14"/>
  <c r="A469" i="14"/>
  <c r="A468" i="14"/>
  <c r="A467" i="14"/>
  <c r="A466" i="14"/>
  <c r="A465" i="14"/>
  <c r="A464" i="14"/>
  <c r="A463" i="14"/>
  <c r="A462" i="14"/>
  <c r="A461" i="14"/>
  <c r="A460" i="14"/>
  <c r="A459" i="14"/>
  <c r="A458" i="14"/>
  <c r="A457" i="14"/>
  <c r="A456" i="14"/>
  <c r="A455" i="14"/>
  <c r="A454" i="14"/>
  <c r="A453" i="14"/>
  <c r="A452" i="14"/>
  <c r="A451" i="14"/>
  <c r="A450" i="14"/>
  <c r="A449" i="14"/>
  <c r="A448" i="14"/>
  <c r="A447" i="14"/>
  <c r="A446" i="14"/>
  <c r="A445" i="14"/>
  <c r="A444" i="14"/>
  <c r="A443" i="14"/>
  <c r="A442" i="14"/>
  <c r="A441" i="14"/>
  <c r="A440" i="14"/>
  <c r="A439" i="14"/>
  <c r="A438" i="14"/>
  <c r="A437" i="14"/>
  <c r="A436" i="14"/>
  <c r="A435" i="14"/>
  <c r="A434" i="14"/>
  <c r="A433" i="14"/>
  <c r="A432" i="14"/>
  <c r="A431" i="14"/>
  <c r="A430" i="14"/>
  <c r="A429" i="14"/>
  <c r="A428" i="14"/>
  <c r="A427" i="14"/>
  <c r="A426" i="14"/>
  <c r="A425" i="14"/>
  <c r="A424" i="14"/>
  <c r="A423" i="14"/>
  <c r="A422" i="14"/>
  <c r="A421" i="14"/>
  <c r="A420" i="14"/>
  <c r="A419" i="14"/>
  <c r="A418" i="14"/>
  <c r="A417" i="14"/>
  <c r="A416" i="14"/>
  <c r="A415" i="14"/>
  <c r="A414" i="14"/>
  <c r="A413" i="14"/>
  <c r="A412" i="14"/>
  <c r="A411" i="14"/>
  <c r="A410" i="14"/>
  <c r="A409" i="14"/>
  <c r="A408" i="14"/>
  <c r="A407" i="14"/>
  <c r="A406" i="14"/>
  <c r="A405" i="14"/>
  <c r="A404" i="14"/>
  <c r="A403" i="14"/>
  <c r="A402" i="14"/>
  <c r="A401" i="14"/>
  <c r="A400" i="14"/>
  <c r="A399" i="14"/>
  <c r="A398" i="14"/>
  <c r="A397" i="14"/>
  <c r="A396" i="14"/>
  <c r="A395" i="14"/>
  <c r="A394" i="14"/>
  <c r="A393" i="14"/>
  <c r="A392" i="14"/>
  <c r="A391" i="14"/>
  <c r="A390" i="14"/>
  <c r="A389" i="14"/>
  <c r="A388" i="14"/>
  <c r="A387" i="14"/>
  <c r="A386" i="14"/>
  <c r="A385" i="14"/>
  <c r="A384" i="14"/>
  <c r="A383" i="14"/>
  <c r="A382" i="14"/>
  <c r="A381" i="14"/>
  <c r="A380" i="14"/>
  <c r="A379" i="14"/>
  <c r="A378" i="14"/>
  <c r="A377" i="14"/>
  <c r="A376" i="14"/>
  <c r="A375" i="14"/>
  <c r="A374" i="14"/>
  <c r="A373" i="14"/>
  <c r="A372" i="14"/>
  <c r="A371" i="14"/>
  <c r="A370" i="14"/>
  <c r="A369" i="14"/>
  <c r="A368" i="14"/>
  <c r="A367" i="14"/>
  <c r="A366" i="14"/>
  <c r="A365" i="14"/>
  <c r="A364" i="14"/>
  <c r="A363" i="14"/>
  <c r="A362" i="14"/>
  <c r="A361" i="14"/>
  <c r="A360" i="14"/>
  <c r="A359" i="14"/>
  <c r="A358" i="14"/>
  <c r="A357" i="14"/>
  <c r="A356" i="14"/>
  <c r="A355" i="14"/>
  <c r="A354" i="14"/>
  <c r="A353" i="14"/>
  <c r="A352" i="14"/>
  <c r="A351" i="14"/>
  <c r="A350" i="14"/>
  <c r="A349" i="14"/>
  <c r="A348" i="14"/>
  <c r="A347" i="14"/>
  <c r="A346" i="14"/>
  <c r="A345" i="14"/>
  <c r="A344" i="14"/>
  <c r="A343" i="14"/>
  <c r="A342" i="14"/>
  <c r="A341" i="14"/>
  <c r="A340" i="14"/>
  <c r="A339" i="14"/>
  <c r="A338" i="14"/>
  <c r="A337" i="14"/>
  <c r="A336" i="14"/>
  <c r="A335" i="14"/>
  <c r="A334" i="14"/>
  <c r="A333" i="14"/>
  <c r="A332" i="14"/>
  <c r="A331" i="14"/>
  <c r="A330" i="14"/>
  <c r="A329" i="14"/>
  <c r="A328" i="14"/>
  <c r="A327" i="14"/>
  <c r="A326" i="14"/>
  <c r="A325" i="14"/>
  <c r="A324" i="14"/>
  <c r="A323" i="14"/>
  <c r="A322" i="14"/>
  <c r="A321" i="14"/>
  <c r="A320" i="14"/>
  <c r="A319" i="14"/>
  <c r="A318" i="14"/>
  <c r="A317" i="14"/>
  <c r="A316" i="14"/>
  <c r="A315" i="14"/>
  <c r="A314" i="14"/>
  <c r="A313" i="14"/>
  <c r="A312" i="14"/>
  <c r="A311" i="14"/>
  <c r="A310" i="14"/>
  <c r="A309" i="14"/>
  <c r="A308" i="14"/>
  <c r="A307" i="14"/>
  <c r="A306" i="14"/>
  <c r="A305" i="14"/>
  <c r="A304" i="14"/>
  <c r="A303" i="14"/>
  <c r="A302" i="14"/>
  <c r="A301" i="14"/>
  <c r="A300" i="14"/>
  <c r="A299" i="14"/>
  <c r="A298" i="14"/>
  <c r="A297" i="14"/>
  <c r="A296" i="14"/>
  <c r="A295" i="14"/>
  <c r="A294" i="14"/>
  <c r="A293" i="14"/>
  <c r="A292" i="14"/>
  <c r="A291" i="14"/>
  <c r="A290" i="14"/>
  <c r="A289" i="14"/>
  <c r="A288" i="14"/>
  <c r="A287" i="14"/>
  <c r="A286" i="14"/>
  <c r="A285" i="14"/>
  <c r="A284" i="14"/>
  <c r="A283" i="14"/>
  <c r="A282" i="14"/>
  <c r="A281" i="14"/>
  <c r="A280" i="14"/>
  <c r="A279" i="14"/>
  <c r="A278" i="14"/>
  <c r="A277" i="14"/>
  <c r="A276" i="14"/>
  <c r="A275" i="14"/>
  <c r="A274" i="14"/>
  <c r="A273" i="14"/>
  <c r="A272" i="14"/>
  <c r="A271" i="14"/>
  <c r="A270" i="14"/>
  <c r="A269" i="14"/>
  <c r="A268" i="14"/>
  <c r="A267" i="14"/>
  <c r="A266" i="14"/>
  <c r="A265" i="14"/>
  <c r="A264" i="14"/>
  <c r="A263" i="14"/>
  <c r="A262" i="14"/>
  <c r="A261" i="14"/>
  <c r="A260" i="14"/>
  <c r="A259" i="14"/>
  <c r="A258" i="14"/>
  <c r="A257" i="14"/>
  <c r="A256" i="14"/>
  <c r="A255" i="14"/>
  <c r="A254" i="14"/>
  <c r="A253" i="14"/>
  <c r="A252" i="14"/>
  <c r="A251" i="14"/>
  <c r="A250" i="14"/>
  <c r="A249" i="14"/>
  <c r="A248" i="14"/>
  <c r="A247" i="14"/>
  <c r="A246" i="14"/>
  <c r="A245" i="14"/>
  <c r="A244" i="14"/>
  <c r="A243" i="14"/>
  <c r="A242" i="14"/>
  <c r="A241" i="14"/>
  <c r="A240" i="14"/>
  <c r="A239" i="14"/>
  <c r="A238" i="14"/>
  <c r="A237" i="14"/>
  <c r="A236" i="14"/>
  <c r="A235" i="14"/>
  <c r="A234" i="14"/>
  <c r="A233" i="14"/>
  <c r="A232" i="14"/>
  <c r="A231" i="14"/>
  <c r="A230" i="14"/>
  <c r="A229" i="14"/>
  <c r="A228" i="14"/>
  <c r="A227" i="14"/>
  <c r="A226" i="14"/>
  <c r="A225" i="14"/>
  <c r="A224" i="14"/>
  <c r="A223" i="14"/>
  <c r="A222" i="14"/>
  <c r="A221" i="14"/>
  <c r="A220" i="14"/>
  <c r="A219" i="14"/>
  <c r="A218" i="14"/>
  <c r="A217" i="14"/>
  <c r="A216" i="14"/>
  <c r="A215" i="14"/>
  <c r="A214" i="14"/>
  <c r="A213" i="14"/>
  <c r="A212" i="14"/>
  <c r="A211" i="14"/>
  <c r="A210" i="14"/>
  <c r="A209" i="14"/>
  <c r="A208" i="14"/>
  <c r="A207" i="14"/>
  <c r="A206" i="14"/>
  <c r="A205" i="14"/>
  <c r="A204" i="14"/>
  <c r="A203" i="14"/>
  <c r="A202" i="14"/>
  <c r="A201" i="14"/>
  <c r="A200" i="14"/>
  <c r="A199" i="14"/>
  <c r="A198" i="14"/>
  <c r="A197" i="14"/>
  <c r="A196" i="14"/>
  <c r="A195" i="14"/>
  <c r="A194" i="14"/>
  <c r="A193" i="14"/>
  <c r="A192" i="14"/>
  <c r="A191" i="14"/>
  <c r="A190" i="14"/>
  <c r="A189" i="14"/>
  <c r="A188" i="14"/>
  <c r="A187" i="14"/>
  <c r="A186" i="14"/>
  <c r="A185" i="14"/>
  <c r="A184" i="14"/>
  <c r="A183" i="14"/>
  <c r="A182" i="14"/>
  <c r="A181" i="14"/>
  <c r="A180" i="14"/>
  <c r="A179" i="14"/>
  <c r="A178" i="14"/>
  <c r="A177" i="14"/>
  <c r="A176" i="14"/>
  <c r="A175" i="14"/>
  <c r="A174" i="14"/>
  <c r="A173" i="14"/>
  <c r="A172" i="14"/>
  <c r="A171" i="14"/>
  <c r="A170" i="14"/>
  <c r="A169" i="14"/>
  <c r="A168" i="14"/>
  <c r="A167" i="14"/>
  <c r="A166" i="14"/>
  <c r="A165" i="14"/>
  <c r="A164" i="14"/>
  <c r="A163" i="14"/>
  <c r="A162" i="14"/>
  <c r="A161" i="14"/>
  <c r="A160" i="14"/>
  <c r="A159" i="14"/>
  <c r="A158" i="14"/>
  <c r="A157" i="14"/>
  <c r="A156" i="14"/>
  <c r="A155" i="14"/>
  <c r="A154" i="14"/>
  <c r="A153" i="14"/>
  <c r="A152" i="14"/>
  <c r="A151" i="14"/>
  <c r="A150" i="14"/>
  <c r="A149" i="14"/>
  <c r="A148" i="14"/>
  <c r="A147" i="14"/>
  <c r="A146" i="14"/>
  <c r="A145" i="14"/>
  <c r="A144" i="14"/>
  <c r="A143" i="14"/>
  <c r="A142" i="14"/>
  <c r="A141" i="14"/>
  <c r="A140" i="14"/>
  <c r="A139" i="14"/>
  <c r="A138" i="14"/>
  <c r="A137" i="14"/>
  <c r="A136" i="14"/>
  <c r="A135" i="14"/>
  <c r="A134" i="14"/>
  <c r="A133" i="14"/>
  <c r="A132" i="14"/>
  <c r="A131" i="14"/>
  <c r="A130" i="14"/>
  <c r="A129" i="14"/>
  <c r="A128" i="14"/>
  <c r="A127" i="14"/>
  <c r="A126" i="14"/>
  <c r="A125" i="14"/>
  <c r="A124" i="14"/>
  <c r="A123" i="14"/>
  <c r="A122" i="14"/>
  <c r="A121" i="14"/>
  <c r="A120" i="14"/>
  <c r="A119" i="14"/>
  <c r="A118" i="14"/>
  <c r="A117" i="14"/>
  <c r="A116" i="14"/>
  <c r="A115" i="14"/>
  <c r="A114" i="14"/>
  <c r="A113" i="14"/>
  <c r="A112" i="14"/>
  <c r="A111" i="14"/>
  <c r="A110" i="14"/>
  <c r="A109" i="14"/>
  <c r="A108" i="14"/>
  <c r="A107" i="14"/>
  <c r="A106" i="14"/>
  <c r="A105" i="14"/>
  <c r="A104" i="14"/>
  <c r="A103" i="14"/>
  <c r="A102" i="14"/>
  <c r="A101" i="14"/>
  <c r="A100" i="14"/>
  <c r="A99" i="14"/>
  <c r="A98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A73" i="14"/>
  <c r="A72" i="14"/>
  <c r="A71" i="14"/>
  <c r="A70" i="14"/>
  <c r="A69" i="14"/>
  <c r="A68" i="14"/>
  <c r="A67" i="14"/>
  <c r="A66" i="14"/>
  <c r="A65" i="14"/>
  <c r="A64" i="14"/>
  <c r="A63" i="14"/>
  <c r="A62" i="14"/>
  <c r="A61" i="14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M41" i="18" l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45" i="1"/>
  <c r="A7" i="17" l="1"/>
  <c r="A8" i="17"/>
  <c r="A9" i="17"/>
  <c r="A10" i="17"/>
  <c r="A11" i="17"/>
  <c r="A12" i="17"/>
  <c r="A14" i="17"/>
  <c r="A13" i="17"/>
  <c r="A15" i="17"/>
  <c r="A16" i="17"/>
  <c r="A5" i="17"/>
  <c r="A1" i="17" s="1"/>
  <c r="N43" i="11" l="1"/>
  <c r="N42" i="11"/>
  <c r="N43" i="12"/>
  <c r="N42" i="12"/>
  <c r="N43" i="13"/>
  <c r="N42" i="13"/>
  <c r="O42" i="13" l="1"/>
  <c r="O43" i="13"/>
  <c r="O43" i="12"/>
  <c r="O42" i="11"/>
  <c r="O43" i="11"/>
  <c r="O42" i="12"/>
  <c r="L1" i="14"/>
  <c r="L43" i="13"/>
  <c r="K43" i="13"/>
  <c r="J43" i="13"/>
  <c r="I43" i="13"/>
  <c r="H43" i="13"/>
  <c r="G43" i="13"/>
  <c r="F43" i="13"/>
  <c r="E43" i="13"/>
  <c r="D43" i="13"/>
  <c r="C43" i="13"/>
  <c r="L42" i="13"/>
  <c r="K42" i="13"/>
  <c r="J42" i="13"/>
  <c r="I42" i="13"/>
  <c r="H42" i="13"/>
  <c r="G42" i="13"/>
  <c r="F42" i="13"/>
  <c r="E42" i="13"/>
  <c r="D42" i="13"/>
  <c r="C42" i="13"/>
  <c r="N41" i="13"/>
  <c r="M15" i="17" s="1"/>
  <c r="L41" i="13"/>
  <c r="K15" i="17" s="1"/>
  <c r="K41" i="13"/>
  <c r="J15" i="17" s="1"/>
  <c r="J41" i="13"/>
  <c r="I15" i="17" s="1"/>
  <c r="I41" i="13"/>
  <c r="H15" i="17" s="1"/>
  <c r="H41" i="13"/>
  <c r="G15" i="17" s="1"/>
  <c r="G41" i="13"/>
  <c r="F15" i="17" s="1"/>
  <c r="F41" i="13"/>
  <c r="E15" i="17" s="1"/>
  <c r="E41" i="13"/>
  <c r="D15" i="17" s="1"/>
  <c r="D41" i="13"/>
  <c r="C15" i="17" s="1"/>
  <c r="C41" i="13"/>
  <c r="B15" i="17" s="1"/>
  <c r="L1" i="13"/>
  <c r="L43" i="12"/>
  <c r="K43" i="12"/>
  <c r="J43" i="12"/>
  <c r="I43" i="12"/>
  <c r="H43" i="12"/>
  <c r="G43" i="12"/>
  <c r="F43" i="12"/>
  <c r="E43" i="12"/>
  <c r="D43" i="12"/>
  <c r="C43" i="12"/>
  <c r="L42" i="12"/>
  <c r="K42" i="12"/>
  <c r="J42" i="12"/>
  <c r="I42" i="12"/>
  <c r="H42" i="12"/>
  <c r="G42" i="12"/>
  <c r="F42" i="12"/>
  <c r="E42" i="12"/>
  <c r="D42" i="12"/>
  <c r="C42" i="12"/>
  <c r="N41" i="12"/>
  <c r="M14" i="17" s="1"/>
  <c r="L41" i="12"/>
  <c r="K14" i="17" s="1"/>
  <c r="K41" i="12"/>
  <c r="J14" i="17" s="1"/>
  <c r="J41" i="12"/>
  <c r="I14" i="17" s="1"/>
  <c r="I41" i="12"/>
  <c r="H14" i="17" s="1"/>
  <c r="H41" i="12"/>
  <c r="G14" i="17" s="1"/>
  <c r="G41" i="12"/>
  <c r="F14" i="17" s="1"/>
  <c r="F41" i="12"/>
  <c r="E14" i="17" s="1"/>
  <c r="E41" i="12"/>
  <c r="D14" i="17" s="1"/>
  <c r="D41" i="12"/>
  <c r="C14" i="17" s="1"/>
  <c r="C41" i="12"/>
  <c r="B14" i="17" s="1"/>
  <c r="L1" i="12"/>
  <c r="M41" i="13" l="1"/>
  <c r="M41" i="12"/>
  <c r="L43" i="11"/>
  <c r="K43" i="11"/>
  <c r="J43" i="11"/>
  <c r="I43" i="11"/>
  <c r="H43" i="11"/>
  <c r="G43" i="11"/>
  <c r="F43" i="11"/>
  <c r="E43" i="11"/>
  <c r="D43" i="11"/>
  <c r="C43" i="11"/>
  <c r="L42" i="11"/>
  <c r="K42" i="11"/>
  <c r="J42" i="11"/>
  <c r="I42" i="11"/>
  <c r="H42" i="11"/>
  <c r="G42" i="11"/>
  <c r="F42" i="11"/>
  <c r="E42" i="11"/>
  <c r="D42" i="11"/>
  <c r="C42" i="11"/>
  <c r="L41" i="11"/>
  <c r="K13" i="17" s="1"/>
  <c r="K41" i="11"/>
  <c r="J13" i="17" s="1"/>
  <c r="J41" i="11"/>
  <c r="I13" i="17" s="1"/>
  <c r="I41" i="11"/>
  <c r="H13" i="17" s="1"/>
  <c r="H41" i="11"/>
  <c r="G13" i="17" s="1"/>
  <c r="G41" i="11"/>
  <c r="F13" i="17" s="1"/>
  <c r="F41" i="11"/>
  <c r="E13" i="17" s="1"/>
  <c r="E41" i="11"/>
  <c r="D13" i="17" s="1"/>
  <c r="D41" i="11"/>
  <c r="C13" i="17" s="1"/>
  <c r="C41" i="11"/>
  <c r="B13" i="17" s="1"/>
  <c r="L1" i="11"/>
  <c r="N41" i="11" l="1"/>
  <c r="M13" i="17" s="1"/>
  <c r="M41" i="11"/>
  <c r="L1" i="10"/>
  <c r="L43" i="9" l="1"/>
  <c r="K43" i="9"/>
  <c r="J43" i="9"/>
  <c r="I43" i="9"/>
  <c r="H43" i="9"/>
  <c r="G43" i="9"/>
  <c r="F43" i="9"/>
  <c r="E43" i="9"/>
  <c r="D43" i="9"/>
  <c r="C43" i="9"/>
  <c r="L42" i="9"/>
  <c r="K42" i="9"/>
  <c r="J42" i="9"/>
  <c r="I42" i="9"/>
  <c r="H42" i="9"/>
  <c r="G42" i="9"/>
  <c r="F42" i="9"/>
  <c r="E42" i="9"/>
  <c r="D42" i="9"/>
  <c r="C42" i="9"/>
  <c r="L41" i="9"/>
  <c r="K11" i="17" s="1"/>
  <c r="K41" i="9"/>
  <c r="J11" i="17" s="1"/>
  <c r="J41" i="9"/>
  <c r="I11" i="17" s="1"/>
  <c r="I41" i="9"/>
  <c r="H11" i="17" s="1"/>
  <c r="H41" i="9"/>
  <c r="G11" i="17" s="1"/>
  <c r="G41" i="9"/>
  <c r="F11" i="17" s="1"/>
  <c r="F41" i="9"/>
  <c r="E11" i="17" s="1"/>
  <c r="E41" i="9"/>
  <c r="D11" i="17" s="1"/>
  <c r="D41" i="9"/>
  <c r="C11" i="17" s="1"/>
  <c r="C41" i="9"/>
  <c r="B11" i="17" s="1"/>
  <c r="L1" i="9"/>
  <c r="N43" i="9" l="1"/>
  <c r="O43" i="9" s="1"/>
  <c r="N42" i="9"/>
  <c r="O42" i="9" s="1"/>
  <c r="M41" i="9"/>
  <c r="N41" i="9"/>
  <c r="M11" i="17" s="1"/>
  <c r="L43" i="8"/>
  <c r="K43" i="8"/>
  <c r="J43" i="8"/>
  <c r="I43" i="8"/>
  <c r="H43" i="8"/>
  <c r="G43" i="8"/>
  <c r="F43" i="8"/>
  <c r="E43" i="8"/>
  <c r="D43" i="8"/>
  <c r="C43" i="8"/>
  <c r="L42" i="8"/>
  <c r="K42" i="8"/>
  <c r="J42" i="8"/>
  <c r="I42" i="8"/>
  <c r="H42" i="8"/>
  <c r="G42" i="8"/>
  <c r="F42" i="8"/>
  <c r="E42" i="8"/>
  <c r="D42" i="8"/>
  <c r="C42" i="8"/>
  <c r="L41" i="8"/>
  <c r="K10" i="17" s="1"/>
  <c r="K41" i="8"/>
  <c r="J10" i="17" s="1"/>
  <c r="J41" i="8"/>
  <c r="I10" i="17" s="1"/>
  <c r="I41" i="8"/>
  <c r="H10" i="17" s="1"/>
  <c r="H41" i="8"/>
  <c r="G10" i="17" s="1"/>
  <c r="G41" i="8"/>
  <c r="F10" i="17" s="1"/>
  <c r="F41" i="8"/>
  <c r="E10" i="17" s="1"/>
  <c r="E41" i="8"/>
  <c r="D10" i="17" s="1"/>
  <c r="D41" i="8"/>
  <c r="C10" i="17" s="1"/>
  <c r="C41" i="8"/>
  <c r="B10" i="17" s="1"/>
  <c r="L1" i="8"/>
  <c r="N43" i="8" l="1"/>
  <c r="O43" i="8" s="1"/>
  <c r="N42" i="8"/>
  <c r="O42" i="8" s="1"/>
  <c r="M41" i="8"/>
  <c r="N41" i="8"/>
  <c r="M10" i="17" s="1"/>
  <c r="L1" i="7"/>
  <c r="L1" i="6" l="1"/>
  <c r="I41" i="1" l="1"/>
  <c r="H5" i="17" s="1"/>
  <c r="L1" i="4" l="1"/>
  <c r="L1" i="1"/>
  <c r="N43" i="1" l="1"/>
  <c r="O43" i="1" s="1"/>
  <c r="N42" i="1"/>
  <c r="O42" i="1" s="1"/>
  <c r="N41" i="1"/>
  <c r="M5" i="17" s="1"/>
  <c r="F42" i="1" l="1"/>
  <c r="F43" i="1"/>
  <c r="F41" i="1"/>
  <c r="E5" i="17" s="1"/>
  <c r="E43" i="1"/>
  <c r="E41" i="1"/>
  <c r="D5" i="17" s="1"/>
  <c r="E42" i="1"/>
  <c r="G42" i="1"/>
  <c r="G43" i="1"/>
  <c r="G41" i="1"/>
  <c r="F5" i="17" s="1"/>
  <c r="C42" i="1"/>
  <c r="C43" i="1"/>
  <c r="C41" i="1"/>
  <c r="B5" i="17" s="1"/>
  <c r="I42" i="1"/>
  <c r="I43" i="1"/>
  <c r="H42" i="1"/>
  <c r="H43" i="1"/>
  <c r="H41" i="1"/>
  <c r="G5" i="17" s="1"/>
  <c r="K42" i="1"/>
  <c r="K43" i="1"/>
  <c r="K41" i="1"/>
  <c r="J5" i="17" s="1"/>
  <c r="D41" i="1"/>
  <c r="C5" i="17" s="1"/>
  <c r="D42" i="1"/>
  <c r="D43" i="1"/>
  <c r="J43" i="1" l="1"/>
  <c r="J42" i="1"/>
  <c r="J41" i="1"/>
  <c r="I5" i="17" s="1"/>
  <c r="L43" i="1"/>
  <c r="L41" i="1"/>
  <c r="K5" i="17" s="1"/>
  <c r="L42" i="1"/>
  <c r="M41" i="1" l="1"/>
  <c r="C41" i="10" l="1"/>
  <c r="C42" i="10"/>
  <c r="C43" i="10"/>
  <c r="F43" i="10"/>
  <c r="F41" i="10"/>
  <c r="E12" i="17" s="1"/>
  <c r="F42" i="10"/>
  <c r="I43" i="10"/>
  <c r="I41" i="10"/>
  <c r="H12" i="17" s="1"/>
  <c r="I42" i="10"/>
  <c r="H42" i="10"/>
  <c r="H43" i="10"/>
  <c r="H41" i="10"/>
  <c r="G12" i="17" s="1"/>
  <c r="K42" i="10"/>
  <c r="K43" i="10"/>
  <c r="K41" i="10"/>
  <c r="J12" i="17" s="1"/>
  <c r="D42" i="10"/>
  <c r="D43" i="10"/>
  <c r="D41" i="10"/>
  <c r="C12" i="17" s="1"/>
  <c r="J43" i="10"/>
  <c r="J41" i="10"/>
  <c r="I12" i="17" s="1"/>
  <c r="J42" i="10"/>
  <c r="L42" i="10"/>
  <c r="L43" i="10"/>
  <c r="L41" i="10"/>
  <c r="K12" i="17" s="1"/>
  <c r="E41" i="10"/>
  <c r="D12" i="17" s="1"/>
  <c r="E43" i="10"/>
  <c r="E42" i="10"/>
  <c r="G42" i="10"/>
  <c r="G43" i="10"/>
  <c r="G41" i="10"/>
  <c r="F12" i="17" s="1"/>
  <c r="N42" i="10" l="1"/>
  <c r="O42" i="10" s="1"/>
  <c r="N41" i="10"/>
  <c r="M12" i="17" s="1"/>
  <c r="N43" i="10"/>
  <c r="O43" i="10" s="1"/>
  <c r="B12" i="17"/>
  <c r="M41" i="10"/>
  <c r="L41" i="14" l="1"/>
  <c r="K16" i="17" s="1"/>
  <c r="L42" i="14"/>
  <c r="L43" i="14"/>
  <c r="H42" i="14"/>
  <c r="H43" i="14"/>
  <c r="H41" i="14"/>
  <c r="G16" i="17" s="1"/>
  <c r="I42" i="14"/>
  <c r="I41" i="14"/>
  <c r="H16" i="17" s="1"/>
  <c r="I43" i="14"/>
  <c r="K41" i="14"/>
  <c r="J16" i="17" s="1"/>
  <c r="K42" i="14"/>
  <c r="K43" i="14"/>
  <c r="E42" i="14"/>
  <c r="E43" i="14"/>
  <c r="E41" i="14"/>
  <c r="D16" i="17" s="1"/>
  <c r="C42" i="14"/>
  <c r="C41" i="14"/>
  <c r="C43" i="14"/>
  <c r="J41" i="14"/>
  <c r="I16" i="17" s="1"/>
  <c r="J43" i="14"/>
  <c r="J42" i="14"/>
  <c r="D41" i="14"/>
  <c r="C16" i="17" s="1"/>
  <c r="D42" i="14"/>
  <c r="D43" i="14"/>
  <c r="G43" i="14"/>
  <c r="G41" i="14"/>
  <c r="F16" i="17" s="1"/>
  <c r="G42" i="14"/>
  <c r="F43" i="14"/>
  <c r="F41" i="14"/>
  <c r="E16" i="17" s="1"/>
  <c r="F42" i="14"/>
  <c r="M41" i="14" l="1"/>
  <c r="B16" i="17"/>
  <c r="N42" i="14"/>
  <c r="O42" i="14" s="1"/>
  <c r="N43" i="14"/>
  <c r="O43" i="14" s="1"/>
  <c r="N41" i="14"/>
  <c r="M16" i="17" s="1"/>
  <c r="F41" i="7" l="1"/>
  <c r="E9" i="17" s="1"/>
  <c r="F43" i="7"/>
  <c r="F42" i="7"/>
  <c r="E41" i="7"/>
  <c r="D9" i="17" s="1"/>
  <c r="E42" i="7"/>
  <c r="E43" i="7"/>
  <c r="C41" i="7"/>
  <c r="C42" i="7"/>
  <c r="C43" i="7"/>
  <c r="L41" i="7"/>
  <c r="K9" i="17" s="1"/>
  <c r="L42" i="7"/>
  <c r="L43" i="7"/>
  <c r="H41" i="7"/>
  <c r="G9" i="17" s="1"/>
  <c r="H42" i="7"/>
  <c r="H43" i="7"/>
  <c r="J41" i="7"/>
  <c r="I9" i="17" s="1"/>
  <c r="J42" i="7"/>
  <c r="J43" i="7"/>
  <c r="G41" i="7"/>
  <c r="F9" i="17" s="1"/>
  <c r="G42" i="7"/>
  <c r="G43" i="7"/>
  <c r="D41" i="7"/>
  <c r="C9" i="17" s="1"/>
  <c r="D43" i="7"/>
  <c r="D42" i="7"/>
  <c r="I41" i="7"/>
  <c r="H9" i="17" s="1"/>
  <c r="I42" i="7"/>
  <c r="I43" i="7"/>
  <c r="K41" i="7"/>
  <c r="J9" i="17" s="1"/>
  <c r="K42" i="7"/>
  <c r="K43" i="7"/>
  <c r="N43" i="7" l="1"/>
  <c r="O43" i="7" s="1"/>
  <c r="N41" i="7"/>
  <c r="M9" i="17" s="1"/>
  <c r="N42" i="7"/>
  <c r="O42" i="7" s="1"/>
  <c r="B9" i="17"/>
  <c r="M41" i="7"/>
  <c r="G43" i="6" l="1"/>
  <c r="G42" i="6"/>
  <c r="G41" i="6"/>
  <c r="F8" i="17" s="1"/>
  <c r="L43" i="6"/>
  <c r="L42" i="6"/>
  <c r="L41" i="6"/>
  <c r="K8" i="17" s="1"/>
  <c r="H43" i="6"/>
  <c r="H42" i="6"/>
  <c r="H41" i="6"/>
  <c r="G8" i="17" s="1"/>
  <c r="K42" i="6"/>
  <c r="K41" i="6"/>
  <c r="J8" i="17" s="1"/>
  <c r="K43" i="6"/>
  <c r="C41" i="6"/>
  <c r="C43" i="6"/>
  <c r="C42" i="6"/>
  <c r="I43" i="6"/>
  <c r="I42" i="6"/>
  <c r="I41" i="6"/>
  <c r="H8" i="17" s="1"/>
  <c r="F43" i="6"/>
  <c r="F42" i="6"/>
  <c r="F41" i="6"/>
  <c r="E8" i="17" s="1"/>
  <c r="D41" i="6"/>
  <c r="C8" i="17" s="1"/>
  <c r="D43" i="6"/>
  <c r="D42" i="6"/>
  <c r="E42" i="6"/>
  <c r="E41" i="6"/>
  <c r="D8" i="17" s="1"/>
  <c r="E43" i="6"/>
  <c r="J43" i="6"/>
  <c r="J42" i="6"/>
  <c r="J41" i="6"/>
  <c r="I8" i="17" s="1"/>
  <c r="N43" i="6" l="1"/>
  <c r="O43" i="6" s="1"/>
  <c r="N42" i="6"/>
  <c r="O42" i="6" s="1"/>
  <c r="N41" i="6"/>
  <c r="M8" i="17" s="1"/>
  <c r="M41" i="6"/>
  <c r="B8" i="17"/>
  <c r="L41" i="4" l="1"/>
  <c r="K7" i="17" s="1"/>
  <c r="K17" i="17" s="1"/>
  <c r="K41" i="4"/>
  <c r="J7" i="17" s="1"/>
  <c r="J17" i="17" s="1"/>
  <c r="A144" i="4"/>
  <c r="A248" i="4"/>
  <c r="A726" i="4"/>
  <c r="A311" i="4"/>
  <c r="A265" i="4"/>
  <c r="A653" i="4"/>
  <c r="A258" i="4"/>
  <c r="A649" i="4"/>
  <c r="A652" i="4"/>
  <c r="A413" i="4"/>
  <c r="A616" i="4"/>
  <c r="A551" i="4"/>
  <c r="A478" i="4"/>
  <c r="A629" i="4"/>
  <c r="A379" i="4"/>
  <c r="A746" i="4"/>
  <c r="A229" i="4"/>
  <c r="A310" i="4"/>
  <c r="A86" i="4"/>
  <c r="A364" i="4"/>
  <c r="A543" i="4"/>
  <c r="A778" i="4"/>
  <c r="A380" i="4"/>
  <c r="A362" i="4"/>
  <c r="A672" i="4"/>
  <c r="A319" i="4"/>
  <c r="A513" i="4"/>
  <c r="A590" i="4"/>
  <c r="A333" i="4"/>
  <c r="A610" i="4"/>
  <c r="A214" i="4"/>
  <c r="A181" i="4"/>
  <c r="A387" i="4"/>
  <c r="A301" i="4"/>
  <c r="A691" i="4"/>
  <c r="A384" i="4"/>
  <c r="A251" i="4"/>
  <c r="A347" i="4"/>
  <c r="A153" i="4"/>
  <c r="A655" i="4"/>
  <c r="A605" i="4"/>
  <c r="A555" i="4"/>
  <c r="A499" i="4"/>
  <c r="A398" i="4"/>
  <c r="A128" i="4"/>
  <c r="A640" i="4"/>
  <c r="A458" i="4"/>
  <c r="A417" i="4"/>
  <c r="A352" i="4"/>
  <c r="A291" i="4"/>
  <c r="A523" i="4"/>
  <c r="A235" i="4"/>
  <c r="A602" i="4"/>
  <c r="A201" i="4"/>
  <c r="A405" i="4"/>
  <c r="A624" i="4"/>
  <c r="A171" i="4"/>
  <c r="A658" i="4"/>
  <c r="A366" i="4"/>
  <c r="A206" i="4"/>
  <c r="A663" i="4"/>
  <c r="A760" i="4"/>
  <c r="A213" i="4"/>
  <c r="A716" i="4"/>
  <c r="A637" i="4"/>
  <c r="A528" i="4"/>
  <c r="A340" i="4"/>
  <c r="A402" i="4"/>
  <c r="A336" i="4"/>
  <c r="A123" i="4"/>
  <c r="A703" i="4"/>
  <c r="A556" i="4"/>
  <c r="A189" i="4"/>
  <c r="A693" i="4"/>
  <c r="A742" i="4"/>
  <c r="A462" i="4"/>
  <c r="A442" i="4"/>
  <c r="A669" i="4"/>
  <c r="A361" i="4"/>
  <c r="A390" i="4"/>
  <c r="A448" i="4"/>
  <c r="A135" i="4"/>
  <c r="A630" i="4"/>
  <c r="A141" i="4"/>
  <c r="A620" i="4"/>
  <c r="A485" i="4"/>
  <c r="A374" i="4"/>
  <c r="A51" i="4"/>
  <c r="A437" i="4"/>
  <c r="A350" i="4"/>
  <c r="A377" i="4"/>
  <c r="A252" i="4"/>
  <c r="A230" i="4"/>
  <c r="A150" i="4"/>
  <c r="A422" i="4"/>
  <c r="A279" i="4"/>
  <c r="A564" i="4"/>
  <c r="A473" i="4"/>
  <c r="A650" i="4"/>
  <c r="A186" i="4"/>
  <c r="A176" i="4"/>
  <c r="A175" i="4"/>
  <c r="A500" i="4"/>
  <c r="A623" i="4"/>
  <c r="A651" i="4"/>
  <c r="A654" i="4"/>
  <c r="A280" i="4"/>
  <c r="A314" i="4"/>
  <c r="A683" i="4"/>
  <c r="A99" i="4"/>
  <c r="A298" i="4"/>
  <c r="A256" i="4"/>
  <c r="A273" i="4"/>
  <c r="A756" i="4"/>
  <c r="A486" i="4"/>
  <c r="A768" i="4"/>
  <c r="A547" i="4"/>
  <c r="A516" i="4"/>
  <c r="A445" i="4"/>
  <c r="A276" i="4"/>
  <c r="A641" i="4"/>
  <c r="A698" i="4"/>
  <c r="A96" i="4"/>
  <c r="A782" i="4"/>
  <c r="A415" i="4"/>
  <c r="A268" i="4"/>
  <c r="A487" i="4"/>
  <c r="A559" i="4"/>
  <c r="A97" i="4"/>
  <c r="A168" i="4"/>
  <c r="A676" i="4"/>
  <c r="A309" i="4"/>
  <c r="A317" i="4"/>
  <c r="A264" i="4"/>
  <c r="A69" i="4"/>
  <c r="A472" i="4"/>
  <c r="A132" i="4"/>
  <c r="A688" i="4"/>
  <c r="A296" i="4"/>
  <c r="A419" i="4"/>
  <c r="A737" i="4"/>
  <c r="A62" i="4"/>
  <c r="A106" i="4"/>
  <c r="A330" i="4"/>
  <c r="A519" i="4"/>
  <c r="A789" i="4"/>
  <c r="A647" i="4"/>
  <c r="A684" i="4"/>
  <c r="A76" i="4"/>
  <c r="A533" i="4"/>
  <c r="A131" i="4"/>
  <c r="A477" i="4"/>
  <c r="A438" i="4"/>
  <c r="A712" i="4"/>
  <c r="A743" i="4"/>
  <c r="A167" i="4"/>
  <c r="A173" i="4"/>
  <c r="A331" i="4"/>
  <c r="A358" i="4"/>
  <c r="A303" i="4"/>
  <c r="A721" i="4"/>
  <c r="A338" i="4"/>
  <c r="A589" i="4"/>
  <c r="A675" i="4"/>
  <c r="A441" i="4"/>
  <c r="A584" i="4"/>
  <c r="A107" i="4"/>
  <c r="A238" i="4"/>
  <c r="A199" i="4"/>
  <c r="A692" i="4"/>
  <c r="A395" i="4"/>
  <c r="A534" i="4"/>
  <c r="A243" i="4"/>
  <c r="A713" i="4"/>
  <c r="A465" i="4"/>
  <c r="A717" i="4"/>
  <c r="A306" i="4"/>
  <c r="A493" i="4"/>
  <c r="A501" i="4"/>
  <c r="A621" i="4"/>
  <c r="A681" i="4"/>
  <c r="A80" i="4"/>
  <c r="A466" i="4"/>
  <c r="A55" i="4"/>
  <c r="A573" i="4"/>
  <c r="A553" i="4"/>
  <c r="A156" i="4"/>
  <c r="A636" i="4"/>
  <c r="A344" i="4"/>
  <c r="A271" i="4"/>
  <c r="A593" i="4"/>
  <c r="G41" i="4"/>
  <c r="F7" i="17" s="1"/>
  <c r="F17" i="17" s="1"/>
  <c r="J41" i="4"/>
  <c r="I7" i="17" s="1"/>
  <c r="I17" i="17" s="1"/>
  <c r="A470" i="4"/>
  <c r="A749" i="4"/>
  <c r="A634" i="4"/>
  <c r="A376" i="4"/>
  <c r="A375" i="4"/>
  <c r="A424" i="4"/>
  <c r="A566" i="4"/>
  <c r="A120" i="4"/>
  <c r="A429" i="4"/>
  <c r="A723" i="4"/>
  <c r="A223" i="4"/>
  <c r="A64" i="4"/>
  <c r="A202" i="4"/>
  <c r="A541" i="4"/>
  <c r="A433" i="4"/>
  <c r="A524" i="4"/>
  <c r="A700" i="4"/>
  <c r="A504" i="4"/>
  <c r="A193" i="4"/>
  <c r="A701" i="4"/>
  <c r="A188" i="4"/>
  <c r="A617" i="4"/>
  <c r="A536" i="4"/>
  <c r="A525" i="4"/>
  <c r="A192" i="4"/>
  <c r="A586" i="4"/>
  <c r="A772" i="4"/>
  <c r="A428" i="4"/>
  <c r="A612" i="4"/>
  <c r="A710" i="4"/>
  <c r="A632" i="4"/>
  <c r="A587" i="4"/>
  <c r="A718" i="4"/>
  <c r="A526" i="4"/>
  <c r="A343" i="4"/>
  <c r="A606" i="4"/>
  <c r="A122" i="4"/>
  <c r="A212" i="4"/>
  <c r="A673" i="4"/>
  <c r="A108" i="4"/>
  <c r="A745" i="4"/>
  <c r="A687" i="4"/>
  <c r="A758" i="4"/>
  <c r="A369" i="4"/>
  <c r="A706" i="4"/>
  <c r="A709" i="4"/>
  <c r="A469" i="4"/>
  <c r="A497" i="4"/>
  <c r="A736" i="4"/>
  <c r="A744" i="4"/>
  <c r="A530" i="4"/>
  <c r="A753" i="4"/>
  <c r="A690" i="4"/>
  <c r="A781" i="4"/>
  <c r="A615" i="4"/>
  <c r="A454" i="4"/>
  <c r="A520" i="4"/>
  <c r="A174" i="4"/>
  <c r="A436" i="4"/>
  <c r="A220" i="4"/>
  <c r="A679" i="4"/>
  <c r="A544" i="4"/>
  <c r="A435" i="4"/>
  <c r="A302" i="4"/>
  <c r="A494" i="4"/>
  <c r="A59" i="4"/>
  <c r="A711" i="4"/>
  <c r="A646" i="4"/>
  <c r="A381" i="4"/>
  <c r="A468" i="4"/>
  <c r="A337" i="4"/>
  <c r="A323" i="4"/>
  <c r="A777" i="4"/>
  <c r="A399" i="4"/>
  <c r="A391" i="4"/>
  <c r="A155" i="4"/>
  <c r="A300" i="4"/>
  <c r="A63" i="4"/>
  <c r="A292" i="4"/>
  <c r="A161" i="4"/>
  <c r="A105" i="4"/>
  <c r="A671" i="4"/>
  <c r="A284" i="4"/>
  <c r="A203" i="4"/>
  <c r="A125" i="4"/>
  <c r="A661" i="4"/>
  <c r="A261" i="4"/>
  <c r="A609" i="4"/>
  <c r="A219" i="4"/>
  <c r="A613" i="4"/>
  <c r="A406" i="4"/>
  <c r="A210" i="4"/>
  <c r="A187" i="4"/>
  <c r="A565" i="4"/>
  <c r="A502" i="4"/>
  <c r="A133" i="4"/>
  <c r="A54" i="4"/>
  <c r="A666" i="4"/>
  <c r="A412" i="4"/>
  <c r="A474" i="4"/>
  <c r="A65" i="4"/>
  <c r="A644" i="4"/>
  <c r="A332" i="4"/>
  <c r="A93" i="4"/>
  <c r="A503" i="4"/>
  <c r="A596" i="4"/>
  <c r="A234" i="4"/>
  <c r="A320" i="4"/>
  <c r="A74" i="4"/>
  <c r="A305" i="4"/>
  <c r="A299" i="4"/>
  <c r="A554" i="4"/>
  <c r="A211" i="4"/>
  <c r="A452" i="4"/>
  <c r="A694" i="4"/>
  <c r="A341" i="4"/>
  <c r="A272" i="4"/>
  <c r="A512" i="4"/>
  <c r="A762" i="4"/>
  <c r="A484" i="4"/>
  <c r="A287" i="4"/>
  <c r="A576" i="4"/>
  <c r="A250" i="4"/>
  <c r="A322" i="4"/>
  <c r="A495" i="4"/>
  <c r="A109" i="4"/>
  <c r="A786" i="4"/>
  <c r="A550" i="4"/>
  <c r="A759" i="4"/>
  <c r="A348" i="4"/>
  <c r="A476" i="4"/>
  <c r="A754" i="4"/>
  <c r="A755" i="4"/>
  <c r="A626" i="4"/>
  <c r="A459" i="4"/>
  <c r="A394" i="4"/>
  <c r="A345" i="4"/>
  <c r="A71" i="4"/>
  <c r="A591" i="4"/>
  <c r="A163" i="4"/>
  <c r="A597" i="4"/>
  <c r="A521" i="4"/>
  <c r="A667" i="4"/>
  <c r="A514" i="4"/>
  <c r="A50" i="4"/>
  <c r="A389" i="4"/>
  <c r="A628" i="4"/>
  <c r="A588" i="4"/>
  <c r="A728" i="4"/>
  <c r="A297" i="4"/>
  <c r="A184" i="4"/>
  <c r="A577" i="4"/>
  <c r="A327" i="4"/>
  <c r="A443" i="4"/>
  <c r="A205" i="4"/>
  <c r="A383" i="4"/>
  <c r="A115" i="4"/>
  <c r="A119" i="4"/>
  <c r="H43" i="4"/>
  <c r="F41" i="4"/>
  <c r="E7" i="17" s="1"/>
  <c r="E17" i="17" s="1"/>
  <c r="A752" i="4"/>
  <c r="A595" i="4"/>
  <c r="A451" i="4"/>
  <c r="A619" i="4"/>
  <c r="A705" i="4"/>
  <c r="A321" i="4"/>
  <c r="A195" i="4"/>
  <c r="A386" i="4"/>
  <c r="A464" i="4"/>
  <c r="A385" i="4"/>
  <c r="A325" i="4"/>
  <c r="A100" i="4"/>
  <c r="A572" i="4"/>
  <c r="A222" i="4"/>
  <c r="A695" i="4"/>
  <c r="A401" i="4"/>
  <c r="A53" i="4"/>
  <c r="A763" i="4"/>
  <c r="A274" i="4"/>
  <c r="A255" i="4"/>
  <c r="A558" i="4"/>
  <c r="A400" i="4"/>
  <c r="A315" i="4"/>
  <c r="A411" i="4"/>
  <c r="A479" i="4"/>
  <c r="A334" i="4"/>
  <c r="A604" i="4"/>
  <c r="A360" i="4"/>
  <c r="A447" i="4"/>
  <c r="A266" i="4"/>
  <c r="A585" i="4"/>
  <c r="A94" i="4"/>
  <c r="A282" i="4"/>
  <c r="A518" i="4"/>
  <c r="A88" i="4"/>
  <c r="A87" i="4"/>
  <c r="A510" i="4"/>
  <c r="A286" i="4"/>
  <c r="A245" i="4"/>
  <c r="A363" i="4"/>
  <c r="A702" i="4"/>
  <c r="A359" i="4"/>
  <c r="A61" i="4"/>
  <c r="A475" i="4"/>
  <c r="A339" i="4"/>
  <c r="A625" i="4"/>
  <c r="A236" i="4"/>
  <c r="A432" i="4"/>
  <c r="A231" i="4"/>
  <c r="A136" i="4"/>
  <c r="A420" i="4"/>
  <c r="A101" i="4"/>
  <c r="A498" i="4"/>
  <c r="A779" i="4"/>
  <c r="A724" i="4"/>
  <c r="A239" i="4"/>
  <c r="A392" i="4"/>
  <c r="A294" i="4"/>
  <c r="A507" i="4"/>
  <c r="A146" i="4"/>
  <c r="A170" i="4"/>
  <c r="A139" i="4"/>
  <c r="A668" i="4"/>
  <c r="A84" i="4"/>
  <c r="A594" i="4"/>
  <c r="A145" i="4"/>
  <c r="A727" i="4"/>
  <c r="A124" i="4"/>
  <c r="A680" i="4"/>
  <c r="A492" i="4"/>
  <c r="A267" i="4"/>
  <c r="A215" i="4"/>
  <c r="A481" i="4"/>
  <c r="A68" i="4"/>
  <c r="A776" i="4"/>
  <c r="A491" i="4"/>
  <c r="A599" i="4"/>
  <c r="A308" i="4"/>
  <c r="A720" i="4"/>
  <c r="A788" i="4"/>
  <c r="A111" i="4"/>
  <c r="A237" i="4"/>
  <c r="A396" i="4"/>
  <c r="A365" i="4"/>
  <c r="A142" i="4"/>
  <c r="A455" i="4"/>
  <c r="A157" i="4"/>
  <c r="A98" i="4"/>
  <c r="A657" i="4"/>
  <c r="A356" i="4"/>
  <c r="A180" i="4"/>
  <c r="A731" i="4"/>
  <c r="A73" i="4"/>
  <c r="A92" i="4"/>
  <c r="A247" i="4"/>
  <c r="A483" i="4"/>
  <c r="A371" i="4"/>
  <c r="A372" i="4"/>
  <c r="A696" i="4"/>
  <c r="A355" i="4"/>
  <c r="A370" i="4"/>
  <c r="A83" i="4"/>
  <c r="A154" i="4"/>
  <c r="A450" i="4"/>
  <c r="A665" i="4"/>
  <c r="A460" i="4"/>
  <c r="A126" i="4"/>
  <c r="A714" i="4"/>
  <c r="A603" i="4"/>
  <c r="A784" i="4"/>
  <c r="A295" i="4"/>
  <c r="A704" i="4"/>
  <c r="A581" i="4"/>
  <c r="A113" i="4"/>
  <c r="A241" i="4"/>
  <c r="A537" i="4"/>
  <c r="A242" i="4"/>
  <c r="A561" i="4"/>
  <c r="A82" i="4"/>
  <c r="A49" i="4"/>
  <c r="A47" i="4"/>
  <c r="A85" i="4"/>
  <c r="A416" i="4"/>
  <c r="A75" i="4"/>
  <c r="A580" i="4"/>
  <c r="A766" i="4"/>
  <c r="A198" i="4"/>
  <c r="A660" i="4"/>
  <c r="A747" i="4"/>
  <c r="A463" i="4"/>
  <c r="A277" i="4"/>
  <c r="A627" i="4"/>
  <c r="A121" i="4"/>
  <c r="A409" i="4"/>
  <c r="A152" i="4"/>
  <c r="A397" i="4"/>
  <c r="A281" i="4"/>
  <c r="A418" i="4"/>
  <c r="A312" i="4"/>
  <c r="A138" i="4"/>
  <c r="A560" i="4"/>
  <c r="A531" i="4"/>
  <c r="A770" i="4"/>
  <c r="A575" i="4"/>
  <c r="A527" i="4"/>
  <c r="A262" i="4"/>
  <c r="A204" i="4"/>
  <c r="A388" i="4"/>
  <c r="A158" i="4"/>
  <c r="A130" i="4"/>
  <c r="A471" i="4"/>
  <c r="A453" i="4"/>
  <c r="A207" i="4"/>
  <c r="A118" i="4"/>
  <c r="A601" i="4"/>
  <c r="A316" i="4"/>
  <c r="A191" i="4"/>
  <c r="A52" i="4"/>
  <c r="A382" i="4"/>
  <c r="A103" i="4"/>
  <c r="A542" i="4"/>
  <c r="A249" i="4"/>
  <c r="A57" i="4"/>
  <c r="A166" i="4"/>
  <c r="A769" i="4"/>
  <c r="A373" i="4"/>
  <c r="A217" i="4"/>
  <c r="A456" i="4"/>
  <c r="A183" i="4"/>
  <c r="A662" i="4"/>
  <c r="A729" i="4"/>
  <c r="A685" i="4"/>
  <c r="A227" i="4"/>
  <c r="A134" i="4"/>
  <c r="A421" i="4"/>
  <c r="A739" i="4"/>
  <c r="A444" i="4"/>
  <c r="A290" i="4"/>
  <c r="A600" i="4"/>
  <c r="A639" i="4"/>
  <c r="A182" i="4"/>
  <c r="A58" i="4"/>
  <c r="A185" i="4"/>
  <c r="A140" i="4"/>
  <c r="A730" i="4"/>
  <c r="A209" i="4"/>
  <c r="A490" i="4"/>
  <c r="A169" i="4"/>
  <c r="A102" i="4"/>
  <c r="A545" i="4"/>
  <c r="A351" i="4"/>
  <c r="A738" i="4"/>
  <c r="A574" i="4"/>
  <c r="A353" i="4"/>
  <c r="A430" i="4"/>
  <c r="A208" i="4"/>
  <c r="A225" i="4"/>
  <c r="A733" i="4"/>
  <c r="A197" i="4"/>
  <c r="A482" i="4"/>
  <c r="A774" i="4"/>
  <c r="A285" i="4"/>
  <c r="A393" i="4"/>
  <c r="A224" i="4"/>
  <c r="A506" i="4"/>
  <c r="A607" i="4"/>
  <c r="A324" i="4"/>
  <c r="A538" i="4"/>
  <c r="A160" i="4"/>
  <c r="A221" i="4"/>
  <c r="A378" i="4"/>
  <c r="E42" i="4"/>
  <c r="A407" i="4"/>
  <c r="A81" i="4"/>
  <c r="A143" i="4"/>
  <c r="A638" i="4"/>
  <c r="A643" i="4"/>
  <c r="A439" i="4"/>
  <c r="A686" i="4"/>
  <c r="A732" i="4"/>
  <c r="A137" i="4"/>
  <c r="A563" i="4"/>
  <c r="A449" i="4"/>
  <c r="A95" i="4"/>
  <c r="A190" i="4"/>
  <c r="A725" i="4"/>
  <c r="A771" i="4"/>
  <c r="A440" i="4"/>
  <c r="A592" i="4"/>
  <c r="A77" i="4"/>
  <c r="A748" i="4"/>
  <c r="A540" i="4"/>
  <c r="A767" i="4"/>
  <c r="A275" i="4"/>
  <c r="A110" i="4"/>
  <c r="A127" i="4"/>
  <c r="A257" i="4"/>
  <c r="A48" i="4"/>
  <c r="A232" i="4"/>
  <c r="A357" i="4"/>
  <c r="A496" i="4"/>
  <c r="A631" i="4"/>
  <c r="A293" i="4"/>
  <c r="A179" i="4"/>
  <c r="A260" i="4"/>
  <c r="A735" i="4"/>
  <c r="A552" i="4"/>
  <c r="A328" i="4"/>
  <c r="A608" i="4"/>
  <c r="A570" i="4"/>
  <c r="A425" i="4"/>
  <c r="A618" i="4"/>
  <c r="A446" i="4"/>
  <c r="A367" i="4"/>
  <c r="A78" i="4"/>
  <c r="A549" i="4"/>
  <c r="A70" i="4"/>
  <c r="A699" i="4"/>
  <c r="A318" i="4"/>
  <c r="A457" i="4"/>
  <c r="A116" i="4"/>
  <c r="A489" i="4"/>
  <c r="A548" i="4"/>
  <c r="A522" i="4"/>
  <c r="A104" i="4"/>
  <c r="A678" i="4"/>
  <c r="A765" i="4"/>
  <c r="A216" i="4"/>
  <c r="A162" i="4"/>
  <c r="A682" i="4"/>
  <c r="A427" i="4"/>
  <c r="A740" i="4"/>
  <c r="A368" i="4"/>
  <c r="A508" i="4"/>
  <c r="A326" i="4"/>
  <c r="A535" i="4"/>
  <c r="A228" i="4"/>
  <c r="A410" i="4"/>
  <c r="A509" i="4"/>
  <c r="A89" i="4"/>
  <c r="A515" i="4"/>
  <c r="A403" i="4"/>
  <c r="A611" i="4"/>
  <c r="A200" i="4"/>
  <c r="A546" i="4"/>
  <c r="A148" i="4"/>
  <c r="A708" i="4"/>
  <c r="A254" i="4"/>
  <c r="A149" i="4"/>
  <c r="A423" i="4"/>
  <c r="A269" i="4"/>
  <c r="A571" i="4"/>
  <c r="A642" i="4"/>
  <c r="A90" i="4"/>
  <c r="A114" i="4"/>
  <c r="A66" i="4"/>
  <c r="A741" i="4"/>
  <c r="A529" i="4"/>
  <c r="A656" i="4"/>
  <c r="A757" i="4"/>
  <c r="A761" i="4"/>
  <c r="A674" i="4"/>
  <c r="A622" i="4"/>
  <c r="A517" i="4"/>
  <c r="A511" i="4"/>
  <c r="A253" i="4"/>
  <c r="A194" i="4"/>
  <c r="A164" i="4"/>
  <c r="A783" i="4"/>
  <c r="A165" i="4"/>
  <c r="A147" i="4"/>
  <c r="A67" i="4"/>
  <c r="A775" i="4"/>
  <c r="A283" i="4"/>
  <c r="A172" i="4"/>
  <c r="A91" i="4"/>
  <c r="A354" i="4"/>
  <c r="A614" i="4"/>
  <c r="A505" i="4"/>
  <c r="A196" i="4"/>
  <c r="A270" i="4"/>
  <c r="A539" i="4"/>
  <c r="A434" i="4"/>
  <c r="A151" i="4"/>
  <c r="A578" i="4"/>
  <c r="A751" i="4"/>
  <c r="A263" i="4"/>
  <c r="A659" i="4"/>
  <c r="A313" i="4"/>
  <c r="A557" i="4"/>
  <c r="A773" i="4"/>
  <c r="A635" i="4"/>
  <c r="A431" i="4"/>
  <c r="A689" i="4"/>
  <c r="A244" i="4"/>
  <c r="A583" i="4"/>
  <c r="A707" i="4"/>
  <c r="A240" i="4"/>
  <c r="A648" i="4"/>
  <c r="A404" i="4"/>
  <c r="A117" i="4"/>
  <c r="A60" i="4"/>
  <c r="A233" i="4"/>
  <c r="A461" i="4"/>
  <c r="A218" i="4"/>
  <c r="A532" i="4"/>
  <c r="A288" i="4"/>
  <c r="A750" i="4"/>
  <c r="A259" i="4"/>
  <c r="A568" i="4"/>
  <c r="A645" i="4"/>
  <c r="A289" i="4"/>
  <c r="A226" i="4"/>
  <c r="A178" i="4"/>
  <c r="A304" i="4"/>
  <c r="A480" i="4"/>
  <c r="A246" i="4"/>
  <c r="A582" i="4"/>
  <c r="A488" i="4"/>
  <c r="A72" i="4"/>
  <c r="A734" i="4"/>
  <c r="A670" i="4"/>
  <c r="A414" i="4"/>
  <c r="A633" i="4"/>
  <c r="A722" i="4"/>
  <c r="A426" i="4"/>
  <c r="A346" i="4"/>
  <c r="A112" i="4"/>
  <c r="A342" i="4"/>
  <c r="A159" i="4"/>
  <c r="A677" i="4"/>
  <c r="A79" i="4"/>
  <c r="A562" i="4"/>
  <c r="A129" i="4"/>
  <c r="A56" i="4"/>
  <c r="A335" i="4"/>
  <c r="A715" i="4"/>
  <c r="A307" i="4"/>
  <c r="A719" i="4"/>
  <c r="A787" i="4"/>
  <c r="A579" i="4"/>
  <c r="A408" i="4"/>
  <c r="A467" i="4"/>
  <c r="A569" i="4"/>
  <c r="A329" i="4"/>
  <c r="A780" i="4"/>
  <c r="A598" i="4"/>
  <c r="A697" i="4"/>
  <c r="A785" i="4"/>
  <c r="A278" i="4"/>
  <c r="A764" i="4"/>
  <c r="A567" i="4"/>
  <c r="A349" i="4"/>
  <c r="A177" i="4"/>
  <c r="A664" i="4"/>
  <c r="I41" i="4"/>
  <c r="H7" i="17" s="1"/>
  <c r="H17" i="17" s="1"/>
  <c r="D42" i="4"/>
  <c r="E41" i="4" l="1"/>
  <c r="D7" i="17" s="1"/>
  <c r="D17" i="17" s="1"/>
  <c r="F43" i="4"/>
  <c r="K42" i="4"/>
  <c r="D43" i="4"/>
  <c r="H41" i="4"/>
  <c r="G7" i="17" s="1"/>
  <c r="G17" i="17" s="1"/>
  <c r="N41" i="4"/>
  <c r="M7" i="17" s="1"/>
  <c r="M17" i="17" s="1"/>
  <c r="N43" i="4"/>
  <c r="O43" i="4" s="1"/>
  <c r="N42" i="4"/>
  <c r="O42" i="4" s="1"/>
  <c r="J43" i="4"/>
  <c r="F42" i="4"/>
  <c r="G42" i="4"/>
  <c r="K43" i="4"/>
  <c r="D41" i="4"/>
  <c r="C7" i="17" s="1"/>
  <c r="C17" i="17" s="1"/>
  <c r="I43" i="4"/>
  <c r="C42" i="4"/>
  <c r="L42" i="4"/>
  <c r="E43" i="4"/>
  <c r="J42" i="4"/>
  <c r="G43" i="4"/>
  <c r="H42" i="4"/>
  <c r="I42" i="4"/>
  <c r="C43" i="4"/>
  <c r="L43" i="4"/>
  <c r="C41" i="4"/>
  <c r="B7" i="17" l="1"/>
  <c r="B17" i="17" s="1"/>
  <c r="M41" i="4"/>
</calcChain>
</file>

<file path=xl/sharedStrings.xml><?xml version="1.0" encoding="utf-8"?>
<sst xmlns="http://schemas.openxmlformats.org/spreadsheetml/2006/main" count="228" uniqueCount="28">
  <si>
    <t xml:space="preserve">Quelle: Energie-Control Austria </t>
  </si>
  <si>
    <t>Monatssumme
 [MWh]</t>
  </si>
  <si>
    <t>Maximum</t>
  </si>
  <si>
    <t>Minimum</t>
  </si>
  <si>
    <t>Einspeisung Windkraftanlagen</t>
  </si>
  <si>
    <t>Physikalische Importe</t>
  </si>
  <si>
    <t>Abgabe an Endverbraucher</t>
  </si>
  <si>
    <t>Netzverluste</t>
  </si>
  <si>
    <t>Verbrauch für Pumpspeicherung</t>
  </si>
  <si>
    <t>Physikalische Exporte</t>
  </si>
  <si>
    <t/>
  </si>
  <si>
    <t>Datum / Zeit</t>
  </si>
  <si>
    <r>
      <t xml:space="preserve">Leistungsbilanz der Öffentlichen Elektrizitätsversorgung Österreichs </t>
    </r>
    <r>
      <rPr>
        <sz val="11"/>
        <color theme="3" tint="-0.249977111117893"/>
        <rFont val="Arial"/>
        <family val="2"/>
      </rPr>
      <t>- Stündliche Leistungsmittelwerte [MW]</t>
    </r>
  </si>
  <si>
    <t>Monatswerte [MWh]</t>
  </si>
  <si>
    <t>Einspeisung
Windkraftanlagen</t>
  </si>
  <si>
    <t>Physikalische
Importe</t>
  </si>
  <si>
    <t>Verbrauch für
Pumpspeicherung</t>
  </si>
  <si>
    <t>Physikalische
Exporte</t>
  </si>
  <si>
    <t>Netzabgabe</t>
  </si>
  <si>
    <r>
      <t xml:space="preserve">Stromverbrauch
</t>
    </r>
    <r>
      <rPr>
        <sz val="8"/>
        <color theme="0"/>
        <rFont val="Calibri"/>
        <family val="2"/>
        <scheme val="minor"/>
      </rPr>
      <t>im öffentlichen Netz
(ohne PSP)</t>
    </r>
  </si>
  <si>
    <t>Einspeisung Kalorische Kraftwerke (&gt; 10 MW)</t>
  </si>
  <si>
    <t>Einspeisung
Kalorische Kraftwerke
(&gt; 10 MW)</t>
  </si>
  <si>
    <t>Einspeisung Laufkraftwerke (&gt; 10 MW)</t>
  </si>
  <si>
    <t>Einspeisung Speicherkraftwerke (&gt; 10 MW)</t>
  </si>
  <si>
    <t>Einspeisung
Laufkraftwerke
(&gt; 10 MW)</t>
  </si>
  <si>
    <t>Einspeisung
Speicherkraftwerke
(&gt; 10 MW)</t>
  </si>
  <si>
    <t>Sonstige Einspeisung</t>
  </si>
  <si>
    <t>Sonstige
Einspeisung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</si>
</sst>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\ _€_-;\-* #,##0.00\ _€_-;_-* &quot;-&quot;??\ _€_-;_-@_-"/>
    <numFmt numFmtId="165" formatCode="mmmm\ yyyy"/>
    <numFmt numFmtId="166" formatCode="dd/mm/"/>
    <numFmt numFmtId="167" formatCode="_-* #,##0.00\ [$€-1]_-;\-* #,##0.00\ [$€-1]_-;_-* &quot;-&quot;??\ [$€-1]_-"/>
    <numFmt numFmtId="168" formatCode="_-* #,##0.00\ _D_M_-;\-* #,##0.00\ _D_M_-;_-* &quot;-&quot;??\ _D_M_-;_-@_-"/>
    <numFmt numFmtId="169" formatCode="mmm\ yyyy"/>
    <numFmt numFmtId="170" formatCode="_-* #,##0.00000\ _€_-;\-* #,##0.00000\ _€_-;_-* &quot;-&quot;??\ _€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theme="3" tint="-0.249977111117893"/>
      <name val="Arial"/>
      <family val="2"/>
    </font>
    <font>
      <sz val="11"/>
      <color theme="3" tint="-0.249977111117893"/>
      <name val="Calibri"/>
      <family val="2"/>
      <scheme val="minor"/>
    </font>
    <font>
      <b/>
      <sz val="18"/>
      <color theme="3" tint="-0.249977111117893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Verdana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color theme="0"/>
      <name val="Calibri"/>
      <family val="2"/>
      <scheme val="minor"/>
    </font>
    <font>
      <sz val="11"/>
      <color theme="3" tint="-0.249977111117893"/>
      <name val="Arial"/>
      <family val="2"/>
    </font>
    <font>
      <b/>
      <sz val="18"/>
      <color theme="0"/>
      <name val="Calibri"/>
      <family val="2"/>
      <scheme val="minor"/>
    </font>
    <font>
      <sz val="10"/>
      <color theme="3" tint="-0.249977111117893"/>
      <name val="Arial"/>
      <family val="2"/>
    </font>
    <font>
      <sz val="11"/>
      <color theme="1" tint="0.499984740745262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theme="5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left"/>
    </xf>
    <xf numFmtId="0" fontId="5" fillId="0" borderId="0" applyFont="0" applyFill="0" applyBorder="0" applyAlignment="0" applyProtection="0">
      <alignment horizontal="left"/>
    </xf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2" applyNumberFormat="0" applyAlignment="0" applyProtection="0"/>
    <xf numFmtId="0" fontId="13" fillId="12" borderId="3" applyNumberFormat="0" applyAlignment="0" applyProtection="0"/>
    <xf numFmtId="0" fontId="14" fillId="13" borderId="3" applyNumberFormat="0" applyAlignment="0" applyProtection="0"/>
    <xf numFmtId="0" fontId="15" fillId="0" borderId="4" applyNumberFormat="0" applyFill="0" applyAlignment="0" applyProtection="0"/>
    <xf numFmtId="0" fontId="16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0" fontId="18" fillId="14" borderId="0" applyNumberFormat="0" applyBorder="0" applyAlignment="0" applyProtection="0"/>
    <xf numFmtId="168" fontId="5" fillId="0" borderId="0" applyFont="0" applyFill="0" applyBorder="0" applyAlignment="0" applyProtection="0"/>
    <xf numFmtId="0" fontId="19" fillId="15" borderId="0" applyNumberFormat="0" applyBorder="0" applyAlignment="0" applyProtection="0"/>
    <xf numFmtId="0" fontId="5" fillId="16" borderId="5" applyNumberFormat="0" applyFont="0" applyAlignment="0" applyProtection="0"/>
    <xf numFmtId="9" fontId="5" fillId="0" borderId="0" applyFont="0" applyFill="0" applyBorder="0" applyAlignment="0" applyProtection="0"/>
    <xf numFmtId="0" fontId="20" fillId="17" borderId="0" applyNumberFormat="0" applyBorder="0" applyAlignment="0" applyProtection="0"/>
    <xf numFmtId="0" fontId="5" fillId="0" borderId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7" fillId="18" borderId="10" applyNumberFormat="0" applyAlignment="0" applyProtection="0"/>
    <xf numFmtId="43" fontId="1" fillId="0" borderId="0" applyFont="0" applyFill="0" applyBorder="0" applyAlignment="0" applyProtection="0"/>
    <xf numFmtId="0" fontId="12" fillId="12" borderId="12" applyNumberFormat="0" applyAlignment="0" applyProtection="0"/>
    <xf numFmtId="0" fontId="13" fillId="12" borderId="13" applyNumberFormat="0" applyAlignment="0" applyProtection="0"/>
    <xf numFmtId="0" fontId="14" fillId="13" borderId="13" applyNumberFormat="0" applyAlignment="0" applyProtection="0"/>
    <xf numFmtId="0" fontId="15" fillId="0" borderId="14" applyNumberFormat="0" applyFill="0" applyAlignment="0" applyProtection="0"/>
    <xf numFmtId="0" fontId="5" fillId="16" borderId="15" applyNumberFormat="0" applyFont="0" applyAlignment="0" applyProtection="0"/>
    <xf numFmtId="0" fontId="12" fillId="12" borderId="16" applyNumberFormat="0" applyAlignment="0" applyProtection="0"/>
    <xf numFmtId="0" fontId="13" fillId="12" borderId="17" applyNumberFormat="0" applyAlignment="0" applyProtection="0"/>
    <xf numFmtId="0" fontId="14" fillId="13" borderId="17" applyNumberFormat="0" applyAlignment="0" applyProtection="0"/>
    <xf numFmtId="0" fontId="15" fillId="0" borderId="18" applyNumberFormat="0" applyFill="0" applyAlignment="0" applyProtection="0"/>
    <xf numFmtId="0" fontId="5" fillId="16" borderId="19" applyNumberFormat="0" applyFont="0" applyAlignment="0" applyProtection="0"/>
    <xf numFmtId="0" fontId="13" fillId="12" borderId="21" applyNumberFormat="0" applyAlignment="0" applyProtection="0"/>
    <xf numFmtId="0" fontId="5" fillId="16" borderId="23" applyNumberFormat="0" applyFont="0" applyAlignment="0" applyProtection="0"/>
    <xf numFmtId="0" fontId="15" fillId="0" borderId="22" applyNumberFormat="0" applyFill="0" applyAlignment="0" applyProtection="0"/>
    <xf numFmtId="0" fontId="14" fillId="13" borderId="21" applyNumberFormat="0" applyAlignment="0" applyProtection="0"/>
    <xf numFmtId="0" fontId="12" fillId="12" borderId="20" applyNumberFormat="0" applyAlignment="0" applyProtection="0"/>
  </cellStyleXfs>
  <cellXfs count="62">
    <xf numFmtId="0" fontId="0" fillId="0" borderId="0" xfId="0"/>
    <xf numFmtId="0" fontId="6" fillId="2" borderId="0" xfId="2" applyFont="1" applyFill="1" applyAlignment="1">
      <alignment vertical="center"/>
    </xf>
    <xf numFmtId="0" fontId="7" fillId="2" borderId="0" xfId="0" applyFont="1" applyFill="1" applyAlignment="1">
      <alignment vertical="center"/>
    </xf>
    <xf numFmtId="165" fontId="8" fillId="2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right" vertical="center" wrapText="1"/>
    </xf>
    <xf numFmtId="164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10" fillId="0" borderId="1" xfId="0" applyFont="1" applyBorder="1" applyAlignment="1">
      <alignment horizontal="right" vertical="center"/>
    </xf>
    <xf numFmtId="164" fontId="10" fillId="0" borderId="1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2" fillId="19" borderId="1" xfId="0" applyFont="1" applyFill="1" applyBorder="1" applyAlignment="1">
      <alignment horizontal="center" vertical="center" wrapText="1"/>
    </xf>
    <xf numFmtId="164" fontId="4" fillId="0" borderId="0" xfId="1" applyFont="1" applyAlignment="1">
      <alignment vertical="center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horizontal="right" vertical="center"/>
    </xf>
    <xf numFmtId="0" fontId="4" fillId="4" borderId="11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164" fontId="0" fillId="0" borderId="1" xfId="0" applyNumberFormat="1" applyBorder="1"/>
    <xf numFmtId="164" fontId="3" fillId="0" borderId="1" xfId="0" applyNumberFormat="1" applyFont="1" applyBorder="1"/>
    <xf numFmtId="22" fontId="4" fillId="0" borderId="0" xfId="0" applyNumberFormat="1" applyFont="1" applyAlignment="1">
      <alignment vertical="center"/>
    </xf>
    <xf numFmtId="170" fontId="0" fillId="0" borderId="0" xfId="1" applyNumberFormat="1" applyFont="1"/>
    <xf numFmtId="164" fontId="3" fillId="0" borderId="0" xfId="0" applyNumberFormat="1" applyFont="1" applyAlignment="1">
      <alignment vertical="center"/>
    </xf>
    <xf numFmtId="169" fontId="3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11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4" fontId="3" fillId="0" borderId="0" xfId="0" applyNumberFormat="1" applyFont="1" applyAlignment="1">
      <alignment vertical="center"/>
    </xf>
    <xf numFmtId="164" fontId="26" fillId="0" borderId="0" xfId="0" applyNumberFormat="1" applyFont="1" applyAlignment="1">
      <alignment vertical="center"/>
    </xf>
    <xf numFmtId="22" fontId="0" fillId="0" borderId="24" xfId="0" applyNumberFormat="1" applyBorder="1" applyAlignment="1">
      <alignment vertical="center"/>
    </xf>
    <xf numFmtId="43" fontId="0" fillId="0" borderId="24" xfId="36" applyFont="1" applyBorder="1" applyAlignment="1">
      <alignment vertical="center"/>
    </xf>
    <xf numFmtId="43" fontId="4" fillId="0" borderId="0" xfId="36" applyFont="1" applyAlignment="1">
      <alignment vertical="center"/>
    </xf>
    <xf numFmtId="0" fontId="4" fillId="5" borderId="1" xfId="0" applyFont="1" applyFill="1" applyBorder="1" applyAlignment="1">
      <alignment horizontal="center" vertical="center" wrapText="1"/>
    </xf>
    <xf numFmtId="22" fontId="33" fillId="0" borderId="25" xfId="0" applyNumberFormat="1" applyFont="1" applyBorder="1" applyAlignment="1">
      <alignment vertical="center"/>
    </xf>
    <xf numFmtId="164" fontId="33" fillId="0" borderId="25" xfId="0" applyNumberFormat="1" applyFont="1" applyBorder="1" applyAlignment="1">
      <alignment vertical="center"/>
    </xf>
    <xf numFmtId="22" fontId="33" fillId="0" borderId="26" xfId="0" applyNumberFormat="1" applyFont="1" applyBorder="1" applyAlignment="1">
      <alignment vertical="center"/>
    </xf>
    <xf numFmtId="164" fontId="33" fillId="0" borderId="26" xfId="0" applyNumberFormat="1" applyFont="1" applyBorder="1" applyAlignment="1">
      <alignment vertical="center"/>
    </xf>
    <xf numFmtId="22" fontId="33" fillId="0" borderId="27" xfId="0" applyNumberFormat="1" applyFont="1" applyBorder="1" applyAlignment="1">
      <alignment vertical="center"/>
    </xf>
    <xf numFmtId="164" fontId="33" fillId="0" borderId="27" xfId="0" applyNumberFormat="1" applyFont="1" applyBorder="1" applyAlignment="1">
      <alignment vertical="center"/>
    </xf>
    <xf numFmtId="22" fontId="33" fillId="0" borderId="28" xfId="0" applyNumberFormat="1" applyFont="1" applyBorder="1" applyAlignment="1">
      <alignment vertical="center"/>
    </xf>
    <xf numFmtId="164" fontId="33" fillId="0" borderId="28" xfId="0" applyNumberFormat="1" applyFont="1" applyBorder="1" applyAlignment="1">
      <alignment vertical="center"/>
    </xf>
    <xf numFmtId="22" fontId="33" fillId="0" borderId="29" xfId="0" applyNumberFormat="1" applyFont="1" applyBorder="1" applyAlignment="1">
      <alignment vertical="center"/>
    </xf>
    <xf numFmtId="164" fontId="33" fillId="0" borderId="29" xfId="0" applyNumberFormat="1" applyFont="1" applyBorder="1" applyAlignment="1">
      <alignment vertical="center"/>
    </xf>
    <xf numFmtId="22" fontId="33" fillId="0" borderId="30" xfId="0" applyNumberFormat="1" applyFont="1" applyBorder="1" applyAlignment="1">
      <alignment vertical="center"/>
    </xf>
    <xf numFmtId="164" fontId="33" fillId="0" borderId="30" xfId="0" applyNumberFormat="1" applyFont="1" applyBorder="1" applyAlignment="1">
      <alignment vertical="center"/>
    </xf>
    <xf numFmtId="164" fontId="33" fillId="0" borderId="31" xfId="0" applyNumberFormat="1" applyFont="1" applyBorder="1" applyAlignment="1">
      <alignment vertical="center"/>
    </xf>
    <xf numFmtId="22" fontId="33" fillId="0" borderId="32" xfId="0" applyNumberFormat="1" applyFont="1" applyBorder="1" applyAlignment="1">
      <alignment vertical="center"/>
    </xf>
    <xf numFmtId="22" fontId="33" fillId="0" borderId="33" xfId="0" applyNumberFormat="1" applyFont="1" applyBorder="1" applyAlignment="1">
      <alignment vertical="center"/>
    </xf>
    <xf numFmtId="164" fontId="33" fillId="0" borderId="33" xfId="0" applyNumberFormat="1" applyFont="1" applyBorder="1" applyAlignment="1">
      <alignment vertical="center"/>
    </xf>
    <xf numFmtId="22" fontId="0" fillId="0" borderId="33" xfId="0" applyNumberFormat="1" applyBorder="1" applyAlignment="1">
      <alignment vertical="center"/>
    </xf>
    <xf numFmtId="43" fontId="0" fillId="0" borderId="33" xfId="36" applyFont="1" applyBorder="1" applyAlignment="1">
      <alignment vertical="center"/>
    </xf>
    <xf numFmtId="22" fontId="0" fillId="0" borderId="1" xfId="0" applyNumberFormat="1" applyBorder="1" applyAlignment="1">
      <alignment vertical="center"/>
    </xf>
    <xf numFmtId="43" fontId="0" fillId="0" borderId="1" xfId="36" applyFont="1" applyBorder="1" applyAlignment="1">
      <alignment vertical="center"/>
    </xf>
    <xf numFmtId="43" fontId="34" fillId="0" borderId="0" xfId="36" applyFont="1" applyAlignment="1">
      <alignment vertical="center"/>
    </xf>
    <xf numFmtId="165" fontId="6" fillId="2" borderId="0" xfId="0" applyNumberFormat="1" applyFont="1" applyFill="1" applyAlignment="1">
      <alignment horizontal="right" vertical="center"/>
    </xf>
  </cellXfs>
  <cellStyles count="52">
    <cellStyle name="A4 Auto Format" xfId="3" xr:uid="{00000000-0005-0000-0000-000000000000}"/>
    <cellStyle name="A4 Auto Format 2" xfId="4" xr:uid="{00000000-0005-0000-0000-000001000000}"/>
    <cellStyle name="A4 No Format" xfId="5" xr:uid="{00000000-0005-0000-0000-000002000000}"/>
    <cellStyle name="A4 No Format 2" xfId="6" xr:uid="{00000000-0005-0000-0000-000003000000}"/>
    <cellStyle name="A4 Normal" xfId="7" xr:uid="{00000000-0005-0000-0000-000004000000}"/>
    <cellStyle name="A4 Normal 2" xfId="8" xr:uid="{00000000-0005-0000-0000-000005000000}"/>
    <cellStyle name="Akzent1 2" xfId="9" xr:uid="{00000000-0005-0000-0000-000006000000}"/>
    <cellStyle name="Akzent2 2" xfId="10" xr:uid="{00000000-0005-0000-0000-000007000000}"/>
    <cellStyle name="Akzent3 2" xfId="11" xr:uid="{00000000-0005-0000-0000-000008000000}"/>
    <cellStyle name="Akzent4 2" xfId="12" xr:uid="{00000000-0005-0000-0000-000009000000}"/>
    <cellStyle name="Akzent5 2" xfId="13" xr:uid="{00000000-0005-0000-0000-00000A000000}"/>
    <cellStyle name="Akzent6 2" xfId="14" xr:uid="{00000000-0005-0000-0000-00000B000000}"/>
    <cellStyle name="Ausgabe 2" xfId="15" xr:uid="{00000000-0005-0000-0000-00000C000000}"/>
    <cellStyle name="Ausgabe 2 2" xfId="37" xr:uid="{7FB40AC8-A299-419A-AC47-3ED117219E39}"/>
    <cellStyle name="Ausgabe 2 3" xfId="42" xr:uid="{E32D3A8B-60CE-4F62-BFB7-DDD024E472F1}"/>
    <cellStyle name="Ausgabe 2 4" xfId="51" xr:uid="{C641EC31-36D3-4B4B-9762-01A1D72ED7C2}"/>
    <cellStyle name="Berechnung 2" xfId="16" xr:uid="{00000000-0005-0000-0000-00000D000000}"/>
    <cellStyle name="Berechnung 2 2" xfId="38" xr:uid="{6D96BD90-5ED0-4904-9BFF-C591B7C0D7C8}"/>
    <cellStyle name="Berechnung 2 3" xfId="43" xr:uid="{C9A9DAB9-2148-4A97-9133-5504DF0F96F9}"/>
    <cellStyle name="Berechnung 2 4" xfId="47" xr:uid="{311E0C9E-E905-4119-B841-FC32E5440957}"/>
    <cellStyle name="Eingabe 2" xfId="17" xr:uid="{00000000-0005-0000-0000-00000E000000}"/>
    <cellStyle name="Eingabe 2 2" xfId="39" xr:uid="{D1FF9FF7-A5D8-4588-81BB-3743B5C2EA53}"/>
    <cellStyle name="Eingabe 2 3" xfId="44" xr:uid="{596857AD-C3A7-4265-9230-55ECE66F4571}"/>
    <cellStyle name="Eingabe 2 4" xfId="50" xr:uid="{2AC8EC5C-0E74-4704-8AB0-8F006157D84A}"/>
    <cellStyle name="Ergebnis 2" xfId="18" xr:uid="{00000000-0005-0000-0000-00000F000000}"/>
    <cellStyle name="Ergebnis 2 2" xfId="40" xr:uid="{34A765F9-9A0B-4497-B44D-157D6AB61F4F}"/>
    <cellStyle name="Ergebnis 2 3" xfId="45" xr:uid="{69504FE4-CB42-483D-A653-1EE23026F859}"/>
    <cellStyle name="Ergebnis 2 4" xfId="49" xr:uid="{1C67C7C4-6E04-4976-B4C6-CFAC554A5B4E}"/>
    <cellStyle name="Erklärender Text 2" xfId="19" xr:uid="{00000000-0005-0000-0000-000010000000}"/>
    <cellStyle name="Euro" xfId="20" xr:uid="{00000000-0005-0000-0000-000011000000}"/>
    <cellStyle name="Gut 2" xfId="21" xr:uid="{00000000-0005-0000-0000-000012000000}"/>
    <cellStyle name="Komma" xfId="1" builtinId="3"/>
    <cellStyle name="Komma 2" xfId="22" xr:uid="{00000000-0005-0000-0000-000014000000}"/>
    <cellStyle name="Komma 3" xfId="36" xr:uid="{00000000-0005-0000-0000-000015000000}"/>
    <cellStyle name="Neutral 2" xfId="23" xr:uid="{00000000-0005-0000-0000-000016000000}"/>
    <cellStyle name="Notiz 2" xfId="24" xr:uid="{00000000-0005-0000-0000-000017000000}"/>
    <cellStyle name="Notiz 2 2" xfId="41" xr:uid="{435ADAB2-C395-47BB-95EB-C792E808AFCF}"/>
    <cellStyle name="Notiz 2 3" xfId="46" xr:uid="{303C3D7A-F38E-4EFB-91D6-309748ACA8DE}"/>
    <cellStyle name="Notiz 2 4" xfId="48" xr:uid="{321BE350-D93B-4B67-88A8-A20507BFDB98}"/>
    <cellStyle name="Prozent 2" xfId="25" xr:uid="{00000000-0005-0000-0000-000018000000}"/>
    <cellStyle name="Schlecht 2" xfId="26" xr:uid="{00000000-0005-0000-0000-000019000000}"/>
    <cellStyle name="Standard" xfId="0" builtinId="0"/>
    <cellStyle name="Standard 2" xfId="2" xr:uid="{00000000-0005-0000-0000-00001B000000}"/>
    <cellStyle name="Standard 3" xfId="27" xr:uid="{00000000-0005-0000-0000-00001C000000}"/>
    <cellStyle name="Überschrift 1 2" xfId="28" xr:uid="{00000000-0005-0000-0000-00001D000000}"/>
    <cellStyle name="Überschrift 2 2" xfId="29" xr:uid="{00000000-0005-0000-0000-00001E000000}"/>
    <cellStyle name="Überschrift 3 2" xfId="30" xr:uid="{00000000-0005-0000-0000-00001F000000}"/>
    <cellStyle name="Überschrift 4 2" xfId="31" xr:uid="{00000000-0005-0000-0000-000020000000}"/>
    <cellStyle name="Überschrift 5" xfId="32" xr:uid="{00000000-0005-0000-0000-000021000000}"/>
    <cellStyle name="Verknüpfte Zelle 2" xfId="33" xr:uid="{00000000-0005-0000-0000-000022000000}"/>
    <cellStyle name="Warnender Text 2" xfId="34" xr:uid="{00000000-0005-0000-0000-000023000000}"/>
    <cellStyle name="Zelle überprüfen 2" xfId="35" xr:uid="{00000000-0005-0000-0000-000024000000}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'01'!$I$44</c:f>
              <c:strCache>
                <c:ptCount val="1"/>
                <c:pt idx="0">
                  <c:v>Netzabgabe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'01'!$I$45:$I$789</c:f>
              <c:numCache>
                <c:formatCode>_(* #,##0.00_);_(* \(#,##0.00\);_(* "-"??_);_(@_)</c:formatCode>
                <c:ptCount val="745"/>
                <c:pt idx="0">
                  <c:v>6278.7400458960192</c:v>
                </c:pt>
                <c:pt idx="1">
                  <c:v>6066.1526349060205</c:v>
                </c:pt>
                <c:pt idx="2">
                  <c:v>5902.2056579560203</c:v>
                </c:pt>
                <c:pt idx="3">
                  <c:v>5703.9088385760197</c:v>
                </c:pt>
                <c:pt idx="4">
                  <c:v>5681.2489782360199</c:v>
                </c:pt>
                <c:pt idx="5">
                  <c:v>5862.2250737260201</c:v>
                </c:pt>
                <c:pt idx="6">
                  <c:v>6014.5585380660195</c:v>
                </c:pt>
                <c:pt idx="7">
                  <c:v>6272.7146535260199</c:v>
                </c:pt>
                <c:pt idx="8">
                  <c:v>6494.8661316960197</c:v>
                </c:pt>
                <c:pt idx="9">
                  <c:v>6434.7094823960197</c:v>
                </c:pt>
                <c:pt idx="10">
                  <c:v>6319.5018071260201</c:v>
                </c:pt>
                <c:pt idx="11">
                  <c:v>6214.3113964160202</c:v>
                </c:pt>
                <c:pt idx="12">
                  <c:v>6084.3011382660197</c:v>
                </c:pt>
                <c:pt idx="13">
                  <c:v>5978.4323276160203</c:v>
                </c:pt>
                <c:pt idx="14">
                  <c:v>6105.4188164860198</c:v>
                </c:pt>
                <c:pt idx="15">
                  <c:v>6566.3536528260202</c:v>
                </c:pt>
                <c:pt idx="16">
                  <c:v>7032.2637809560201</c:v>
                </c:pt>
                <c:pt idx="17">
                  <c:v>7376.8167310960198</c:v>
                </c:pt>
                <c:pt idx="18">
                  <c:v>7410.7269129460201</c:v>
                </c:pt>
                <c:pt idx="19">
                  <c:v>7262.2843263860204</c:v>
                </c:pt>
                <c:pt idx="20">
                  <c:v>6970.31389803602</c:v>
                </c:pt>
                <c:pt idx="21">
                  <c:v>6593.5747239460197</c:v>
                </c:pt>
                <c:pt idx="22">
                  <c:v>6473.2967073260197</c:v>
                </c:pt>
                <c:pt idx="23">
                  <c:v>6125.0394751860194</c:v>
                </c:pt>
                <c:pt idx="24">
                  <c:v>5922.06531928602</c:v>
                </c:pt>
                <c:pt idx="25">
                  <c:v>5676.2481733560198</c:v>
                </c:pt>
                <c:pt idx="26">
                  <c:v>5562.1638513060198</c:v>
                </c:pt>
                <c:pt idx="27">
                  <c:v>5505.0068882360201</c:v>
                </c:pt>
                <c:pt idx="28">
                  <c:v>5605.0587346560196</c:v>
                </c:pt>
                <c:pt idx="29">
                  <c:v>6059.3731873460201</c:v>
                </c:pt>
                <c:pt idx="30">
                  <c:v>6639.0227152460202</c:v>
                </c:pt>
                <c:pt idx="31">
                  <c:v>7236.1813521260201</c:v>
                </c:pt>
                <c:pt idx="32">
                  <c:v>7651.8693052860199</c:v>
                </c:pt>
                <c:pt idx="33">
                  <c:v>7799.6101848260196</c:v>
                </c:pt>
                <c:pt idx="34">
                  <c:v>7830.3707571860205</c:v>
                </c:pt>
                <c:pt idx="35">
                  <c:v>7895.7899318160198</c:v>
                </c:pt>
                <c:pt idx="36">
                  <c:v>7849.5175536860197</c:v>
                </c:pt>
                <c:pt idx="37">
                  <c:v>7753.93378776602</c:v>
                </c:pt>
                <c:pt idx="38">
                  <c:v>7708.9066248460203</c:v>
                </c:pt>
                <c:pt idx="39">
                  <c:v>7827.2690543660201</c:v>
                </c:pt>
                <c:pt idx="40">
                  <c:v>8059.2631156360203</c:v>
                </c:pt>
                <c:pt idx="41">
                  <c:v>8285.5615582760202</c:v>
                </c:pt>
                <c:pt idx="42">
                  <c:v>8144.9849397360204</c:v>
                </c:pt>
                <c:pt idx="43">
                  <c:v>7812.7016860060203</c:v>
                </c:pt>
                <c:pt idx="44">
                  <c:v>7338.1379941360192</c:v>
                </c:pt>
                <c:pt idx="45">
                  <c:v>6877.4996172860201</c:v>
                </c:pt>
                <c:pt idx="46">
                  <c:v>6723.7385865360202</c:v>
                </c:pt>
                <c:pt idx="47">
                  <c:v>6336.5016805860196</c:v>
                </c:pt>
                <c:pt idx="48">
                  <c:v>6151.9220315760194</c:v>
                </c:pt>
                <c:pt idx="49">
                  <c:v>5863.4698056160196</c:v>
                </c:pt>
                <c:pt idx="50">
                  <c:v>5711.5041477160203</c:v>
                </c:pt>
                <c:pt idx="51">
                  <c:v>5624.8560164860191</c:v>
                </c:pt>
                <c:pt idx="52">
                  <c:v>5732.3768175360201</c:v>
                </c:pt>
                <c:pt idx="53">
                  <c:v>6013.96199548602</c:v>
                </c:pt>
                <c:pt idx="54">
                  <c:v>6403.2794333060201</c:v>
                </c:pt>
                <c:pt idx="55">
                  <c:v>6892.1438429960199</c:v>
                </c:pt>
                <c:pt idx="56">
                  <c:v>7286.9692139760191</c:v>
                </c:pt>
                <c:pt idx="57">
                  <c:v>7395.26268746602</c:v>
                </c:pt>
                <c:pt idx="58">
                  <c:v>7263.3897474560199</c:v>
                </c:pt>
                <c:pt idx="59">
                  <c:v>7037.8807931060201</c:v>
                </c:pt>
                <c:pt idx="60">
                  <c:v>6765.0954460760204</c:v>
                </c:pt>
                <c:pt idx="61">
                  <c:v>6644.1025395360202</c:v>
                </c:pt>
                <c:pt idx="62">
                  <c:v>6743.1278613560198</c:v>
                </c:pt>
                <c:pt idx="63">
                  <c:v>7179.1942805460194</c:v>
                </c:pt>
                <c:pt idx="64">
                  <c:v>7577.3191347560196</c:v>
                </c:pt>
                <c:pt idx="65">
                  <c:v>7893.9295057760201</c:v>
                </c:pt>
                <c:pt idx="66">
                  <c:v>7753.221196306019</c:v>
                </c:pt>
                <c:pt idx="67">
                  <c:v>7466.9230031260195</c:v>
                </c:pt>
                <c:pt idx="68">
                  <c:v>7074.2019259460194</c:v>
                </c:pt>
                <c:pt idx="69">
                  <c:v>6700.1319677260199</c:v>
                </c:pt>
                <c:pt idx="70">
                  <c:v>6610.4628801460203</c:v>
                </c:pt>
                <c:pt idx="71">
                  <c:v>6265.7381040760192</c:v>
                </c:pt>
                <c:pt idx="72">
                  <c:v>5992.8141499660196</c:v>
                </c:pt>
                <c:pt idx="73">
                  <c:v>5740.7927760760203</c:v>
                </c:pt>
                <c:pt idx="74">
                  <c:v>5653.6645580560198</c:v>
                </c:pt>
                <c:pt idx="75">
                  <c:v>5596.5054771060204</c:v>
                </c:pt>
                <c:pt idx="76">
                  <c:v>5647.5909751560202</c:v>
                </c:pt>
                <c:pt idx="77">
                  <c:v>5869.8002854660199</c:v>
                </c:pt>
                <c:pt idx="78">
                  <c:v>6102.75877338602</c:v>
                </c:pt>
                <c:pt idx="79">
                  <c:v>6551.2422504160195</c:v>
                </c:pt>
                <c:pt idx="80">
                  <c:v>6905.2803136060202</c:v>
                </c:pt>
                <c:pt idx="81">
                  <c:v>6862.1135021460204</c:v>
                </c:pt>
                <c:pt idx="82">
                  <c:v>6772.6550412660199</c:v>
                </c:pt>
                <c:pt idx="83">
                  <c:v>6630.2436316960193</c:v>
                </c:pt>
                <c:pt idx="84">
                  <c:v>6461.5323974060193</c:v>
                </c:pt>
                <c:pt idx="85">
                  <c:v>6299.65629472602</c:v>
                </c:pt>
                <c:pt idx="86">
                  <c:v>6357.28851269602</c:v>
                </c:pt>
                <c:pt idx="87">
                  <c:v>6817.0802596560206</c:v>
                </c:pt>
                <c:pt idx="88">
                  <c:v>7322.4616335060191</c:v>
                </c:pt>
                <c:pt idx="89">
                  <c:v>7674.7834088260206</c:v>
                </c:pt>
                <c:pt idx="90">
                  <c:v>7721.2329447960201</c:v>
                </c:pt>
                <c:pt idx="91">
                  <c:v>7589.2827002160193</c:v>
                </c:pt>
                <c:pt idx="92">
                  <c:v>7351.4941847260197</c:v>
                </c:pt>
                <c:pt idx="93">
                  <c:v>7040.4464149760197</c:v>
                </c:pt>
                <c:pt idx="94">
                  <c:v>6979.9773245060196</c:v>
                </c:pt>
                <c:pt idx="95">
                  <c:v>6690.85768800602</c:v>
                </c:pt>
                <c:pt idx="96">
                  <c:v>6527.5866230560196</c:v>
                </c:pt>
                <c:pt idx="97">
                  <c:v>6252.0864187460202</c:v>
                </c:pt>
                <c:pt idx="98">
                  <c:v>6186.3003486360194</c:v>
                </c:pt>
                <c:pt idx="99">
                  <c:v>6144.7409753560196</c:v>
                </c:pt>
                <c:pt idx="100">
                  <c:v>6295.5121545660195</c:v>
                </c:pt>
                <c:pt idx="101">
                  <c:v>6781.2384507860197</c:v>
                </c:pt>
                <c:pt idx="102">
                  <c:v>7393.1382472660198</c:v>
                </c:pt>
                <c:pt idx="103">
                  <c:v>8004.9153389060193</c:v>
                </c:pt>
                <c:pt idx="104">
                  <c:v>8366.7350416360205</c:v>
                </c:pt>
                <c:pt idx="105">
                  <c:v>8507.0544248360202</c:v>
                </c:pt>
                <c:pt idx="106">
                  <c:v>8520.9395349260212</c:v>
                </c:pt>
                <c:pt idx="107">
                  <c:v>8462.7080224960209</c:v>
                </c:pt>
                <c:pt idx="108">
                  <c:v>8389.1428293360204</c:v>
                </c:pt>
                <c:pt idx="109">
                  <c:v>8342.9786021760192</c:v>
                </c:pt>
                <c:pt idx="110">
                  <c:v>8305.86039952602</c:v>
                </c:pt>
                <c:pt idx="111">
                  <c:v>8404.6249430860207</c:v>
                </c:pt>
                <c:pt idx="112">
                  <c:v>8604.81925460602</c:v>
                </c:pt>
                <c:pt idx="113">
                  <c:v>8745.71709207602</c:v>
                </c:pt>
                <c:pt idx="114">
                  <c:v>8612.0665422860202</c:v>
                </c:pt>
                <c:pt idx="115">
                  <c:v>8250.38556435602</c:v>
                </c:pt>
                <c:pt idx="116">
                  <c:v>7817.9267843760199</c:v>
                </c:pt>
                <c:pt idx="117">
                  <c:v>7330.0884667560194</c:v>
                </c:pt>
                <c:pt idx="118">
                  <c:v>7207.1730078460196</c:v>
                </c:pt>
                <c:pt idx="119">
                  <c:v>6844.1672815860102</c:v>
                </c:pt>
                <c:pt idx="120">
                  <c:v>6606.1482227760198</c:v>
                </c:pt>
                <c:pt idx="121">
                  <c:v>6325.8541255860191</c:v>
                </c:pt>
                <c:pt idx="122">
                  <c:v>6222.6267545260198</c:v>
                </c:pt>
                <c:pt idx="123">
                  <c:v>6107.74727875602</c:v>
                </c:pt>
                <c:pt idx="124">
                  <c:v>6129.2494689160194</c:v>
                </c:pt>
                <c:pt idx="125">
                  <c:v>6338.8198040760199</c:v>
                </c:pt>
                <c:pt idx="126">
                  <c:v>6588.60351059602</c:v>
                </c:pt>
                <c:pt idx="127">
                  <c:v>6997.0867130960196</c:v>
                </c:pt>
                <c:pt idx="128">
                  <c:v>7360.1511943660198</c:v>
                </c:pt>
                <c:pt idx="129">
                  <c:v>7512.61869870602</c:v>
                </c:pt>
                <c:pt idx="130">
                  <c:v>7661.4010039160203</c:v>
                </c:pt>
                <c:pt idx="131">
                  <c:v>7850.8086101660201</c:v>
                </c:pt>
                <c:pt idx="132">
                  <c:v>7894.8346218460201</c:v>
                </c:pt>
                <c:pt idx="133">
                  <c:v>7896.9278094760202</c:v>
                </c:pt>
                <c:pt idx="134">
                  <c:v>7818.8917963060203</c:v>
                </c:pt>
                <c:pt idx="135">
                  <c:v>7910.93390318602</c:v>
                </c:pt>
                <c:pt idx="136">
                  <c:v>8134.7836415560196</c:v>
                </c:pt>
                <c:pt idx="137">
                  <c:v>8347.0468252360206</c:v>
                </c:pt>
                <c:pt idx="138">
                  <c:v>8316.5718286460196</c:v>
                </c:pt>
                <c:pt idx="139">
                  <c:v>8098.4705365560203</c:v>
                </c:pt>
                <c:pt idx="140">
                  <c:v>7716.0514163460202</c:v>
                </c:pt>
                <c:pt idx="141">
                  <c:v>7306.19446693602</c:v>
                </c:pt>
                <c:pt idx="142">
                  <c:v>7174.1656717560199</c:v>
                </c:pt>
                <c:pt idx="143">
                  <c:v>6820.4737444560196</c:v>
                </c:pt>
                <c:pt idx="144">
                  <c:v>6628.4536332160196</c:v>
                </c:pt>
                <c:pt idx="145">
                  <c:v>6385.7245964460199</c:v>
                </c:pt>
                <c:pt idx="146">
                  <c:v>6284.5384640460197</c:v>
                </c:pt>
                <c:pt idx="147">
                  <c:v>6189.6069858860192</c:v>
                </c:pt>
                <c:pt idx="148">
                  <c:v>6353.11710975602</c:v>
                </c:pt>
                <c:pt idx="149">
                  <c:v>6970.7181335160203</c:v>
                </c:pt>
                <c:pt idx="150">
                  <c:v>8167.1900712260194</c:v>
                </c:pt>
                <c:pt idx="151">
                  <c:v>9055.4689680160209</c:v>
                </c:pt>
                <c:pt idx="152">
                  <c:v>9545.12443015602</c:v>
                </c:pt>
                <c:pt idx="153">
                  <c:v>9510.0473168360113</c:v>
                </c:pt>
                <c:pt idx="154">
                  <c:v>9404.9574991360187</c:v>
                </c:pt>
                <c:pt idx="155">
                  <c:v>9131.9665860260211</c:v>
                </c:pt>
                <c:pt idx="156">
                  <c:v>8929.8959580260198</c:v>
                </c:pt>
                <c:pt idx="157">
                  <c:v>8929.9542817360198</c:v>
                </c:pt>
                <c:pt idx="158">
                  <c:v>8926.4496685360209</c:v>
                </c:pt>
                <c:pt idx="159">
                  <c:v>9135.4839259160181</c:v>
                </c:pt>
                <c:pt idx="160">
                  <c:v>9402.4524775260215</c:v>
                </c:pt>
                <c:pt idx="161">
                  <c:v>9610.3858123160207</c:v>
                </c:pt>
                <c:pt idx="162">
                  <c:v>9497.0474295660188</c:v>
                </c:pt>
                <c:pt idx="163">
                  <c:v>9148.9661526060208</c:v>
                </c:pt>
                <c:pt idx="164">
                  <c:v>8712.5689385660207</c:v>
                </c:pt>
                <c:pt idx="165">
                  <c:v>8184.1277683160197</c:v>
                </c:pt>
                <c:pt idx="166">
                  <c:v>7961.7903742960198</c:v>
                </c:pt>
                <c:pt idx="167">
                  <c:v>7535.1858040860197</c:v>
                </c:pt>
                <c:pt idx="168">
                  <c:v>7287.1554194260198</c:v>
                </c:pt>
                <c:pt idx="169">
                  <c:v>7070.3723355560196</c:v>
                </c:pt>
                <c:pt idx="170">
                  <c:v>7002.4217077960193</c:v>
                </c:pt>
                <c:pt idx="171">
                  <c:v>6946.3584183960202</c:v>
                </c:pt>
                <c:pt idx="172">
                  <c:v>7058.1564675660193</c:v>
                </c:pt>
                <c:pt idx="173">
                  <c:v>7652.4399975960205</c:v>
                </c:pt>
                <c:pt idx="174">
                  <c:v>8671.7503155860195</c:v>
                </c:pt>
                <c:pt idx="175">
                  <c:v>9517.2670188760203</c:v>
                </c:pt>
                <c:pt idx="176">
                  <c:v>9886.6017128660187</c:v>
                </c:pt>
                <c:pt idx="177">
                  <c:v>9766.6165978060217</c:v>
                </c:pt>
                <c:pt idx="178">
                  <c:v>9651.1166772260185</c:v>
                </c:pt>
                <c:pt idx="179">
                  <c:v>9557.7826319960204</c:v>
                </c:pt>
                <c:pt idx="180">
                  <c:v>9391.5697248460201</c:v>
                </c:pt>
                <c:pt idx="181">
                  <c:v>9415.97357972602</c:v>
                </c:pt>
                <c:pt idx="182">
                  <c:v>9311.7241259560196</c:v>
                </c:pt>
                <c:pt idx="183">
                  <c:v>9356.6421651760193</c:v>
                </c:pt>
                <c:pt idx="184">
                  <c:v>9510.6432124560215</c:v>
                </c:pt>
                <c:pt idx="185">
                  <c:v>9633.2698419460212</c:v>
                </c:pt>
                <c:pt idx="186">
                  <c:v>9461.2759694360211</c:v>
                </c:pt>
                <c:pt idx="187">
                  <c:v>9110.3203284760184</c:v>
                </c:pt>
                <c:pt idx="188">
                  <c:v>8621.3560570560203</c:v>
                </c:pt>
                <c:pt idx="189">
                  <c:v>8062.3856598760194</c:v>
                </c:pt>
                <c:pt idx="190">
                  <c:v>7792.8787546860203</c:v>
                </c:pt>
                <c:pt idx="191">
                  <c:v>7453.9731393060201</c:v>
                </c:pt>
                <c:pt idx="192">
                  <c:v>7181.5320136560194</c:v>
                </c:pt>
                <c:pt idx="193">
                  <c:v>6930.2750301460192</c:v>
                </c:pt>
                <c:pt idx="194">
                  <c:v>6750.4142985360204</c:v>
                </c:pt>
                <c:pt idx="195">
                  <c:v>6675.3919299460194</c:v>
                </c:pt>
                <c:pt idx="196">
                  <c:v>6784.7409258260195</c:v>
                </c:pt>
                <c:pt idx="197">
                  <c:v>7361.2056658660204</c:v>
                </c:pt>
                <c:pt idx="198">
                  <c:v>8328.6073777360198</c:v>
                </c:pt>
                <c:pt idx="199">
                  <c:v>9180.5065101160199</c:v>
                </c:pt>
                <c:pt idx="200">
                  <c:v>9663.3736523560201</c:v>
                </c:pt>
                <c:pt idx="201">
                  <c:v>9857.2384674160203</c:v>
                </c:pt>
                <c:pt idx="202">
                  <c:v>9959.5907998960211</c:v>
                </c:pt>
                <c:pt idx="203">
                  <c:v>9959.5591261660193</c:v>
                </c:pt>
                <c:pt idx="204">
                  <c:v>9798.8480819360193</c:v>
                </c:pt>
                <c:pt idx="205">
                  <c:v>9565.2281180960199</c:v>
                </c:pt>
                <c:pt idx="206">
                  <c:v>9328.2815542060089</c:v>
                </c:pt>
                <c:pt idx="207">
                  <c:v>9223.3277476260209</c:v>
                </c:pt>
                <c:pt idx="208">
                  <c:v>9324.3366552960215</c:v>
                </c:pt>
                <c:pt idx="209">
                  <c:v>9421.7283043360203</c:v>
                </c:pt>
                <c:pt idx="210">
                  <c:v>9185.6866590960217</c:v>
                </c:pt>
                <c:pt idx="211">
                  <c:v>8767.0780635360188</c:v>
                </c:pt>
                <c:pt idx="212">
                  <c:v>8230.8920407060214</c:v>
                </c:pt>
                <c:pt idx="213">
                  <c:v>7704.9789205360194</c:v>
                </c:pt>
                <c:pt idx="214">
                  <c:v>7514.4726327060198</c:v>
                </c:pt>
                <c:pt idx="215">
                  <c:v>7077.3271252160202</c:v>
                </c:pt>
                <c:pt idx="216">
                  <c:v>6788.1413157160196</c:v>
                </c:pt>
                <c:pt idx="217">
                  <c:v>6480.7144566860197</c:v>
                </c:pt>
                <c:pt idx="218">
                  <c:v>6292.7882498160197</c:v>
                </c:pt>
                <c:pt idx="219">
                  <c:v>6175.98370952602</c:v>
                </c:pt>
                <c:pt idx="220">
                  <c:v>6223.7240893460203</c:v>
                </c:pt>
                <c:pt idx="221">
                  <c:v>6509.82012450602</c:v>
                </c:pt>
                <c:pt idx="222">
                  <c:v>6876.2804059860191</c:v>
                </c:pt>
                <c:pt idx="223">
                  <c:v>7356.2370180560201</c:v>
                </c:pt>
                <c:pt idx="224">
                  <c:v>7776.5360346460202</c:v>
                </c:pt>
                <c:pt idx="225">
                  <c:v>8110.8699792460193</c:v>
                </c:pt>
                <c:pt idx="226">
                  <c:v>8206.2721171860212</c:v>
                </c:pt>
                <c:pt idx="227">
                  <c:v>8200.9932162560199</c:v>
                </c:pt>
                <c:pt idx="228">
                  <c:v>8123.9333101060201</c:v>
                </c:pt>
                <c:pt idx="229">
                  <c:v>7979.5741575060192</c:v>
                </c:pt>
                <c:pt idx="230">
                  <c:v>7875.4929823460197</c:v>
                </c:pt>
                <c:pt idx="231">
                  <c:v>8005.3310822360199</c:v>
                </c:pt>
                <c:pt idx="232">
                  <c:v>8202.399081896021</c:v>
                </c:pt>
                <c:pt idx="233">
                  <c:v>8391.1582420860195</c:v>
                </c:pt>
                <c:pt idx="234">
                  <c:v>8260.0257079660205</c:v>
                </c:pt>
                <c:pt idx="235">
                  <c:v>7969.7810563860194</c:v>
                </c:pt>
                <c:pt idx="236">
                  <c:v>7640.9207484560193</c:v>
                </c:pt>
                <c:pt idx="237">
                  <c:v>7238.9565575260203</c:v>
                </c:pt>
                <c:pt idx="238">
                  <c:v>7183.4881114160198</c:v>
                </c:pt>
                <c:pt idx="239">
                  <c:v>6821.3191301560191</c:v>
                </c:pt>
                <c:pt idx="240">
                  <c:v>6540.1481241760202</c:v>
                </c:pt>
                <c:pt idx="241">
                  <c:v>6249.7362261460203</c:v>
                </c:pt>
                <c:pt idx="242">
                  <c:v>6135.1969136860198</c:v>
                </c:pt>
                <c:pt idx="243">
                  <c:v>6036.0461248060192</c:v>
                </c:pt>
                <c:pt idx="244">
                  <c:v>6127.47724053602</c:v>
                </c:pt>
                <c:pt idx="245">
                  <c:v>6334.0842880560203</c:v>
                </c:pt>
                <c:pt idx="246">
                  <c:v>6611.7106200360204</c:v>
                </c:pt>
                <c:pt idx="247">
                  <c:v>7009.6403164760195</c:v>
                </c:pt>
                <c:pt idx="248">
                  <c:v>7432.8141223360199</c:v>
                </c:pt>
                <c:pt idx="249">
                  <c:v>7750.1520883960202</c:v>
                </c:pt>
                <c:pt idx="250">
                  <c:v>7907.5987695560198</c:v>
                </c:pt>
                <c:pt idx="251">
                  <c:v>7952.2190354960203</c:v>
                </c:pt>
                <c:pt idx="252">
                  <c:v>7720.8051646560198</c:v>
                </c:pt>
                <c:pt idx="253">
                  <c:v>7477.8109385960206</c:v>
                </c:pt>
                <c:pt idx="254">
                  <c:v>7383.9150988860201</c:v>
                </c:pt>
                <c:pt idx="255">
                  <c:v>7520.4532026160196</c:v>
                </c:pt>
                <c:pt idx="256">
                  <c:v>7887.0030046060201</c:v>
                </c:pt>
                <c:pt idx="257">
                  <c:v>8327.3653147060195</c:v>
                </c:pt>
                <c:pt idx="258">
                  <c:v>8356.6384148160196</c:v>
                </c:pt>
                <c:pt idx="259">
                  <c:v>8173.8470620860198</c:v>
                </c:pt>
                <c:pt idx="260">
                  <c:v>7860.5577775060201</c:v>
                </c:pt>
                <c:pt idx="261">
                  <c:v>7494.1745993960203</c:v>
                </c:pt>
                <c:pt idx="262">
                  <c:v>7466.3685115460194</c:v>
                </c:pt>
                <c:pt idx="263">
                  <c:v>7142.12518404602</c:v>
                </c:pt>
                <c:pt idx="264">
                  <c:v>6964.4931656360195</c:v>
                </c:pt>
                <c:pt idx="265">
                  <c:v>6763.6277544560198</c:v>
                </c:pt>
                <c:pt idx="266">
                  <c:v>6677.7103463360199</c:v>
                </c:pt>
                <c:pt idx="267">
                  <c:v>6657.7939728860192</c:v>
                </c:pt>
                <c:pt idx="268">
                  <c:v>6865.1376943560199</c:v>
                </c:pt>
                <c:pt idx="269">
                  <c:v>7582.6408060260201</c:v>
                </c:pt>
                <c:pt idx="270">
                  <c:v>8758.8581839860199</c:v>
                </c:pt>
                <c:pt idx="271">
                  <c:v>9703.2256785060199</c:v>
                </c:pt>
                <c:pt idx="272">
                  <c:v>10084.499428976</c:v>
                </c:pt>
                <c:pt idx="273">
                  <c:v>10053.852103266001</c:v>
                </c:pt>
                <c:pt idx="274">
                  <c:v>10047.020126266001</c:v>
                </c:pt>
                <c:pt idx="275">
                  <c:v>9971.5999808260185</c:v>
                </c:pt>
                <c:pt idx="276">
                  <c:v>9908.2173026360197</c:v>
                </c:pt>
                <c:pt idx="277">
                  <c:v>9870.88127506602</c:v>
                </c:pt>
                <c:pt idx="278">
                  <c:v>9720.5027299160192</c:v>
                </c:pt>
                <c:pt idx="279">
                  <c:v>9744.4302656260206</c:v>
                </c:pt>
                <c:pt idx="280">
                  <c:v>9752.9763506460204</c:v>
                </c:pt>
                <c:pt idx="281">
                  <c:v>9804.8122923360206</c:v>
                </c:pt>
                <c:pt idx="282">
                  <c:v>9607.3138537760206</c:v>
                </c:pt>
                <c:pt idx="283">
                  <c:v>9262.6560433260202</c:v>
                </c:pt>
                <c:pt idx="284">
                  <c:v>8680.1115499560201</c:v>
                </c:pt>
                <c:pt idx="285">
                  <c:v>8120.7006292160195</c:v>
                </c:pt>
                <c:pt idx="286">
                  <c:v>7791.7526075760197</c:v>
                </c:pt>
                <c:pt idx="287">
                  <c:v>7292.9436849860194</c:v>
                </c:pt>
                <c:pt idx="288">
                  <c:v>7061.2397483160203</c:v>
                </c:pt>
                <c:pt idx="289">
                  <c:v>6769.049352266019</c:v>
                </c:pt>
                <c:pt idx="290">
                  <c:v>6654.2217924060196</c:v>
                </c:pt>
                <c:pt idx="291">
                  <c:v>6594.9463269660191</c:v>
                </c:pt>
                <c:pt idx="292">
                  <c:v>6752.7667316060206</c:v>
                </c:pt>
                <c:pt idx="293">
                  <c:v>7322.2625052660196</c:v>
                </c:pt>
                <c:pt idx="294">
                  <c:v>8438.0540932060212</c:v>
                </c:pt>
                <c:pt idx="295">
                  <c:v>9362.3603533860205</c:v>
                </c:pt>
                <c:pt idx="296">
                  <c:v>9771.6530385960214</c:v>
                </c:pt>
                <c:pt idx="297">
                  <c:v>9834.5398480560216</c:v>
                </c:pt>
                <c:pt idx="298">
                  <c:v>9797.0642316160211</c:v>
                </c:pt>
                <c:pt idx="299">
                  <c:v>9659.4054173360182</c:v>
                </c:pt>
                <c:pt idx="300">
                  <c:v>9424.2458290960203</c:v>
                </c:pt>
                <c:pt idx="301">
                  <c:v>9317.3442297760193</c:v>
                </c:pt>
                <c:pt idx="302">
                  <c:v>9113.3958655860206</c:v>
                </c:pt>
                <c:pt idx="303">
                  <c:v>9149.0318859160197</c:v>
                </c:pt>
                <c:pt idx="304">
                  <c:v>9271.9792057260202</c:v>
                </c:pt>
                <c:pt idx="305">
                  <c:v>9438.2882167960215</c:v>
                </c:pt>
                <c:pt idx="306">
                  <c:v>9299.4933685360211</c:v>
                </c:pt>
                <c:pt idx="307">
                  <c:v>8939.0001145860188</c:v>
                </c:pt>
                <c:pt idx="308">
                  <c:v>8433.5930131360201</c:v>
                </c:pt>
                <c:pt idx="309">
                  <c:v>7860.3634409760198</c:v>
                </c:pt>
                <c:pt idx="310">
                  <c:v>7652.7073845860195</c:v>
                </c:pt>
                <c:pt idx="311">
                  <c:v>7186.9284544260199</c:v>
                </c:pt>
                <c:pt idx="312">
                  <c:v>6904.5805762160198</c:v>
                </c:pt>
                <c:pt idx="313">
                  <c:v>6584.2234171260197</c:v>
                </c:pt>
                <c:pt idx="314">
                  <c:v>6501.8352767260203</c:v>
                </c:pt>
                <c:pt idx="315">
                  <c:v>6481.8317821160199</c:v>
                </c:pt>
                <c:pt idx="316">
                  <c:v>6677.9642024760196</c:v>
                </c:pt>
                <c:pt idx="317">
                  <c:v>7345.9277248360204</c:v>
                </c:pt>
                <c:pt idx="318">
                  <c:v>8444.6453207860213</c:v>
                </c:pt>
                <c:pt idx="319">
                  <c:v>9291.0087692360212</c:v>
                </c:pt>
                <c:pt idx="320">
                  <c:v>9675.8454814260203</c:v>
                </c:pt>
                <c:pt idx="321">
                  <c:v>9640.3866696760215</c:v>
                </c:pt>
                <c:pt idx="322">
                  <c:v>9501.2192373060207</c:v>
                </c:pt>
                <c:pt idx="323">
                  <c:v>9250.1149480460208</c:v>
                </c:pt>
                <c:pt idx="324">
                  <c:v>9082.2458018060206</c:v>
                </c:pt>
                <c:pt idx="325">
                  <c:v>8979.2010929560183</c:v>
                </c:pt>
                <c:pt idx="326">
                  <c:v>8903.8120233260197</c:v>
                </c:pt>
                <c:pt idx="327">
                  <c:v>8988.3156538960193</c:v>
                </c:pt>
                <c:pt idx="328">
                  <c:v>9240.0705864360189</c:v>
                </c:pt>
                <c:pt idx="329">
                  <c:v>9353.381112766021</c:v>
                </c:pt>
                <c:pt idx="330">
                  <c:v>9241.7074298060179</c:v>
                </c:pt>
                <c:pt idx="331">
                  <c:v>8877.4226084260208</c:v>
                </c:pt>
                <c:pt idx="332">
                  <c:v>8386.98251531602</c:v>
                </c:pt>
                <c:pt idx="333">
                  <c:v>7798.94169504602</c:v>
                </c:pt>
                <c:pt idx="334">
                  <c:v>7569.0965080360193</c:v>
                </c:pt>
                <c:pt idx="335">
                  <c:v>7159.3029336360196</c:v>
                </c:pt>
                <c:pt idx="336">
                  <c:v>6878.4834406260197</c:v>
                </c:pt>
                <c:pt idx="337">
                  <c:v>6657.0753183460201</c:v>
                </c:pt>
                <c:pt idx="338">
                  <c:v>6462.0532362960203</c:v>
                </c:pt>
                <c:pt idx="339">
                  <c:v>6405.6324506260207</c:v>
                </c:pt>
                <c:pt idx="340">
                  <c:v>6609.9730366260201</c:v>
                </c:pt>
                <c:pt idx="341">
                  <c:v>7318.4932940160197</c:v>
                </c:pt>
                <c:pt idx="342">
                  <c:v>8360.3981235360206</c:v>
                </c:pt>
                <c:pt idx="343">
                  <c:v>9289.6578827760204</c:v>
                </c:pt>
                <c:pt idx="344">
                  <c:v>9694.8627126160081</c:v>
                </c:pt>
                <c:pt idx="345">
                  <c:v>9683.2840234160194</c:v>
                </c:pt>
                <c:pt idx="346">
                  <c:v>9585.0684929560211</c:v>
                </c:pt>
                <c:pt idx="347">
                  <c:v>9377.7835539960197</c:v>
                </c:pt>
                <c:pt idx="348">
                  <c:v>9099.2109498660211</c:v>
                </c:pt>
                <c:pt idx="349">
                  <c:v>8928.8870574060202</c:v>
                </c:pt>
                <c:pt idx="350">
                  <c:v>8784.1817110260181</c:v>
                </c:pt>
                <c:pt idx="351">
                  <c:v>8898.7705655560203</c:v>
                </c:pt>
                <c:pt idx="352">
                  <c:v>9139.6925925960186</c:v>
                </c:pt>
                <c:pt idx="353">
                  <c:v>9345.3563140560182</c:v>
                </c:pt>
                <c:pt idx="354">
                  <c:v>9210.62765906602</c:v>
                </c:pt>
                <c:pt idx="355">
                  <c:v>8859.5105769760212</c:v>
                </c:pt>
                <c:pt idx="356">
                  <c:v>8387.0663444660204</c:v>
                </c:pt>
                <c:pt idx="357">
                  <c:v>7829.9719448860196</c:v>
                </c:pt>
                <c:pt idx="358">
                  <c:v>7640.1238119760201</c:v>
                </c:pt>
                <c:pt idx="359">
                  <c:v>7170.1601013360196</c:v>
                </c:pt>
                <c:pt idx="360">
                  <c:v>6904.1614572060198</c:v>
                </c:pt>
                <c:pt idx="361">
                  <c:v>6615.9811353860196</c:v>
                </c:pt>
                <c:pt idx="362">
                  <c:v>6524.8238902160201</c:v>
                </c:pt>
                <c:pt idx="363">
                  <c:v>6458.3553275260201</c:v>
                </c:pt>
                <c:pt idx="364">
                  <c:v>6660.97806399602</c:v>
                </c:pt>
                <c:pt idx="365">
                  <c:v>7287.2866780460199</c:v>
                </c:pt>
                <c:pt idx="366">
                  <c:v>8356.9452638960211</c:v>
                </c:pt>
                <c:pt idx="367">
                  <c:v>9160.4268287560189</c:v>
                </c:pt>
                <c:pt idx="368">
                  <c:v>9603.9057043960183</c:v>
                </c:pt>
                <c:pt idx="369">
                  <c:v>9594.635082656021</c:v>
                </c:pt>
                <c:pt idx="370">
                  <c:v>9481.4369881260209</c:v>
                </c:pt>
                <c:pt idx="371">
                  <c:v>9305.7561004960207</c:v>
                </c:pt>
                <c:pt idx="372">
                  <c:v>8989.4854528860196</c:v>
                </c:pt>
                <c:pt idx="373">
                  <c:v>8842.1093594160211</c:v>
                </c:pt>
                <c:pt idx="374">
                  <c:v>8737.9374222260212</c:v>
                </c:pt>
                <c:pt idx="375">
                  <c:v>8850.7307040760206</c:v>
                </c:pt>
                <c:pt idx="376">
                  <c:v>8994.0179353360199</c:v>
                </c:pt>
                <c:pt idx="377">
                  <c:v>9152.0720932160202</c:v>
                </c:pt>
                <c:pt idx="378">
                  <c:v>8973.3578993460105</c:v>
                </c:pt>
                <c:pt idx="379">
                  <c:v>8558.3671525060199</c:v>
                </c:pt>
                <c:pt idx="380">
                  <c:v>8082.0174472960198</c:v>
                </c:pt>
                <c:pt idx="381">
                  <c:v>7609.3312254860193</c:v>
                </c:pt>
                <c:pt idx="382">
                  <c:v>7392.8031482660199</c:v>
                </c:pt>
                <c:pt idx="383">
                  <c:v>6925.8764048460198</c:v>
                </c:pt>
                <c:pt idx="384">
                  <c:v>6706.3925993160201</c:v>
                </c:pt>
                <c:pt idx="385">
                  <c:v>6394.85806744602</c:v>
                </c:pt>
                <c:pt idx="386">
                  <c:v>6213.8368067260199</c:v>
                </c:pt>
                <c:pt idx="387">
                  <c:v>6074.1748039960194</c:v>
                </c:pt>
                <c:pt idx="388">
                  <c:v>6101.54057353602</c:v>
                </c:pt>
                <c:pt idx="389">
                  <c:v>6338.1103973660202</c:v>
                </c:pt>
                <c:pt idx="390">
                  <c:v>6714.0516935960195</c:v>
                </c:pt>
                <c:pt idx="391">
                  <c:v>7240.1373143760202</c:v>
                </c:pt>
                <c:pt idx="392">
                  <c:v>7771.0230049260199</c:v>
                </c:pt>
                <c:pt idx="393">
                  <c:v>8061.556019576019</c:v>
                </c:pt>
                <c:pt idx="394">
                  <c:v>8150.6371634160196</c:v>
                </c:pt>
                <c:pt idx="395">
                  <c:v>8053.7395516660199</c:v>
                </c:pt>
                <c:pt idx="396">
                  <c:v>7814.7689525060196</c:v>
                </c:pt>
                <c:pt idx="397">
                  <c:v>7629.9366668360199</c:v>
                </c:pt>
                <c:pt idx="398">
                  <c:v>7548.3078086960195</c:v>
                </c:pt>
                <c:pt idx="399">
                  <c:v>7729.9613069160205</c:v>
                </c:pt>
                <c:pt idx="400">
                  <c:v>7939.82965444602</c:v>
                </c:pt>
                <c:pt idx="401">
                  <c:v>8180.9762680760196</c:v>
                </c:pt>
                <c:pt idx="402">
                  <c:v>8039.9140004160199</c:v>
                </c:pt>
                <c:pt idx="403">
                  <c:v>7688.1849071960196</c:v>
                </c:pt>
                <c:pt idx="404">
                  <c:v>7312.3623534860199</c:v>
                </c:pt>
                <c:pt idx="405">
                  <c:v>6929.9039062360198</c:v>
                </c:pt>
                <c:pt idx="406">
                  <c:v>6850.9726155060198</c:v>
                </c:pt>
                <c:pt idx="407">
                  <c:v>6463.7625280560196</c:v>
                </c:pt>
                <c:pt idx="408">
                  <c:v>6202.7578779960204</c:v>
                </c:pt>
                <c:pt idx="409">
                  <c:v>5913.8503545460198</c:v>
                </c:pt>
                <c:pt idx="410">
                  <c:v>5797.5345993660194</c:v>
                </c:pt>
                <c:pt idx="411">
                  <c:v>5699.8312063860194</c:v>
                </c:pt>
                <c:pt idx="412">
                  <c:v>5700.8896876960207</c:v>
                </c:pt>
                <c:pt idx="413">
                  <c:v>5887.2995793660202</c:v>
                </c:pt>
                <c:pt idx="414">
                  <c:v>6187.0494232360197</c:v>
                </c:pt>
                <c:pt idx="415">
                  <c:v>6638.9519562860196</c:v>
                </c:pt>
                <c:pt idx="416">
                  <c:v>7039.6677340060196</c:v>
                </c:pt>
                <c:pt idx="417">
                  <c:v>7217.7190206560199</c:v>
                </c:pt>
                <c:pt idx="418">
                  <c:v>7256.0280734960197</c:v>
                </c:pt>
                <c:pt idx="419">
                  <c:v>7109.8820547160194</c:v>
                </c:pt>
                <c:pt idx="420">
                  <c:v>6795.3773352760199</c:v>
                </c:pt>
                <c:pt idx="421">
                  <c:v>6574.8114303960192</c:v>
                </c:pt>
                <c:pt idx="422">
                  <c:v>6504.2903175360198</c:v>
                </c:pt>
                <c:pt idx="423">
                  <c:v>6819.7877555660198</c:v>
                </c:pt>
                <c:pt idx="424">
                  <c:v>7305.8423538860197</c:v>
                </c:pt>
                <c:pt idx="425">
                  <c:v>7743.6452711560196</c:v>
                </c:pt>
                <c:pt idx="426">
                  <c:v>7820.4581888460198</c:v>
                </c:pt>
                <c:pt idx="427">
                  <c:v>7637.8794024160197</c:v>
                </c:pt>
                <c:pt idx="428">
                  <c:v>7343.5866869960191</c:v>
                </c:pt>
                <c:pt idx="429">
                  <c:v>7037.1046814460196</c:v>
                </c:pt>
                <c:pt idx="430">
                  <c:v>7014.6134717560199</c:v>
                </c:pt>
                <c:pt idx="431">
                  <c:v>6666.8229892860199</c:v>
                </c:pt>
                <c:pt idx="432">
                  <c:v>6482.1558402260207</c:v>
                </c:pt>
                <c:pt idx="433">
                  <c:v>6267.1743731860197</c:v>
                </c:pt>
                <c:pt idx="434">
                  <c:v>6096.1192978460203</c:v>
                </c:pt>
                <c:pt idx="435">
                  <c:v>6075.2652105160196</c:v>
                </c:pt>
                <c:pt idx="436">
                  <c:v>6308.2997561760194</c:v>
                </c:pt>
                <c:pt idx="437">
                  <c:v>7098.5011993160206</c:v>
                </c:pt>
                <c:pt idx="438">
                  <c:v>8372.2427563660203</c:v>
                </c:pt>
                <c:pt idx="439">
                  <c:v>9289.986891636021</c:v>
                </c:pt>
                <c:pt idx="440">
                  <c:v>9664.6120157960195</c:v>
                </c:pt>
                <c:pt idx="441">
                  <c:v>9515.9765232160207</c:v>
                </c:pt>
                <c:pt idx="442">
                  <c:v>9277.913797966019</c:v>
                </c:pt>
                <c:pt idx="443">
                  <c:v>8966.2766995060083</c:v>
                </c:pt>
                <c:pt idx="444">
                  <c:v>8590.2770654160195</c:v>
                </c:pt>
                <c:pt idx="445">
                  <c:v>8438.1467801260187</c:v>
                </c:pt>
                <c:pt idx="446">
                  <c:v>8417.8881391260202</c:v>
                </c:pt>
                <c:pt idx="447">
                  <c:v>8704.7267304360194</c:v>
                </c:pt>
                <c:pt idx="448">
                  <c:v>9104.3872299360191</c:v>
                </c:pt>
                <c:pt idx="449">
                  <c:v>9380.0232068960195</c:v>
                </c:pt>
                <c:pt idx="450">
                  <c:v>9274.4651637860188</c:v>
                </c:pt>
                <c:pt idx="451">
                  <c:v>8975.0265811960198</c:v>
                </c:pt>
                <c:pt idx="452">
                  <c:v>8505.7629824960204</c:v>
                </c:pt>
                <c:pt idx="453">
                  <c:v>7976.8072409160204</c:v>
                </c:pt>
                <c:pt idx="454">
                  <c:v>7727.8724587460201</c:v>
                </c:pt>
                <c:pt idx="455">
                  <c:v>7263.2265054460195</c:v>
                </c:pt>
                <c:pt idx="456">
                  <c:v>7035.6825326760199</c:v>
                </c:pt>
                <c:pt idx="457">
                  <c:v>6793.8782795360203</c:v>
                </c:pt>
                <c:pt idx="458">
                  <c:v>6760.21176869602</c:v>
                </c:pt>
                <c:pt idx="459">
                  <c:v>6723.34894936602</c:v>
                </c:pt>
                <c:pt idx="460">
                  <c:v>6891.1327271960199</c:v>
                </c:pt>
                <c:pt idx="461">
                  <c:v>7608.9497616560202</c:v>
                </c:pt>
                <c:pt idx="462">
                  <c:v>8749.6591060260198</c:v>
                </c:pt>
                <c:pt idx="463">
                  <c:v>9691.7992478560191</c:v>
                </c:pt>
                <c:pt idx="464">
                  <c:v>9983.0474719860104</c:v>
                </c:pt>
                <c:pt idx="465">
                  <c:v>9764.9475109860214</c:v>
                </c:pt>
                <c:pt idx="466">
                  <c:v>9455.1770302860205</c:v>
                </c:pt>
                <c:pt idx="467">
                  <c:v>9064.9980299060189</c:v>
                </c:pt>
                <c:pt idx="468">
                  <c:v>8770.0960568560185</c:v>
                </c:pt>
                <c:pt idx="469">
                  <c:v>8633.6399489960204</c:v>
                </c:pt>
                <c:pt idx="470">
                  <c:v>8660.7826547760214</c:v>
                </c:pt>
                <c:pt idx="471">
                  <c:v>8945.4464560960205</c:v>
                </c:pt>
                <c:pt idx="472">
                  <c:v>9360.2531558160208</c:v>
                </c:pt>
                <c:pt idx="473">
                  <c:v>9593.8087013660206</c:v>
                </c:pt>
                <c:pt idx="474">
                  <c:v>9514.7580569460188</c:v>
                </c:pt>
                <c:pt idx="475">
                  <c:v>9228.4135372760193</c:v>
                </c:pt>
                <c:pt idx="476">
                  <c:v>8745.7082625460189</c:v>
                </c:pt>
                <c:pt idx="477">
                  <c:v>8305.006219836021</c:v>
                </c:pt>
                <c:pt idx="478">
                  <c:v>7974.8362707860197</c:v>
                </c:pt>
                <c:pt idx="479">
                  <c:v>7522.7788740760197</c:v>
                </c:pt>
                <c:pt idx="480">
                  <c:v>7333.7006400260198</c:v>
                </c:pt>
                <c:pt idx="481">
                  <c:v>7077.7529370760203</c:v>
                </c:pt>
                <c:pt idx="482">
                  <c:v>6990.8363999560197</c:v>
                </c:pt>
                <c:pt idx="483">
                  <c:v>6919.5647459360198</c:v>
                </c:pt>
                <c:pt idx="484">
                  <c:v>7043.4844069260207</c:v>
                </c:pt>
                <c:pt idx="485">
                  <c:v>7717.5796986760197</c:v>
                </c:pt>
                <c:pt idx="486">
                  <c:v>8871.264430786021</c:v>
                </c:pt>
                <c:pt idx="487">
                  <c:v>9858.5158468960199</c:v>
                </c:pt>
                <c:pt idx="488">
                  <c:v>10226.206940986001</c:v>
                </c:pt>
                <c:pt idx="489">
                  <c:v>10000.844227805999</c:v>
                </c:pt>
                <c:pt idx="490">
                  <c:v>9733.9874875160203</c:v>
                </c:pt>
                <c:pt idx="491">
                  <c:v>9400.1686099460203</c:v>
                </c:pt>
                <c:pt idx="492">
                  <c:v>9172.6736179260206</c:v>
                </c:pt>
                <c:pt idx="493">
                  <c:v>9108.4043408360194</c:v>
                </c:pt>
                <c:pt idx="494">
                  <c:v>9117.5374657560187</c:v>
                </c:pt>
                <c:pt idx="495">
                  <c:v>9337.4009997560206</c:v>
                </c:pt>
                <c:pt idx="496">
                  <c:v>9663.3245253560199</c:v>
                </c:pt>
                <c:pt idx="497">
                  <c:v>9888.8876193660217</c:v>
                </c:pt>
                <c:pt idx="498">
                  <c:v>9763.7707805160189</c:v>
                </c:pt>
                <c:pt idx="499">
                  <c:v>9455.0872363160197</c:v>
                </c:pt>
                <c:pt idx="500">
                  <c:v>8921.1819922460199</c:v>
                </c:pt>
                <c:pt idx="501">
                  <c:v>8395.7802737960192</c:v>
                </c:pt>
                <c:pt idx="502">
                  <c:v>8113.69667776602</c:v>
                </c:pt>
                <c:pt idx="503">
                  <c:v>7698.8333093660203</c:v>
                </c:pt>
                <c:pt idx="504">
                  <c:v>7431.2592646660205</c:v>
                </c:pt>
                <c:pt idx="505">
                  <c:v>7152.9566244060197</c:v>
                </c:pt>
                <c:pt idx="506">
                  <c:v>7047.4326169160204</c:v>
                </c:pt>
                <c:pt idx="507">
                  <c:v>7000.8348757560198</c:v>
                </c:pt>
                <c:pt idx="508">
                  <c:v>7197.5384893960199</c:v>
                </c:pt>
                <c:pt idx="509">
                  <c:v>7785.5810374360199</c:v>
                </c:pt>
                <c:pt idx="510">
                  <c:v>8959.266850166021</c:v>
                </c:pt>
                <c:pt idx="511">
                  <c:v>9884.2795169060209</c:v>
                </c:pt>
                <c:pt idx="512">
                  <c:v>10332.964935536</c:v>
                </c:pt>
                <c:pt idx="513">
                  <c:v>10262.247646616001</c:v>
                </c:pt>
                <c:pt idx="514">
                  <c:v>10007.112814306001</c:v>
                </c:pt>
                <c:pt idx="515">
                  <c:v>9722.9401011360096</c:v>
                </c:pt>
                <c:pt idx="516">
                  <c:v>9410.1140930660185</c:v>
                </c:pt>
                <c:pt idx="517">
                  <c:v>9302.7705828860198</c:v>
                </c:pt>
                <c:pt idx="518">
                  <c:v>9229.5759315660198</c:v>
                </c:pt>
                <c:pt idx="519">
                  <c:v>9435.6658821360197</c:v>
                </c:pt>
                <c:pt idx="520">
                  <c:v>9639.9751500460206</c:v>
                </c:pt>
                <c:pt idx="521">
                  <c:v>9883.4578793360215</c:v>
                </c:pt>
                <c:pt idx="522">
                  <c:v>9778.8286173660199</c:v>
                </c:pt>
                <c:pt idx="523">
                  <c:v>9459.1720129760197</c:v>
                </c:pt>
                <c:pt idx="524">
                  <c:v>8869.5457635860203</c:v>
                </c:pt>
                <c:pt idx="525">
                  <c:v>8350.045552466021</c:v>
                </c:pt>
                <c:pt idx="526">
                  <c:v>8061.6912189160203</c:v>
                </c:pt>
                <c:pt idx="527">
                  <c:v>7644.1251716860197</c:v>
                </c:pt>
                <c:pt idx="528">
                  <c:v>7378.6111455960199</c:v>
                </c:pt>
                <c:pt idx="529">
                  <c:v>7155.4773499460198</c:v>
                </c:pt>
                <c:pt idx="530">
                  <c:v>7062.1784819960194</c:v>
                </c:pt>
                <c:pt idx="531">
                  <c:v>7004.5196005860198</c:v>
                </c:pt>
                <c:pt idx="532">
                  <c:v>7103.8506065360198</c:v>
                </c:pt>
                <c:pt idx="533">
                  <c:v>7670.6471120160204</c:v>
                </c:pt>
                <c:pt idx="534">
                  <c:v>8726.3503737360206</c:v>
                </c:pt>
                <c:pt idx="535">
                  <c:v>9654.0935889760203</c:v>
                </c:pt>
                <c:pt idx="536">
                  <c:v>10099.452234976001</c:v>
                </c:pt>
                <c:pt idx="537">
                  <c:v>9981.6377859160202</c:v>
                </c:pt>
                <c:pt idx="538">
                  <c:v>9750.5603057360186</c:v>
                </c:pt>
                <c:pt idx="539">
                  <c:v>9404.0637489460205</c:v>
                </c:pt>
                <c:pt idx="540">
                  <c:v>9100.2546831660202</c:v>
                </c:pt>
                <c:pt idx="541">
                  <c:v>8906.0434861660215</c:v>
                </c:pt>
                <c:pt idx="542">
                  <c:v>8811.1527807460207</c:v>
                </c:pt>
                <c:pt idx="543">
                  <c:v>8929.3967406260199</c:v>
                </c:pt>
                <c:pt idx="544">
                  <c:v>9217.655973516019</c:v>
                </c:pt>
                <c:pt idx="545">
                  <c:v>9462.2452226760179</c:v>
                </c:pt>
                <c:pt idx="546">
                  <c:v>9319.2213478060203</c:v>
                </c:pt>
                <c:pt idx="547">
                  <c:v>8947.1293700960214</c:v>
                </c:pt>
                <c:pt idx="548">
                  <c:v>8418.7484256160205</c:v>
                </c:pt>
                <c:pt idx="549">
                  <c:v>7859.1313189060202</c:v>
                </c:pt>
                <c:pt idx="550">
                  <c:v>7659.7588382560189</c:v>
                </c:pt>
                <c:pt idx="551">
                  <c:v>7236.0549920460198</c:v>
                </c:pt>
                <c:pt idx="552">
                  <c:v>7011.6614176460198</c:v>
                </c:pt>
                <c:pt idx="553">
                  <c:v>6725.5362484060197</c:v>
                </c:pt>
                <c:pt idx="554">
                  <c:v>6603.1163521160197</c:v>
                </c:pt>
                <c:pt idx="555">
                  <c:v>6462.9132608060199</c:v>
                </c:pt>
                <c:pt idx="556">
                  <c:v>6497.1032835860196</c:v>
                </c:pt>
                <c:pt idx="557">
                  <c:v>6719.8632112360201</c:v>
                </c:pt>
                <c:pt idx="558">
                  <c:v>7076.3095461060202</c:v>
                </c:pt>
                <c:pt idx="559">
                  <c:v>7633.71123738602</c:v>
                </c:pt>
                <c:pt idx="560">
                  <c:v>8027.9127337260197</c:v>
                </c:pt>
                <c:pt idx="561">
                  <c:v>8295.27910891602</c:v>
                </c:pt>
                <c:pt idx="562">
                  <c:v>8366.7040277760207</c:v>
                </c:pt>
                <c:pt idx="563">
                  <c:v>8367.9267968660206</c:v>
                </c:pt>
                <c:pt idx="564">
                  <c:v>8224.9205111260198</c:v>
                </c:pt>
                <c:pt idx="565">
                  <c:v>8113.4698208060199</c:v>
                </c:pt>
                <c:pt idx="566">
                  <c:v>7934.8272012860198</c:v>
                </c:pt>
                <c:pt idx="567">
                  <c:v>8013.2597142760196</c:v>
                </c:pt>
                <c:pt idx="568">
                  <c:v>8151.7250097760198</c:v>
                </c:pt>
                <c:pt idx="569">
                  <c:v>8464.5611486060207</c:v>
                </c:pt>
                <c:pt idx="570">
                  <c:v>8390.6246668460208</c:v>
                </c:pt>
                <c:pt idx="571">
                  <c:v>8051.6770829960196</c:v>
                </c:pt>
                <c:pt idx="572">
                  <c:v>7658.8431074660202</c:v>
                </c:pt>
                <c:pt idx="573">
                  <c:v>7252.8739632260194</c:v>
                </c:pt>
                <c:pt idx="574">
                  <c:v>7123.1309974860196</c:v>
                </c:pt>
                <c:pt idx="575">
                  <c:v>6714.4883158460198</c:v>
                </c:pt>
                <c:pt idx="576">
                  <c:v>6460.5775492960202</c:v>
                </c:pt>
                <c:pt idx="577">
                  <c:v>6166.7999121760195</c:v>
                </c:pt>
                <c:pt idx="578">
                  <c:v>6036.4182531760198</c:v>
                </c:pt>
                <c:pt idx="579">
                  <c:v>5892.8113829060203</c:v>
                </c:pt>
                <c:pt idx="580">
                  <c:v>5944.7352831560202</c:v>
                </c:pt>
                <c:pt idx="581">
                  <c:v>6129.4037203160196</c:v>
                </c:pt>
                <c:pt idx="582">
                  <c:v>6377.6831054260201</c:v>
                </c:pt>
                <c:pt idx="583">
                  <c:v>6828.7030876460203</c:v>
                </c:pt>
                <c:pt idx="584">
                  <c:v>7312.2599329560198</c:v>
                </c:pt>
                <c:pt idx="585">
                  <c:v>7687.3367665660198</c:v>
                </c:pt>
                <c:pt idx="586">
                  <c:v>7850.04925395602</c:v>
                </c:pt>
                <c:pt idx="587">
                  <c:v>7972.4723113260197</c:v>
                </c:pt>
                <c:pt idx="588">
                  <c:v>7925.2411461460197</c:v>
                </c:pt>
                <c:pt idx="589">
                  <c:v>7808.7066063860202</c:v>
                </c:pt>
                <c:pt idx="590">
                  <c:v>7540.2121778260198</c:v>
                </c:pt>
                <c:pt idx="591">
                  <c:v>7612.6434812160196</c:v>
                </c:pt>
                <c:pt idx="592">
                  <c:v>7757.3614498860197</c:v>
                </c:pt>
                <c:pt idx="593">
                  <c:v>8038.1029027460199</c:v>
                </c:pt>
                <c:pt idx="594">
                  <c:v>8046.5475842760197</c:v>
                </c:pt>
                <c:pt idx="595">
                  <c:v>7844.7705187860192</c:v>
                </c:pt>
                <c:pt idx="596">
                  <c:v>7518.0066146960098</c:v>
                </c:pt>
                <c:pt idx="597">
                  <c:v>7109.2880128260194</c:v>
                </c:pt>
                <c:pt idx="598">
                  <c:v>7069.2520333160201</c:v>
                </c:pt>
                <c:pt idx="599">
                  <c:v>6704.6950830760197</c:v>
                </c:pt>
                <c:pt idx="600">
                  <c:v>6496.70329399602</c:v>
                </c:pt>
                <c:pt idx="601">
                  <c:v>6275.1675964160195</c:v>
                </c:pt>
                <c:pt idx="602">
                  <c:v>6180.3965557360198</c:v>
                </c:pt>
                <c:pt idx="603">
                  <c:v>6211.1318922260198</c:v>
                </c:pt>
                <c:pt idx="604">
                  <c:v>6416.9226189360197</c:v>
                </c:pt>
                <c:pt idx="605">
                  <c:v>7169.3031233960201</c:v>
                </c:pt>
                <c:pt idx="606">
                  <c:v>8367.5590908960185</c:v>
                </c:pt>
                <c:pt idx="607">
                  <c:v>9280.4034676660194</c:v>
                </c:pt>
                <c:pt idx="608">
                  <c:v>9627.2880106660214</c:v>
                </c:pt>
                <c:pt idx="609">
                  <c:v>9471.123928246021</c:v>
                </c:pt>
                <c:pt idx="610">
                  <c:v>9222.3170092060191</c:v>
                </c:pt>
                <c:pt idx="611">
                  <c:v>8996.7086632460214</c:v>
                </c:pt>
                <c:pt idx="612">
                  <c:v>8726.3705804960209</c:v>
                </c:pt>
                <c:pt idx="613">
                  <c:v>8665.4252063460208</c:v>
                </c:pt>
                <c:pt idx="614">
                  <c:v>8644.3415078760208</c:v>
                </c:pt>
                <c:pt idx="615">
                  <c:v>8809.75666928602</c:v>
                </c:pt>
                <c:pt idx="616">
                  <c:v>9047.5781296260211</c:v>
                </c:pt>
                <c:pt idx="617">
                  <c:v>9311.8910285360198</c:v>
                </c:pt>
                <c:pt idx="618">
                  <c:v>9214.7858031060186</c:v>
                </c:pt>
                <c:pt idx="619">
                  <c:v>8893.7738458560216</c:v>
                </c:pt>
                <c:pt idx="620">
                  <c:v>8411.2724874860196</c:v>
                </c:pt>
                <c:pt idx="621">
                  <c:v>7910.7420325060202</c:v>
                </c:pt>
                <c:pt idx="622">
                  <c:v>7638.9497568160195</c:v>
                </c:pt>
                <c:pt idx="623">
                  <c:v>7155.4855023160198</c:v>
                </c:pt>
                <c:pt idx="624">
                  <c:v>6912.7018681260197</c:v>
                </c:pt>
                <c:pt idx="625">
                  <c:v>6651.0915199660203</c:v>
                </c:pt>
                <c:pt idx="626">
                  <c:v>6550.6557164660198</c:v>
                </c:pt>
                <c:pt idx="627">
                  <c:v>6525.8694486660197</c:v>
                </c:pt>
                <c:pt idx="628">
                  <c:v>6751.2637550960208</c:v>
                </c:pt>
                <c:pt idx="629">
                  <c:v>7397.3797704360204</c:v>
                </c:pt>
                <c:pt idx="630">
                  <c:v>8502.2852910860202</c:v>
                </c:pt>
                <c:pt idx="631">
                  <c:v>9373.1044210060209</c:v>
                </c:pt>
                <c:pt idx="632">
                  <c:v>9532.6740155160205</c:v>
                </c:pt>
                <c:pt idx="633">
                  <c:v>9105.9021073660188</c:v>
                </c:pt>
                <c:pt idx="634">
                  <c:v>8767.9880797160185</c:v>
                </c:pt>
                <c:pt idx="635">
                  <c:v>8426.3288766060195</c:v>
                </c:pt>
                <c:pt idx="636">
                  <c:v>8070.5318847860199</c:v>
                </c:pt>
                <c:pt idx="637">
                  <c:v>7988.2697870860193</c:v>
                </c:pt>
                <c:pt idx="638">
                  <c:v>8054.1066204460203</c:v>
                </c:pt>
                <c:pt idx="639">
                  <c:v>8476.1919861960196</c:v>
                </c:pt>
                <c:pt idx="640">
                  <c:v>8859.9010145860211</c:v>
                </c:pt>
                <c:pt idx="641">
                  <c:v>9132.7755395160202</c:v>
                </c:pt>
                <c:pt idx="642">
                  <c:v>9035.31150144602</c:v>
                </c:pt>
                <c:pt idx="643">
                  <c:v>8732.8410412560206</c:v>
                </c:pt>
                <c:pt idx="644">
                  <c:v>8274.6160948960205</c:v>
                </c:pt>
                <c:pt idx="645">
                  <c:v>7686.9410409860193</c:v>
                </c:pt>
                <c:pt idx="646">
                  <c:v>7454.0343826460203</c:v>
                </c:pt>
                <c:pt idx="647">
                  <c:v>6993.5453644660192</c:v>
                </c:pt>
                <c:pt idx="648">
                  <c:v>6734.4672197060199</c:v>
                </c:pt>
                <c:pt idx="649">
                  <c:v>6505.7423076160194</c:v>
                </c:pt>
                <c:pt idx="650">
                  <c:v>6400.7759691060201</c:v>
                </c:pt>
                <c:pt idx="651">
                  <c:v>6345.48125970602</c:v>
                </c:pt>
                <c:pt idx="652">
                  <c:v>6493.5012357460191</c:v>
                </c:pt>
                <c:pt idx="653">
                  <c:v>7197.0128230760201</c:v>
                </c:pt>
                <c:pt idx="654">
                  <c:v>8296.6120999660179</c:v>
                </c:pt>
                <c:pt idx="655">
                  <c:v>9172.9674932060207</c:v>
                </c:pt>
                <c:pt idx="656">
                  <c:v>9494.9338079060199</c:v>
                </c:pt>
                <c:pt idx="657">
                  <c:v>9428.2003726160201</c:v>
                </c:pt>
                <c:pt idx="658">
                  <c:v>9328.5120538160209</c:v>
                </c:pt>
                <c:pt idx="659">
                  <c:v>9185.3198281260193</c:v>
                </c:pt>
                <c:pt idx="660">
                  <c:v>8936.6572132760211</c:v>
                </c:pt>
                <c:pt idx="661">
                  <c:v>8874.4638720760195</c:v>
                </c:pt>
                <c:pt idx="662">
                  <c:v>8815.9114898860207</c:v>
                </c:pt>
                <c:pt idx="663">
                  <c:v>9017.4235489560197</c:v>
                </c:pt>
                <c:pt idx="664">
                  <c:v>9153.7835808460186</c:v>
                </c:pt>
                <c:pt idx="665">
                  <c:v>9303.0861268460103</c:v>
                </c:pt>
                <c:pt idx="666">
                  <c:v>9172.6417387460206</c:v>
                </c:pt>
                <c:pt idx="667">
                  <c:v>8799.9624089560202</c:v>
                </c:pt>
                <c:pt idx="668">
                  <c:v>8352.0092122260212</c:v>
                </c:pt>
                <c:pt idx="669">
                  <c:v>7766.7992952560207</c:v>
                </c:pt>
                <c:pt idx="670">
                  <c:v>7506.2790177060206</c:v>
                </c:pt>
                <c:pt idx="671">
                  <c:v>7007.3379123360201</c:v>
                </c:pt>
                <c:pt idx="672">
                  <c:v>6769.9836707860195</c:v>
                </c:pt>
                <c:pt idx="673">
                  <c:v>6494.71116058602</c:v>
                </c:pt>
                <c:pt idx="674">
                  <c:v>6388.8259103860191</c:v>
                </c:pt>
                <c:pt idx="675">
                  <c:v>6353.3567850160198</c:v>
                </c:pt>
                <c:pt idx="676">
                  <c:v>6503.4213562960194</c:v>
                </c:pt>
                <c:pt idx="677">
                  <c:v>7147.4902924560201</c:v>
                </c:pt>
                <c:pt idx="678">
                  <c:v>8175.6735560960196</c:v>
                </c:pt>
                <c:pt idx="679">
                  <c:v>9073.6047525860213</c:v>
                </c:pt>
                <c:pt idx="680">
                  <c:v>9520.13350214602</c:v>
                </c:pt>
                <c:pt idx="681">
                  <c:v>9590.0227200960198</c:v>
                </c:pt>
                <c:pt idx="682">
                  <c:v>9547.609838706021</c:v>
                </c:pt>
                <c:pt idx="683">
                  <c:v>9387.6754664060209</c:v>
                </c:pt>
                <c:pt idx="684">
                  <c:v>9191.9581261860203</c:v>
                </c:pt>
                <c:pt idx="685">
                  <c:v>9098.3356915660206</c:v>
                </c:pt>
                <c:pt idx="686">
                  <c:v>8985.7566877460213</c:v>
                </c:pt>
                <c:pt idx="687">
                  <c:v>9063.5338870360192</c:v>
                </c:pt>
                <c:pt idx="688">
                  <c:v>9145.9095327960094</c:v>
                </c:pt>
                <c:pt idx="689">
                  <c:v>9378.3904279460203</c:v>
                </c:pt>
                <c:pt idx="690">
                  <c:v>9247.9341698460103</c:v>
                </c:pt>
                <c:pt idx="691">
                  <c:v>8900.7024899460212</c:v>
                </c:pt>
                <c:pt idx="692">
                  <c:v>8392.8684818760194</c:v>
                </c:pt>
                <c:pt idx="693">
                  <c:v>7873.6668363260196</c:v>
                </c:pt>
                <c:pt idx="694">
                  <c:v>7578.7090717760193</c:v>
                </c:pt>
                <c:pt idx="695">
                  <c:v>7114.939168256019</c:v>
                </c:pt>
                <c:pt idx="696">
                  <c:v>6827.9910240960198</c:v>
                </c:pt>
                <c:pt idx="697">
                  <c:v>6553.5125607960199</c:v>
                </c:pt>
                <c:pt idx="698">
                  <c:v>6455.4727243360203</c:v>
                </c:pt>
                <c:pt idx="699">
                  <c:v>6438.3386828160201</c:v>
                </c:pt>
                <c:pt idx="700">
                  <c:v>6588.2332587760193</c:v>
                </c:pt>
                <c:pt idx="701">
                  <c:v>7200.1424904160194</c:v>
                </c:pt>
                <c:pt idx="702">
                  <c:v>8273.2472472960199</c:v>
                </c:pt>
                <c:pt idx="703">
                  <c:v>9157.5476076560208</c:v>
                </c:pt>
                <c:pt idx="704">
                  <c:v>9478.3498538560216</c:v>
                </c:pt>
                <c:pt idx="705">
                  <c:v>9405.9676253160214</c:v>
                </c:pt>
                <c:pt idx="706">
                  <c:v>9200.9801889860209</c:v>
                </c:pt>
                <c:pt idx="707">
                  <c:v>8933.0008638460185</c:v>
                </c:pt>
                <c:pt idx="708">
                  <c:v>8661.9966223660213</c:v>
                </c:pt>
                <c:pt idx="709">
                  <c:v>8480.3364489160213</c:v>
                </c:pt>
                <c:pt idx="710">
                  <c:v>8360.4316500460209</c:v>
                </c:pt>
                <c:pt idx="711">
                  <c:v>8464.5942416460184</c:v>
                </c:pt>
                <c:pt idx="712">
                  <c:v>8709.8691725360204</c:v>
                </c:pt>
                <c:pt idx="713">
                  <c:v>9020.0942208360193</c:v>
                </c:pt>
                <c:pt idx="714">
                  <c:v>8938.6658910260194</c:v>
                </c:pt>
                <c:pt idx="715">
                  <c:v>8571.4313887160206</c:v>
                </c:pt>
                <c:pt idx="716">
                  <c:v>8083.6983429560196</c:v>
                </c:pt>
                <c:pt idx="717">
                  <c:v>7557.96493757602</c:v>
                </c:pt>
                <c:pt idx="718">
                  <c:v>7316.8996647760196</c:v>
                </c:pt>
                <c:pt idx="719">
                  <c:v>6846.6770464460196</c:v>
                </c:pt>
                <c:pt idx="720">
                  <c:v>6647.3579128660194</c:v>
                </c:pt>
                <c:pt idx="721">
                  <c:v>6405.5104080660194</c:v>
                </c:pt>
                <c:pt idx="722">
                  <c:v>6250.0821490360195</c:v>
                </c:pt>
                <c:pt idx="723">
                  <c:v>6115.9967849260192</c:v>
                </c:pt>
                <c:pt idx="724">
                  <c:v>6170.0687854560201</c:v>
                </c:pt>
                <c:pt idx="725">
                  <c:v>6419.8836004660197</c:v>
                </c:pt>
                <c:pt idx="726">
                  <c:v>6801.7089654760193</c:v>
                </c:pt>
                <c:pt idx="727">
                  <c:v>7328.6165302260197</c:v>
                </c:pt>
                <c:pt idx="728">
                  <c:v>7754.6959599660195</c:v>
                </c:pt>
                <c:pt idx="729">
                  <c:v>7927.9470436060201</c:v>
                </c:pt>
                <c:pt idx="730">
                  <c:v>7880.68386405602</c:v>
                </c:pt>
                <c:pt idx="731">
                  <c:v>7668.6617077860192</c:v>
                </c:pt>
                <c:pt idx="732">
                  <c:v>7391.1763625060203</c:v>
                </c:pt>
                <c:pt idx="733">
                  <c:v>7151.50995048602</c:v>
                </c:pt>
                <c:pt idx="734">
                  <c:v>7100.0678436760199</c:v>
                </c:pt>
                <c:pt idx="735">
                  <c:v>7358.2630365560199</c:v>
                </c:pt>
                <c:pt idx="736">
                  <c:v>7653.18840593602</c:v>
                </c:pt>
                <c:pt idx="737">
                  <c:v>8015.3703817260193</c:v>
                </c:pt>
                <c:pt idx="738">
                  <c:v>8003.1864662360194</c:v>
                </c:pt>
                <c:pt idx="739">
                  <c:v>7725.4762262560198</c:v>
                </c:pt>
                <c:pt idx="740">
                  <c:v>7360.3656301760202</c:v>
                </c:pt>
                <c:pt idx="741">
                  <c:v>6940.5906190860205</c:v>
                </c:pt>
                <c:pt idx="742">
                  <c:v>6859.6143450460204</c:v>
                </c:pt>
                <c:pt idx="743">
                  <c:v>6448.2858376360191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D0-46BC-B213-DA1895984CBC}"/>
            </c:ext>
          </c:extLst>
        </c:ser>
        <c:ser>
          <c:idx val="1"/>
          <c:order val="1"/>
          <c:tx>
            <c:strRef>
              <c:f>'01'!$J$44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'01'!$J$45:$J$789</c:f>
              <c:numCache>
                <c:formatCode>_(* #,##0.00_);_(* \(#,##0.00\);_(* "-"??_);_(@_)</c:formatCode>
                <c:ptCount val="745"/>
                <c:pt idx="0">
                  <c:v>340.68052127742197</c:v>
                </c:pt>
                <c:pt idx="1">
                  <c:v>335.34949673741602</c:v>
                </c:pt>
                <c:pt idx="2">
                  <c:v>334.48593916742107</c:v>
                </c:pt>
                <c:pt idx="3">
                  <c:v>336.25612656741902</c:v>
                </c:pt>
                <c:pt idx="4">
                  <c:v>330.39410294741998</c:v>
                </c:pt>
                <c:pt idx="5">
                  <c:v>327.85220843741598</c:v>
                </c:pt>
                <c:pt idx="6">
                  <c:v>341.46295300742099</c:v>
                </c:pt>
                <c:pt idx="7">
                  <c:v>351.28574800742103</c:v>
                </c:pt>
                <c:pt idx="8">
                  <c:v>354.69044775742304</c:v>
                </c:pt>
                <c:pt idx="9">
                  <c:v>361.129316537416</c:v>
                </c:pt>
                <c:pt idx="10">
                  <c:v>362.41251794742004</c:v>
                </c:pt>
                <c:pt idx="11">
                  <c:v>357.717476497414</c:v>
                </c:pt>
                <c:pt idx="12">
                  <c:v>351.66481159741903</c:v>
                </c:pt>
                <c:pt idx="13">
                  <c:v>339.38905642742003</c:v>
                </c:pt>
                <c:pt idx="14">
                  <c:v>349.47005702742206</c:v>
                </c:pt>
                <c:pt idx="15">
                  <c:v>368.55228935741803</c:v>
                </c:pt>
                <c:pt idx="16">
                  <c:v>378.37811264741902</c:v>
                </c:pt>
                <c:pt idx="17">
                  <c:v>386.27244079742201</c:v>
                </c:pt>
                <c:pt idx="18">
                  <c:v>380.57026360742003</c:v>
                </c:pt>
                <c:pt idx="19">
                  <c:v>374.12992315742002</c:v>
                </c:pt>
                <c:pt idx="20">
                  <c:v>371.09924570741902</c:v>
                </c:pt>
                <c:pt idx="21">
                  <c:v>362.74678551741795</c:v>
                </c:pt>
                <c:pt idx="22">
                  <c:v>355.11045830742</c:v>
                </c:pt>
                <c:pt idx="23">
                  <c:v>349.91178783742299</c:v>
                </c:pt>
                <c:pt idx="24">
                  <c:v>339.32761808741901</c:v>
                </c:pt>
                <c:pt idx="25">
                  <c:v>338.38288524741495</c:v>
                </c:pt>
                <c:pt idx="26">
                  <c:v>328.61914930741705</c:v>
                </c:pt>
                <c:pt idx="27">
                  <c:v>328.97375515742004</c:v>
                </c:pt>
                <c:pt idx="28">
                  <c:v>331.67515071742201</c:v>
                </c:pt>
                <c:pt idx="29">
                  <c:v>342.39587352741603</c:v>
                </c:pt>
                <c:pt idx="30">
                  <c:v>371.19131944742003</c:v>
                </c:pt>
                <c:pt idx="31">
                  <c:v>404.97072298742205</c:v>
                </c:pt>
                <c:pt idx="32">
                  <c:v>418.246744647421</c:v>
                </c:pt>
                <c:pt idx="33">
                  <c:v>422.02959846742198</c:v>
                </c:pt>
                <c:pt idx="34">
                  <c:v>424.41307361742003</c:v>
                </c:pt>
                <c:pt idx="35">
                  <c:v>424.61216147742005</c:v>
                </c:pt>
                <c:pt idx="36">
                  <c:v>418.17400292741996</c:v>
                </c:pt>
                <c:pt idx="37">
                  <c:v>416.90842352741498</c:v>
                </c:pt>
                <c:pt idx="38">
                  <c:v>412.74850647741999</c:v>
                </c:pt>
                <c:pt idx="39">
                  <c:v>409.26374931742299</c:v>
                </c:pt>
                <c:pt idx="40">
                  <c:v>416.11689382742003</c:v>
                </c:pt>
                <c:pt idx="41">
                  <c:v>420.60258232742103</c:v>
                </c:pt>
                <c:pt idx="42">
                  <c:v>410.05777111742202</c:v>
                </c:pt>
                <c:pt idx="43">
                  <c:v>394.36100632742</c:v>
                </c:pt>
                <c:pt idx="44">
                  <c:v>370.90790936741797</c:v>
                </c:pt>
                <c:pt idx="45">
                  <c:v>350.032718337419</c:v>
                </c:pt>
                <c:pt idx="46">
                  <c:v>346.69662602742096</c:v>
                </c:pt>
                <c:pt idx="47">
                  <c:v>335.46314007742001</c:v>
                </c:pt>
                <c:pt idx="48">
                  <c:v>353.07166985742003</c:v>
                </c:pt>
                <c:pt idx="49">
                  <c:v>354.07047574742205</c:v>
                </c:pt>
                <c:pt idx="50">
                  <c:v>351.21379102742003</c:v>
                </c:pt>
                <c:pt idx="51">
                  <c:v>349.089532247421</c:v>
                </c:pt>
                <c:pt idx="52">
                  <c:v>341.73067970741903</c:v>
                </c:pt>
                <c:pt idx="53">
                  <c:v>339.35123433742103</c:v>
                </c:pt>
                <c:pt idx="54">
                  <c:v>363.86469763742201</c:v>
                </c:pt>
                <c:pt idx="55">
                  <c:v>388.74104592742196</c:v>
                </c:pt>
                <c:pt idx="56">
                  <c:v>400.29059877742003</c:v>
                </c:pt>
                <c:pt idx="57">
                  <c:v>404.481564407424</c:v>
                </c:pt>
                <c:pt idx="58">
                  <c:v>411.41195029742198</c:v>
                </c:pt>
                <c:pt idx="59">
                  <c:v>408.11870487741902</c:v>
                </c:pt>
                <c:pt idx="60">
                  <c:v>375.60914342742103</c:v>
                </c:pt>
                <c:pt idx="61">
                  <c:v>355.480459977419</c:v>
                </c:pt>
                <c:pt idx="62">
                  <c:v>355.53458988742096</c:v>
                </c:pt>
                <c:pt idx="63">
                  <c:v>378.53770190742</c:v>
                </c:pt>
                <c:pt idx="64">
                  <c:v>388.06228310741903</c:v>
                </c:pt>
                <c:pt idx="65">
                  <c:v>397.09747364742202</c:v>
                </c:pt>
                <c:pt idx="66">
                  <c:v>386.86893200742202</c:v>
                </c:pt>
                <c:pt idx="67">
                  <c:v>373.97825397741803</c:v>
                </c:pt>
                <c:pt idx="68">
                  <c:v>364.33187484742001</c:v>
                </c:pt>
                <c:pt idx="69">
                  <c:v>352.99163984742103</c:v>
                </c:pt>
                <c:pt idx="70">
                  <c:v>352.12138516742203</c:v>
                </c:pt>
                <c:pt idx="71">
                  <c:v>334.36801418742499</c:v>
                </c:pt>
                <c:pt idx="72">
                  <c:v>332.774735407425</c:v>
                </c:pt>
                <c:pt idx="73">
                  <c:v>333.86164215742303</c:v>
                </c:pt>
                <c:pt idx="74">
                  <c:v>327.16531620741898</c:v>
                </c:pt>
                <c:pt idx="75">
                  <c:v>317.36060828741898</c:v>
                </c:pt>
                <c:pt idx="76">
                  <c:v>314.51851975742102</c:v>
                </c:pt>
                <c:pt idx="77">
                  <c:v>317.47775323742002</c:v>
                </c:pt>
                <c:pt idx="78">
                  <c:v>326.35828332742005</c:v>
                </c:pt>
                <c:pt idx="79">
                  <c:v>351.245339517422</c:v>
                </c:pt>
                <c:pt idx="80">
                  <c:v>374.38953889742101</c:v>
                </c:pt>
                <c:pt idx="81">
                  <c:v>370.47196922742103</c:v>
                </c:pt>
                <c:pt idx="82">
                  <c:v>375.41159226742099</c:v>
                </c:pt>
                <c:pt idx="83">
                  <c:v>367.47295204742403</c:v>
                </c:pt>
                <c:pt idx="84">
                  <c:v>356.07314087742202</c:v>
                </c:pt>
                <c:pt idx="85">
                  <c:v>333.48465333742104</c:v>
                </c:pt>
                <c:pt idx="86">
                  <c:v>330.02000282742199</c:v>
                </c:pt>
                <c:pt idx="87">
                  <c:v>343.06002223741501</c:v>
                </c:pt>
                <c:pt idx="88">
                  <c:v>375.52834662741998</c:v>
                </c:pt>
                <c:pt idx="89">
                  <c:v>381.41914108742105</c:v>
                </c:pt>
                <c:pt idx="90">
                  <c:v>380.11891778741699</c:v>
                </c:pt>
                <c:pt idx="91">
                  <c:v>376.48971927742207</c:v>
                </c:pt>
                <c:pt idx="92">
                  <c:v>368.80587060742096</c:v>
                </c:pt>
                <c:pt idx="93">
                  <c:v>357.71019035742404</c:v>
                </c:pt>
                <c:pt idx="94">
                  <c:v>360.20800655742403</c:v>
                </c:pt>
                <c:pt idx="95">
                  <c:v>350.57869454742502</c:v>
                </c:pt>
                <c:pt idx="96">
                  <c:v>349.05225654742105</c:v>
                </c:pt>
                <c:pt idx="97">
                  <c:v>332.52292094742199</c:v>
                </c:pt>
                <c:pt idx="98">
                  <c:v>330.79810394742401</c:v>
                </c:pt>
                <c:pt idx="99">
                  <c:v>323.56030774742197</c:v>
                </c:pt>
                <c:pt idx="100">
                  <c:v>330.38990224742406</c:v>
                </c:pt>
                <c:pt idx="101">
                  <c:v>348.93672462741802</c:v>
                </c:pt>
                <c:pt idx="102">
                  <c:v>376.21059381742407</c:v>
                </c:pt>
                <c:pt idx="103">
                  <c:v>435.43710076741797</c:v>
                </c:pt>
                <c:pt idx="104">
                  <c:v>457.95656416742003</c:v>
                </c:pt>
                <c:pt idx="105">
                  <c:v>480.824927257421</c:v>
                </c:pt>
                <c:pt idx="106">
                  <c:v>503.12536602742199</c:v>
                </c:pt>
                <c:pt idx="107">
                  <c:v>516.44295343742203</c:v>
                </c:pt>
                <c:pt idx="108">
                  <c:v>525.21840091741899</c:v>
                </c:pt>
                <c:pt idx="109">
                  <c:v>546.75688943742102</c:v>
                </c:pt>
                <c:pt idx="110">
                  <c:v>528.80359214742396</c:v>
                </c:pt>
                <c:pt idx="111">
                  <c:v>507.00914243741801</c:v>
                </c:pt>
                <c:pt idx="112">
                  <c:v>508.94473374741904</c:v>
                </c:pt>
                <c:pt idx="113">
                  <c:v>489.42287829741599</c:v>
                </c:pt>
                <c:pt idx="114">
                  <c:v>470.75791439741698</c:v>
                </c:pt>
                <c:pt idx="115">
                  <c:v>453.63572496741898</c:v>
                </c:pt>
                <c:pt idx="116">
                  <c:v>427.053073427421</c:v>
                </c:pt>
                <c:pt idx="117">
                  <c:v>372.87371392742</c:v>
                </c:pt>
                <c:pt idx="118">
                  <c:v>350.33106846741504</c:v>
                </c:pt>
                <c:pt idx="119">
                  <c:v>321.93916029742502</c:v>
                </c:pt>
                <c:pt idx="120">
                  <c:v>318.46652749742003</c:v>
                </c:pt>
                <c:pt idx="121">
                  <c:v>308.80234330742201</c:v>
                </c:pt>
                <c:pt idx="122">
                  <c:v>309.94590811742302</c:v>
                </c:pt>
                <c:pt idx="123">
                  <c:v>305.14531140741803</c:v>
                </c:pt>
                <c:pt idx="124">
                  <c:v>305.12262230741999</c:v>
                </c:pt>
                <c:pt idx="125">
                  <c:v>301.67815557742102</c:v>
                </c:pt>
                <c:pt idx="126">
                  <c:v>307.54461464741803</c:v>
                </c:pt>
                <c:pt idx="127">
                  <c:v>350.02204460741899</c:v>
                </c:pt>
                <c:pt idx="128">
                  <c:v>388.53943224742102</c:v>
                </c:pt>
                <c:pt idx="129">
                  <c:v>399.55855737741899</c:v>
                </c:pt>
                <c:pt idx="130">
                  <c:v>406.37705585741901</c:v>
                </c:pt>
                <c:pt idx="131">
                  <c:v>403.168889167423</c:v>
                </c:pt>
                <c:pt idx="132">
                  <c:v>400.42388739741801</c:v>
                </c:pt>
                <c:pt idx="133">
                  <c:v>409.24756940741798</c:v>
                </c:pt>
                <c:pt idx="134">
                  <c:v>408.27352473742604</c:v>
                </c:pt>
                <c:pt idx="135">
                  <c:v>412.66898817741702</c:v>
                </c:pt>
                <c:pt idx="136">
                  <c:v>429.61516231741598</c:v>
                </c:pt>
                <c:pt idx="137">
                  <c:v>439.873658077426</c:v>
                </c:pt>
                <c:pt idx="138">
                  <c:v>432.40772394742197</c:v>
                </c:pt>
                <c:pt idx="139">
                  <c:v>413.03680042741701</c:v>
                </c:pt>
                <c:pt idx="140">
                  <c:v>380.81536754741995</c:v>
                </c:pt>
                <c:pt idx="141">
                  <c:v>354.99882587742002</c:v>
                </c:pt>
                <c:pt idx="142">
                  <c:v>351.99632357741802</c:v>
                </c:pt>
                <c:pt idx="143">
                  <c:v>336.27802408742303</c:v>
                </c:pt>
                <c:pt idx="144">
                  <c:v>335.55072437742302</c:v>
                </c:pt>
                <c:pt idx="145">
                  <c:v>343.37780798742102</c:v>
                </c:pt>
                <c:pt idx="146">
                  <c:v>337.93369992742402</c:v>
                </c:pt>
                <c:pt idx="147">
                  <c:v>335.45839416742206</c:v>
                </c:pt>
                <c:pt idx="148">
                  <c:v>338.09538752742202</c:v>
                </c:pt>
                <c:pt idx="149">
                  <c:v>357.90724540742099</c:v>
                </c:pt>
                <c:pt idx="150">
                  <c:v>401.31668911741804</c:v>
                </c:pt>
                <c:pt idx="151">
                  <c:v>459.13211003742396</c:v>
                </c:pt>
                <c:pt idx="152">
                  <c:v>494.67695215741702</c:v>
                </c:pt>
                <c:pt idx="153">
                  <c:v>506.101350887423</c:v>
                </c:pt>
                <c:pt idx="154">
                  <c:v>502.72856508742302</c:v>
                </c:pt>
                <c:pt idx="155">
                  <c:v>505.73762899742201</c:v>
                </c:pt>
                <c:pt idx="156">
                  <c:v>493.70314885741999</c:v>
                </c:pt>
                <c:pt idx="157">
                  <c:v>476.44297340742304</c:v>
                </c:pt>
                <c:pt idx="158">
                  <c:v>470.95346654741996</c:v>
                </c:pt>
                <c:pt idx="159">
                  <c:v>481.92518942741998</c:v>
                </c:pt>
                <c:pt idx="160">
                  <c:v>488.62217902741799</c:v>
                </c:pt>
                <c:pt idx="161">
                  <c:v>511.05558259742099</c:v>
                </c:pt>
                <c:pt idx="162">
                  <c:v>508.00932405742003</c:v>
                </c:pt>
                <c:pt idx="163">
                  <c:v>483.33665436741995</c:v>
                </c:pt>
                <c:pt idx="164">
                  <c:v>444.54860690741504</c:v>
                </c:pt>
                <c:pt idx="165">
                  <c:v>412.347287787423</c:v>
                </c:pt>
                <c:pt idx="166">
                  <c:v>412.02947976741802</c:v>
                </c:pt>
                <c:pt idx="167">
                  <c:v>383.635796107423</c:v>
                </c:pt>
                <c:pt idx="168">
                  <c:v>374.85634031742097</c:v>
                </c:pt>
                <c:pt idx="169">
                  <c:v>368.59278198742101</c:v>
                </c:pt>
                <c:pt idx="170">
                  <c:v>369.51245378742306</c:v>
                </c:pt>
                <c:pt idx="171">
                  <c:v>363.53734084742302</c:v>
                </c:pt>
                <c:pt idx="172">
                  <c:v>367.68383599742202</c:v>
                </c:pt>
                <c:pt idx="173">
                  <c:v>394.38744372741604</c:v>
                </c:pt>
                <c:pt idx="174">
                  <c:v>456.290303957422</c:v>
                </c:pt>
                <c:pt idx="175">
                  <c:v>538.21243291742303</c:v>
                </c:pt>
                <c:pt idx="176">
                  <c:v>574.18300019742003</c:v>
                </c:pt>
                <c:pt idx="177">
                  <c:v>576.40903750741802</c:v>
                </c:pt>
                <c:pt idx="178">
                  <c:v>559.18212319741804</c:v>
                </c:pt>
                <c:pt idx="179">
                  <c:v>526.36201030741893</c:v>
                </c:pt>
                <c:pt idx="180">
                  <c:v>503.72474760741699</c:v>
                </c:pt>
                <c:pt idx="181">
                  <c:v>497.25716159741899</c:v>
                </c:pt>
                <c:pt idx="182">
                  <c:v>486.40567086741601</c:v>
                </c:pt>
                <c:pt idx="183">
                  <c:v>492.84671133742302</c:v>
                </c:pt>
                <c:pt idx="184">
                  <c:v>526.09276525742109</c:v>
                </c:pt>
                <c:pt idx="185">
                  <c:v>557.093592857423</c:v>
                </c:pt>
                <c:pt idx="186">
                  <c:v>562.66094097742098</c:v>
                </c:pt>
                <c:pt idx="187">
                  <c:v>552.43148269742005</c:v>
                </c:pt>
                <c:pt idx="188">
                  <c:v>526.51163056742303</c:v>
                </c:pt>
                <c:pt idx="189">
                  <c:v>463.59641388742301</c:v>
                </c:pt>
                <c:pt idx="190">
                  <c:v>433.38562081742305</c:v>
                </c:pt>
                <c:pt idx="191">
                  <c:v>394.422832437419</c:v>
                </c:pt>
                <c:pt idx="192">
                  <c:v>373.82776969742201</c:v>
                </c:pt>
                <c:pt idx="193">
                  <c:v>364.32977671742003</c:v>
                </c:pt>
                <c:pt idx="194">
                  <c:v>358.77887343741997</c:v>
                </c:pt>
                <c:pt idx="195">
                  <c:v>348.58477968741903</c:v>
                </c:pt>
                <c:pt idx="196">
                  <c:v>350.32613526741903</c:v>
                </c:pt>
                <c:pt idx="197">
                  <c:v>380.80701085741902</c:v>
                </c:pt>
                <c:pt idx="198">
                  <c:v>449.03997939742101</c:v>
                </c:pt>
                <c:pt idx="199">
                  <c:v>513.53681364742397</c:v>
                </c:pt>
                <c:pt idx="200">
                  <c:v>545.53245222741907</c:v>
                </c:pt>
                <c:pt idx="201">
                  <c:v>571.88118439741891</c:v>
                </c:pt>
                <c:pt idx="202">
                  <c:v>585.80641929742706</c:v>
                </c:pt>
                <c:pt idx="203">
                  <c:v>587.50777376741996</c:v>
                </c:pt>
                <c:pt idx="204">
                  <c:v>555.64029323742</c:v>
                </c:pt>
                <c:pt idx="205">
                  <c:v>538.07817964742492</c:v>
                </c:pt>
                <c:pt idx="206">
                  <c:v>533.67508056742793</c:v>
                </c:pt>
                <c:pt idx="207">
                  <c:v>519.187514887421</c:v>
                </c:pt>
                <c:pt idx="208">
                  <c:v>548.079428747424</c:v>
                </c:pt>
                <c:pt idx="209">
                  <c:v>553.72317352742402</c:v>
                </c:pt>
                <c:pt idx="210">
                  <c:v>543.86628545741701</c:v>
                </c:pt>
                <c:pt idx="211">
                  <c:v>509.86500811741803</c:v>
                </c:pt>
                <c:pt idx="212">
                  <c:v>457.96963369742303</c:v>
                </c:pt>
                <c:pt idx="213">
                  <c:v>414.83433302741901</c:v>
                </c:pt>
                <c:pt idx="214">
                  <c:v>400.33673129741902</c:v>
                </c:pt>
                <c:pt idx="215">
                  <c:v>370.27172293741904</c:v>
                </c:pt>
                <c:pt idx="216">
                  <c:v>362.39781243742203</c:v>
                </c:pt>
                <c:pt idx="217">
                  <c:v>346.323952787422</c:v>
                </c:pt>
                <c:pt idx="218">
                  <c:v>336.163727547419</c:v>
                </c:pt>
                <c:pt idx="219">
                  <c:v>326.41342507742002</c:v>
                </c:pt>
                <c:pt idx="220">
                  <c:v>330.43267526741698</c:v>
                </c:pt>
                <c:pt idx="221">
                  <c:v>342.21181647742299</c:v>
                </c:pt>
                <c:pt idx="222">
                  <c:v>365.02115329742202</c:v>
                </c:pt>
                <c:pt idx="223">
                  <c:v>397.54048779742197</c:v>
                </c:pt>
                <c:pt idx="224">
                  <c:v>430.26770950741997</c:v>
                </c:pt>
                <c:pt idx="225">
                  <c:v>464.79258318742501</c:v>
                </c:pt>
                <c:pt idx="226">
                  <c:v>484.45571499741897</c:v>
                </c:pt>
                <c:pt idx="227">
                  <c:v>482.26625030742304</c:v>
                </c:pt>
                <c:pt idx="228">
                  <c:v>466.14699946742002</c:v>
                </c:pt>
                <c:pt idx="229">
                  <c:v>451.85010462742002</c:v>
                </c:pt>
                <c:pt idx="230">
                  <c:v>434.49195386742099</c:v>
                </c:pt>
                <c:pt idx="231">
                  <c:v>436.26895668742299</c:v>
                </c:pt>
                <c:pt idx="232">
                  <c:v>434.41702487742197</c:v>
                </c:pt>
                <c:pt idx="233">
                  <c:v>433.36830014741599</c:v>
                </c:pt>
                <c:pt idx="234">
                  <c:v>423.67566495742</c:v>
                </c:pt>
                <c:pt idx="235">
                  <c:v>407.90766238742304</c:v>
                </c:pt>
                <c:pt idx="236">
                  <c:v>392.75757585742201</c:v>
                </c:pt>
                <c:pt idx="237">
                  <c:v>381.14168468742201</c:v>
                </c:pt>
                <c:pt idx="238">
                  <c:v>391.923206957422</c:v>
                </c:pt>
                <c:pt idx="239">
                  <c:v>370.233357877424</c:v>
                </c:pt>
                <c:pt idx="240">
                  <c:v>381.31751580742201</c:v>
                </c:pt>
                <c:pt idx="241">
                  <c:v>413.28457694742195</c:v>
                </c:pt>
                <c:pt idx="242">
                  <c:v>407.90205331741902</c:v>
                </c:pt>
                <c:pt idx="243">
                  <c:v>395.58230031741999</c:v>
                </c:pt>
                <c:pt idx="244">
                  <c:v>386.13700387742</c:v>
                </c:pt>
                <c:pt idx="245">
                  <c:v>382.84489527742102</c:v>
                </c:pt>
                <c:pt idx="246">
                  <c:v>382.36488207741905</c:v>
                </c:pt>
                <c:pt idx="247">
                  <c:v>402.41939462742505</c:v>
                </c:pt>
                <c:pt idx="248">
                  <c:v>421.90028181741798</c:v>
                </c:pt>
                <c:pt idx="249">
                  <c:v>427.09366550742197</c:v>
                </c:pt>
                <c:pt idx="250">
                  <c:v>439.16069239741802</c:v>
                </c:pt>
                <c:pt idx="251">
                  <c:v>438.29815441742295</c:v>
                </c:pt>
                <c:pt idx="252">
                  <c:v>424.45609570741999</c:v>
                </c:pt>
                <c:pt idx="253">
                  <c:v>407.48390427741998</c:v>
                </c:pt>
                <c:pt idx="254">
                  <c:v>400.07614426741901</c:v>
                </c:pt>
                <c:pt idx="255">
                  <c:v>401.86847755742303</c:v>
                </c:pt>
                <c:pt idx="256">
                  <c:v>410.57732213742298</c:v>
                </c:pt>
                <c:pt idx="257">
                  <c:v>417.14784675741799</c:v>
                </c:pt>
                <c:pt idx="258">
                  <c:v>416.47190227742504</c:v>
                </c:pt>
                <c:pt idx="259">
                  <c:v>407.82672214742001</c:v>
                </c:pt>
                <c:pt idx="260">
                  <c:v>400.501097517419</c:v>
                </c:pt>
                <c:pt idx="261">
                  <c:v>382.04883652742103</c:v>
                </c:pt>
                <c:pt idx="262">
                  <c:v>381.28527144741895</c:v>
                </c:pt>
                <c:pt idx="263">
                  <c:v>360.77466685742002</c:v>
                </c:pt>
                <c:pt idx="264">
                  <c:v>353.66376960742002</c:v>
                </c:pt>
                <c:pt idx="265">
                  <c:v>346.58915709742399</c:v>
                </c:pt>
                <c:pt idx="266">
                  <c:v>344.02768285742098</c:v>
                </c:pt>
                <c:pt idx="267">
                  <c:v>342.39879079742104</c:v>
                </c:pt>
                <c:pt idx="268">
                  <c:v>345.77789337742001</c:v>
                </c:pt>
                <c:pt idx="269">
                  <c:v>384.20025322742401</c:v>
                </c:pt>
                <c:pt idx="270">
                  <c:v>500.560723767426</c:v>
                </c:pt>
                <c:pt idx="271">
                  <c:v>600.8060427874201</c:v>
                </c:pt>
                <c:pt idx="272">
                  <c:v>610.49679979742302</c:v>
                </c:pt>
                <c:pt idx="273">
                  <c:v>580.47733010741899</c:v>
                </c:pt>
                <c:pt idx="274">
                  <c:v>575.26151250741998</c:v>
                </c:pt>
                <c:pt idx="275">
                  <c:v>563.351729527418</c:v>
                </c:pt>
                <c:pt idx="276">
                  <c:v>551.49877745741901</c:v>
                </c:pt>
                <c:pt idx="277">
                  <c:v>553.69059991742211</c:v>
                </c:pt>
                <c:pt idx="278">
                  <c:v>568.49929907742103</c:v>
                </c:pt>
                <c:pt idx="279">
                  <c:v>585.58044871742004</c:v>
                </c:pt>
                <c:pt idx="280">
                  <c:v>584.52630888742101</c:v>
                </c:pt>
                <c:pt idx="281">
                  <c:v>607.72288458741798</c:v>
                </c:pt>
                <c:pt idx="282">
                  <c:v>612.1003916074219</c:v>
                </c:pt>
                <c:pt idx="283">
                  <c:v>582.89254336742306</c:v>
                </c:pt>
                <c:pt idx="284">
                  <c:v>546.79156660741899</c:v>
                </c:pt>
                <c:pt idx="285">
                  <c:v>513.04751300742498</c:v>
                </c:pt>
                <c:pt idx="286">
                  <c:v>449.99709559741905</c:v>
                </c:pt>
                <c:pt idx="287">
                  <c:v>403.518647507418</c:v>
                </c:pt>
                <c:pt idx="288">
                  <c:v>398.74475604741804</c:v>
                </c:pt>
                <c:pt idx="289">
                  <c:v>382.54553342742003</c:v>
                </c:pt>
                <c:pt idx="290">
                  <c:v>374.55044331741902</c:v>
                </c:pt>
                <c:pt idx="291">
                  <c:v>368.14435881742003</c:v>
                </c:pt>
                <c:pt idx="292">
                  <c:v>373.186096947414</c:v>
                </c:pt>
                <c:pt idx="293">
                  <c:v>409.17402427741996</c:v>
                </c:pt>
                <c:pt idx="294">
                  <c:v>498.24670291742297</c:v>
                </c:pt>
                <c:pt idx="295">
                  <c:v>569.37914901741999</c:v>
                </c:pt>
                <c:pt idx="296">
                  <c:v>591.6121646974201</c:v>
                </c:pt>
                <c:pt idx="297">
                  <c:v>611.99719896741806</c:v>
                </c:pt>
                <c:pt idx="298">
                  <c:v>629.51635809742095</c:v>
                </c:pt>
                <c:pt idx="299">
                  <c:v>583.87752780741903</c:v>
                </c:pt>
                <c:pt idx="300">
                  <c:v>559.60737405741907</c:v>
                </c:pt>
                <c:pt idx="301">
                  <c:v>553.41399069742204</c:v>
                </c:pt>
                <c:pt idx="302">
                  <c:v>547.17082702742596</c:v>
                </c:pt>
                <c:pt idx="303">
                  <c:v>535.58787339742003</c:v>
                </c:pt>
                <c:pt idx="304">
                  <c:v>549.57360179742307</c:v>
                </c:pt>
                <c:pt idx="305">
                  <c:v>564.00179824742008</c:v>
                </c:pt>
                <c:pt idx="306">
                  <c:v>549.16125224741995</c:v>
                </c:pt>
                <c:pt idx="307">
                  <c:v>519.09873922742304</c:v>
                </c:pt>
                <c:pt idx="308">
                  <c:v>476.756592957424</c:v>
                </c:pt>
                <c:pt idx="309">
                  <c:v>422.98403798742197</c:v>
                </c:pt>
                <c:pt idx="310">
                  <c:v>411.19759074741904</c:v>
                </c:pt>
                <c:pt idx="311">
                  <c:v>380.18831145742001</c:v>
                </c:pt>
                <c:pt idx="312">
                  <c:v>369.59814722742203</c:v>
                </c:pt>
                <c:pt idx="313">
                  <c:v>354.71486290741802</c:v>
                </c:pt>
                <c:pt idx="314">
                  <c:v>357.72963303741903</c:v>
                </c:pt>
                <c:pt idx="315">
                  <c:v>356.79910674742302</c:v>
                </c:pt>
                <c:pt idx="316">
                  <c:v>363.55776607742399</c:v>
                </c:pt>
                <c:pt idx="317">
                  <c:v>396.51951531741804</c:v>
                </c:pt>
                <c:pt idx="318">
                  <c:v>444.77484194742402</c:v>
                </c:pt>
                <c:pt idx="319">
                  <c:v>504.53779345742095</c:v>
                </c:pt>
                <c:pt idx="320">
                  <c:v>531.66351599742404</c:v>
                </c:pt>
                <c:pt idx="321">
                  <c:v>535.06117436741806</c:v>
                </c:pt>
                <c:pt idx="322">
                  <c:v>525.91210228742295</c:v>
                </c:pt>
                <c:pt idx="323">
                  <c:v>508.13203551742305</c:v>
                </c:pt>
                <c:pt idx="324">
                  <c:v>496.469692177426</c:v>
                </c:pt>
                <c:pt idx="325">
                  <c:v>488.45396580741999</c:v>
                </c:pt>
                <c:pt idx="326">
                  <c:v>480.09465920742201</c:v>
                </c:pt>
                <c:pt idx="327">
                  <c:v>496.651010227423</c:v>
                </c:pt>
                <c:pt idx="328">
                  <c:v>502.37205812742002</c:v>
                </c:pt>
                <c:pt idx="329">
                  <c:v>510.20466194741903</c:v>
                </c:pt>
                <c:pt idx="330">
                  <c:v>508.60380856742</c:v>
                </c:pt>
                <c:pt idx="331">
                  <c:v>493.70644732742198</c:v>
                </c:pt>
                <c:pt idx="332">
                  <c:v>452.26505185742303</c:v>
                </c:pt>
                <c:pt idx="333">
                  <c:v>417.56365841742002</c:v>
                </c:pt>
                <c:pt idx="334">
                  <c:v>400.85071187742403</c:v>
                </c:pt>
                <c:pt idx="335">
                  <c:v>389.87719787742202</c:v>
                </c:pt>
                <c:pt idx="336">
                  <c:v>376.35034653741803</c:v>
                </c:pt>
                <c:pt idx="337">
                  <c:v>367.48928964742197</c:v>
                </c:pt>
                <c:pt idx="338">
                  <c:v>360.59118901742301</c:v>
                </c:pt>
                <c:pt idx="339">
                  <c:v>355.75180293742102</c:v>
                </c:pt>
                <c:pt idx="340">
                  <c:v>369.33655158742101</c:v>
                </c:pt>
                <c:pt idx="341">
                  <c:v>402.23558222742304</c:v>
                </c:pt>
                <c:pt idx="342">
                  <c:v>462.12829861741898</c:v>
                </c:pt>
                <c:pt idx="343">
                  <c:v>528.087314937418</c:v>
                </c:pt>
                <c:pt idx="344">
                  <c:v>557.76254523742705</c:v>
                </c:pt>
                <c:pt idx="345">
                  <c:v>565.40760898741996</c:v>
                </c:pt>
                <c:pt idx="346">
                  <c:v>561.99374436742301</c:v>
                </c:pt>
                <c:pt idx="347">
                  <c:v>551.55526663742</c:v>
                </c:pt>
                <c:pt idx="348">
                  <c:v>513.73842626742191</c:v>
                </c:pt>
                <c:pt idx="349">
                  <c:v>492.72010901742101</c:v>
                </c:pt>
                <c:pt idx="350">
                  <c:v>503.72770170741705</c:v>
                </c:pt>
                <c:pt idx="351">
                  <c:v>518.85790489741998</c:v>
                </c:pt>
                <c:pt idx="352">
                  <c:v>528.76861180742196</c:v>
                </c:pt>
                <c:pt idx="353">
                  <c:v>557.49384179741696</c:v>
                </c:pt>
                <c:pt idx="354">
                  <c:v>543.92182066742498</c:v>
                </c:pt>
                <c:pt idx="355">
                  <c:v>534.69571633742203</c:v>
                </c:pt>
                <c:pt idx="356">
                  <c:v>469.85413507742203</c:v>
                </c:pt>
                <c:pt idx="357">
                  <c:v>421.318308617421</c:v>
                </c:pt>
                <c:pt idx="358">
                  <c:v>401.44460809742299</c:v>
                </c:pt>
                <c:pt idx="359">
                  <c:v>375.376780907419</c:v>
                </c:pt>
                <c:pt idx="360">
                  <c:v>370.54803660742402</c:v>
                </c:pt>
                <c:pt idx="361">
                  <c:v>362.60071971742303</c:v>
                </c:pt>
                <c:pt idx="362">
                  <c:v>358.63423442741504</c:v>
                </c:pt>
                <c:pt idx="363">
                  <c:v>358.88234894741998</c:v>
                </c:pt>
                <c:pt idx="364">
                  <c:v>369.38815984741706</c:v>
                </c:pt>
                <c:pt idx="365">
                  <c:v>398.33900778742003</c:v>
                </c:pt>
                <c:pt idx="366">
                  <c:v>457.84779556742097</c:v>
                </c:pt>
                <c:pt idx="367">
                  <c:v>512.339065117421</c:v>
                </c:pt>
                <c:pt idx="368">
                  <c:v>547.37719311742205</c:v>
                </c:pt>
                <c:pt idx="369">
                  <c:v>569.398784357419</c:v>
                </c:pt>
                <c:pt idx="370">
                  <c:v>570.65434885742206</c:v>
                </c:pt>
                <c:pt idx="371">
                  <c:v>559.67352430742096</c:v>
                </c:pt>
                <c:pt idx="372">
                  <c:v>529.51944168741704</c:v>
                </c:pt>
                <c:pt idx="373">
                  <c:v>506.783669187415</c:v>
                </c:pt>
                <c:pt idx="374">
                  <c:v>498.318209847422</c:v>
                </c:pt>
                <c:pt idx="375">
                  <c:v>508.17163840742103</c:v>
                </c:pt>
                <c:pt idx="376">
                  <c:v>518.02741435742394</c:v>
                </c:pt>
                <c:pt idx="377">
                  <c:v>527.53432158741907</c:v>
                </c:pt>
                <c:pt idx="378">
                  <c:v>508.44673747742399</c:v>
                </c:pt>
                <c:pt idx="379">
                  <c:v>486.76611093742298</c:v>
                </c:pt>
                <c:pt idx="380">
                  <c:v>444.523958417421</c:v>
                </c:pt>
                <c:pt idx="381">
                  <c:v>405.26879010742402</c:v>
                </c:pt>
                <c:pt idx="382">
                  <c:v>401.40343178741796</c:v>
                </c:pt>
                <c:pt idx="383">
                  <c:v>376.30830735741898</c:v>
                </c:pt>
                <c:pt idx="384">
                  <c:v>366.96900803742199</c:v>
                </c:pt>
                <c:pt idx="385">
                  <c:v>357.12957102742001</c:v>
                </c:pt>
                <c:pt idx="386">
                  <c:v>343.50766081742</c:v>
                </c:pt>
                <c:pt idx="387">
                  <c:v>333.27738355741803</c:v>
                </c:pt>
                <c:pt idx="388">
                  <c:v>335.73455762742304</c:v>
                </c:pt>
                <c:pt idx="389">
                  <c:v>347.56837445742207</c:v>
                </c:pt>
                <c:pt idx="390">
                  <c:v>367.29135784741902</c:v>
                </c:pt>
                <c:pt idx="391">
                  <c:v>389.96569787742203</c:v>
                </c:pt>
                <c:pt idx="392">
                  <c:v>413.52578097742099</c:v>
                </c:pt>
                <c:pt idx="393">
                  <c:v>429.59172331742099</c:v>
                </c:pt>
                <c:pt idx="394">
                  <c:v>438.10010340742002</c:v>
                </c:pt>
                <c:pt idx="395">
                  <c:v>439.45907457742101</c:v>
                </c:pt>
                <c:pt idx="396">
                  <c:v>423.844105297422</c:v>
                </c:pt>
                <c:pt idx="397">
                  <c:v>408.56767916742103</c:v>
                </c:pt>
                <c:pt idx="398">
                  <c:v>393.99907382742305</c:v>
                </c:pt>
                <c:pt idx="399">
                  <c:v>391.50178952741805</c:v>
                </c:pt>
                <c:pt idx="400">
                  <c:v>395.86767502742299</c:v>
                </c:pt>
                <c:pt idx="401">
                  <c:v>404.19344461742202</c:v>
                </c:pt>
                <c:pt idx="402">
                  <c:v>390.69334852742304</c:v>
                </c:pt>
                <c:pt idx="403">
                  <c:v>375.01578348742402</c:v>
                </c:pt>
                <c:pt idx="404">
                  <c:v>364.66584706742202</c:v>
                </c:pt>
                <c:pt idx="405">
                  <c:v>362.40228035742103</c:v>
                </c:pt>
                <c:pt idx="406">
                  <c:v>367.21353093742204</c:v>
                </c:pt>
                <c:pt idx="407">
                  <c:v>341.71204389742201</c:v>
                </c:pt>
                <c:pt idx="408">
                  <c:v>339.85878739742299</c:v>
                </c:pt>
                <c:pt idx="409">
                  <c:v>338.20711031742604</c:v>
                </c:pt>
                <c:pt idx="410">
                  <c:v>338.95365941742102</c:v>
                </c:pt>
                <c:pt idx="411">
                  <c:v>326.44412069741702</c:v>
                </c:pt>
                <c:pt idx="412">
                  <c:v>321.84495771742104</c:v>
                </c:pt>
                <c:pt idx="413">
                  <c:v>322.37577769741898</c:v>
                </c:pt>
                <c:pt idx="414">
                  <c:v>333.61020770742306</c:v>
                </c:pt>
                <c:pt idx="415">
                  <c:v>352.69032532742199</c:v>
                </c:pt>
                <c:pt idx="416">
                  <c:v>374.425876827423</c:v>
                </c:pt>
                <c:pt idx="417">
                  <c:v>396.22940279742301</c:v>
                </c:pt>
                <c:pt idx="418">
                  <c:v>433.46427475741899</c:v>
                </c:pt>
                <c:pt idx="419">
                  <c:v>435.06997114742001</c:v>
                </c:pt>
                <c:pt idx="420">
                  <c:v>419.88760525742003</c:v>
                </c:pt>
                <c:pt idx="421">
                  <c:v>397.22419797741804</c:v>
                </c:pt>
                <c:pt idx="422">
                  <c:v>375.37335218742095</c:v>
                </c:pt>
                <c:pt idx="423">
                  <c:v>358.28692326742203</c:v>
                </c:pt>
                <c:pt idx="424">
                  <c:v>358.033399767422</c:v>
                </c:pt>
                <c:pt idx="425">
                  <c:v>379.44396361742099</c:v>
                </c:pt>
                <c:pt idx="426">
                  <c:v>383.17225885742198</c:v>
                </c:pt>
                <c:pt idx="427">
                  <c:v>377.21668198741901</c:v>
                </c:pt>
                <c:pt idx="428">
                  <c:v>371.519264207422</c:v>
                </c:pt>
                <c:pt idx="429">
                  <c:v>365.304035197421</c:v>
                </c:pt>
                <c:pt idx="430">
                  <c:v>376.36775211742003</c:v>
                </c:pt>
                <c:pt idx="431">
                  <c:v>363.23678508741898</c:v>
                </c:pt>
                <c:pt idx="432">
                  <c:v>354.87783866741796</c:v>
                </c:pt>
                <c:pt idx="433">
                  <c:v>350.11478719741604</c:v>
                </c:pt>
                <c:pt idx="434">
                  <c:v>342.411037757418</c:v>
                </c:pt>
                <c:pt idx="435">
                  <c:v>337.02576586741895</c:v>
                </c:pt>
                <c:pt idx="436">
                  <c:v>338.78306152742203</c:v>
                </c:pt>
                <c:pt idx="437">
                  <c:v>375.12020531742405</c:v>
                </c:pt>
                <c:pt idx="438">
                  <c:v>433.75433421742201</c:v>
                </c:pt>
                <c:pt idx="439">
                  <c:v>488.72094127742201</c:v>
                </c:pt>
                <c:pt idx="440">
                  <c:v>497.20293972742104</c:v>
                </c:pt>
                <c:pt idx="441">
                  <c:v>496.99569411742402</c:v>
                </c:pt>
                <c:pt idx="442">
                  <c:v>515.55786316742001</c:v>
                </c:pt>
                <c:pt idx="443">
                  <c:v>529.5455944474279</c:v>
                </c:pt>
                <c:pt idx="444">
                  <c:v>514.58155861741795</c:v>
                </c:pt>
                <c:pt idx="445">
                  <c:v>491.14348644741898</c:v>
                </c:pt>
                <c:pt idx="446">
                  <c:v>448.38297360742098</c:v>
                </c:pt>
                <c:pt idx="447">
                  <c:v>444.608195607423</c:v>
                </c:pt>
                <c:pt idx="448">
                  <c:v>459.69987850741899</c:v>
                </c:pt>
                <c:pt idx="449">
                  <c:v>480.943726877426</c:v>
                </c:pt>
                <c:pt idx="450">
                  <c:v>472.44779660742103</c:v>
                </c:pt>
                <c:pt idx="451">
                  <c:v>460.79647369742503</c:v>
                </c:pt>
                <c:pt idx="452">
                  <c:v>438.90503774741995</c:v>
                </c:pt>
                <c:pt idx="453">
                  <c:v>406.72491343742001</c:v>
                </c:pt>
                <c:pt idx="454">
                  <c:v>399.649582127418</c:v>
                </c:pt>
                <c:pt idx="455">
                  <c:v>379.04306871742</c:v>
                </c:pt>
                <c:pt idx="456">
                  <c:v>376.11097192742</c:v>
                </c:pt>
                <c:pt idx="457">
                  <c:v>368.24054442741902</c:v>
                </c:pt>
                <c:pt idx="458">
                  <c:v>364.46645453741803</c:v>
                </c:pt>
                <c:pt idx="459">
                  <c:v>359.61588333741798</c:v>
                </c:pt>
                <c:pt idx="460">
                  <c:v>366.12982358741704</c:v>
                </c:pt>
                <c:pt idx="461">
                  <c:v>393.22165802742001</c:v>
                </c:pt>
                <c:pt idx="462">
                  <c:v>452.01838253742</c:v>
                </c:pt>
                <c:pt idx="463">
                  <c:v>519.31752906741804</c:v>
                </c:pt>
                <c:pt idx="464">
                  <c:v>513.09499048742805</c:v>
                </c:pt>
                <c:pt idx="465">
                  <c:v>496.50449702742395</c:v>
                </c:pt>
                <c:pt idx="466">
                  <c:v>500.81653397742502</c:v>
                </c:pt>
                <c:pt idx="467">
                  <c:v>500.34033278741902</c:v>
                </c:pt>
                <c:pt idx="468">
                  <c:v>483.04592606741602</c:v>
                </c:pt>
                <c:pt idx="469">
                  <c:v>460.26582625741901</c:v>
                </c:pt>
                <c:pt idx="470">
                  <c:v>447.76522688742301</c:v>
                </c:pt>
                <c:pt idx="471">
                  <c:v>473.73792755742005</c:v>
                </c:pt>
                <c:pt idx="472">
                  <c:v>494.354652417426</c:v>
                </c:pt>
                <c:pt idx="473">
                  <c:v>505.96204374742297</c:v>
                </c:pt>
                <c:pt idx="474">
                  <c:v>498.06002273742001</c:v>
                </c:pt>
                <c:pt idx="475">
                  <c:v>474.71979124741904</c:v>
                </c:pt>
                <c:pt idx="476">
                  <c:v>449.17622679742198</c:v>
                </c:pt>
                <c:pt idx="477">
                  <c:v>416.603264877421</c:v>
                </c:pt>
                <c:pt idx="478">
                  <c:v>413.44891656741999</c:v>
                </c:pt>
                <c:pt idx="479">
                  <c:v>386.32046009742299</c:v>
                </c:pt>
                <c:pt idx="480">
                  <c:v>383.16100319742503</c:v>
                </c:pt>
                <c:pt idx="481">
                  <c:v>375.69477031742099</c:v>
                </c:pt>
                <c:pt idx="482">
                  <c:v>365.34639050741896</c:v>
                </c:pt>
                <c:pt idx="483">
                  <c:v>362.37751034742104</c:v>
                </c:pt>
                <c:pt idx="484">
                  <c:v>369.97918193741702</c:v>
                </c:pt>
                <c:pt idx="485">
                  <c:v>411.75725624741904</c:v>
                </c:pt>
                <c:pt idx="486">
                  <c:v>503.64636977742003</c:v>
                </c:pt>
                <c:pt idx="487">
                  <c:v>579.52177637741806</c:v>
                </c:pt>
                <c:pt idx="488">
                  <c:v>608.57548238741799</c:v>
                </c:pt>
                <c:pt idx="489">
                  <c:v>602.32377090741909</c:v>
                </c:pt>
                <c:pt idx="490">
                  <c:v>567.9578471674231</c:v>
                </c:pt>
                <c:pt idx="491">
                  <c:v>553.49487461742308</c:v>
                </c:pt>
                <c:pt idx="492">
                  <c:v>530.78368927741997</c:v>
                </c:pt>
                <c:pt idx="493">
                  <c:v>538.86456424741709</c:v>
                </c:pt>
                <c:pt idx="494">
                  <c:v>544.72789594741698</c:v>
                </c:pt>
                <c:pt idx="495">
                  <c:v>562.46051888741704</c:v>
                </c:pt>
                <c:pt idx="496">
                  <c:v>540.79006065742192</c:v>
                </c:pt>
                <c:pt idx="497">
                  <c:v>541.90740440741502</c:v>
                </c:pt>
                <c:pt idx="498">
                  <c:v>544.78864109741698</c:v>
                </c:pt>
                <c:pt idx="499">
                  <c:v>524.28124156741706</c:v>
                </c:pt>
                <c:pt idx="500">
                  <c:v>483.23925527742102</c:v>
                </c:pt>
                <c:pt idx="501">
                  <c:v>446.28897581742302</c:v>
                </c:pt>
                <c:pt idx="502">
                  <c:v>427.340259777423</c:v>
                </c:pt>
                <c:pt idx="503">
                  <c:v>399.71761280741902</c:v>
                </c:pt>
                <c:pt idx="504">
                  <c:v>400.58052583742</c:v>
                </c:pt>
                <c:pt idx="505">
                  <c:v>389.747183127423</c:v>
                </c:pt>
                <c:pt idx="506">
                  <c:v>378.94354417741999</c:v>
                </c:pt>
                <c:pt idx="507">
                  <c:v>379.82467318741999</c:v>
                </c:pt>
                <c:pt idx="508">
                  <c:v>387.198736857423</c:v>
                </c:pt>
                <c:pt idx="509">
                  <c:v>414.37069964742</c:v>
                </c:pt>
                <c:pt idx="510">
                  <c:v>502.64644634742206</c:v>
                </c:pt>
                <c:pt idx="511">
                  <c:v>580.50734673741704</c:v>
                </c:pt>
                <c:pt idx="512">
                  <c:v>612.96105300742101</c:v>
                </c:pt>
                <c:pt idx="513">
                  <c:v>619.30874290742111</c:v>
                </c:pt>
                <c:pt idx="514">
                  <c:v>619.16403525742101</c:v>
                </c:pt>
                <c:pt idx="515">
                  <c:v>600.41200995742508</c:v>
                </c:pt>
                <c:pt idx="516">
                  <c:v>569.21835041741997</c:v>
                </c:pt>
                <c:pt idx="517">
                  <c:v>555.46530298742096</c:v>
                </c:pt>
                <c:pt idx="518">
                  <c:v>544.70891528742095</c:v>
                </c:pt>
                <c:pt idx="519">
                  <c:v>545.20937548742302</c:v>
                </c:pt>
                <c:pt idx="520">
                  <c:v>541.03029539742511</c:v>
                </c:pt>
                <c:pt idx="521">
                  <c:v>578.36477762741993</c:v>
                </c:pt>
                <c:pt idx="522">
                  <c:v>580.40492132741701</c:v>
                </c:pt>
                <c:pt idx="523">
                  <c:v>551.42023344742097</c:v>
                </c:pt>
                <c:pt idx="524">
                  <c:v>505.37447009742198</c:v>
                </c:pt>
                <c:pt idx="525">
                  <c:v>450.23591439742</c:v>
                </c:pt>
                <c:pt idx="526">
                  <c:v>416.95237468742101</c:v>
                </c:pt>
                <c:pt idx="527">
                  <c:v>386.84107965741799</c:v>
                </c:pt>
                <c:pt idx="528">
                  <c:v>393.72395980742101</c:v>
                </c:pt>
                <c:pt idx="529">
                  <c:v>390.90032169741704</c:v>
                </c:pt>
                <c:pt idx="530">
                  <c:v>382.88684371742204</c:v>
                </c:pt>
                <c:pt idx="531">
                  <c:v>377.18407777742402</c:v>
                </c:pt>
                <c:pt idx="532">
                  <c:v>382.52323517742099</c:v>
                </c:pt>
                <c:pt idx="533">
                  <c:v>413.42514410742001</c:v>
                </c:pt>
                <c:pt idx="534">
                  <c:v>506.15351938742299</c:v>
                </c:pt>
                <c:pt idx="535">
                  <c:v>562.98188214742299</c:v>
                </c:pt>
                <c:pt idx="536">
                  <c:v>605.40969610741899</c:v>
                </c:pt>
                <c:pt idx="537">
                  <c:v>607.51067862742298</c:v>
                </c:pt>
                <c:pt idx="538">
                  <c:v>578.74406324742108</c:v>
                </c:pt>
                <c:pt idx="539">
                  <c:v>554.89896615742305</c:v>
                </c:pt>
                <c:pt idx="540">
                  <c:v>527.67376468741702</c:v>
                </c:pt>
                <c:pt idx="541">
                  <c:v>508.56683322741901</c:v>
                </c:pt>
                <c:pt idx="542">
                  <c:v>508.39920725742303</c:v>
                </c:pt>
                <c:pt idx="543">
                  <c:v>514.736118937421</c:v>
                </c:pt>
                <c:pt idx="544">
                  <c:v>531.11560480741798</c:v>
                </c:pt>
                <c:pt idx="545">
                  <c:v>540.71552953742003</c:v>
                </c:pt>
                <c:pt idx="546">
                  <c:v>523.99431281742091</c:v>
                </c:pt>
                <c:pt idx="547">
                  <c:v>489.66745392742297</c:v>
                </c:pt>
                <c:pt idx="548">
                  <c:v>450.51683215742298</c:v>
                </c:pt>
                <c:pt idx="549">
                  <c:v>409.98952957742102</c:v>
                </c:pt>
                <c:pt idx="550">
                  <c:v>405.65322292742201</c:v>
                </c:pt>
                <c:pt idx="551">
                  <c:v>374.15830203742001</c:v>
                </c:pt>
                <c:pt idx="552">
                  <c:v>360.64142380742101</c:v>
                </c:pt>
                <c:pt idx="553">
                  <c:v>353.34762159742002</c:v>
                </c:pt>
                <c:pt idx="554">
                  <c:v>343.20622385742001</c:v>
                </c:pt>
                <c:pt idx="555">
                  <c:v>337.26295239742302</c:v>
                </c:pt>
                <c:pt idx="556">
                  <c:v>341.31779573742403</c:v>
                </c:pt>
                <c:pt idx="557">
                  <c:v>352.61374939741899</c:v>
                </c:pt>
                <c:pt idx="558">
                  <c:v>371.26941676742405</c:v>
                </c:pt>
                <c:pt idx="559">
                  <c:v>393.96057463742301</c:v>
                </c:pt>
                <c:pt idx="560">
                  <c:v>429.43713714742302</c:v>
                </c:pt>
                <c:pt idx="561">
                  <c:v>449.435911367421</c:v>
                </c:pt>
                <c:pt idx="562">
                  <c:v>453.68619647742304</c:v>
                </c:pt>
                <c:pt idx="563">
                  <c:v>457.84405334742002</c:v>
                </c:pt>
                <c:pt idx="564">
                  <c:v>438.70156073742402</c:v>
                </c:pt>
                <c:pt idx="565">
                  <c:v>430.297636797422</c:v>
                </c:pt>
                <c:pt idx="566">
                  <c:v>425.635961907423</c:v>
                </c:pt>
                <c:pt idx="567">
                  <c:v>432.48280682742404</c:v>
                </c:pt>
                <c:pt idx="568">
                  <c:v>432.988476217423</c:v>
                </c:pt>
                <c:pt idx="569">
                  <c:v>439.01241615742003</c:v>
                </c:pt>
                <c:pt idx="570">
                  <c:v>414.289117657421</c:v>
                </c:pt>
                <c:pt idx="571">
                  <c:v>396.65865315742502</c:v>
                </c:pt>
                <c:pt idx="572">
                  <c:v>377.36509445742206</c:v>
                </c:pt>
                <c:pt idx="573">
                  <c:v>357.47156393742199</c:v>
                </c:pt>
                <c:pt idx="574">
                  <c:v>360.46123429742102</c:v>
                </c:pt>
                <c:pt idx="575">
                  <c:v>344.61864017742306</c:v>
                </c:pt>
                <c:pt idx="576">
                  <c:v>333.37614526742004</c:v>
                </c:pt>
                <c:pt idx="577">
                  <c:v>330.77605166742103</c:v>
                </c:pt>
                <c:pt idx="578">
                  <c:v>327.157039617419</c:v>
                </c:pt>
                <c:pt idx="579">
                  <c:v>317.91643798742103</c:v>
                </c:pt>
                <c:pt idx="580">
                  <c:v>322.41648598741904</c:v>
                </c:pt>
                <c:pt idx="581">
                  <c:v>331.91904208742096</c:v>
                </c:pt>
                <c:pt idx="582">
                  <c:v>343.85157424741897</c:v>
                </c:pt>
                <c:pt idx="583">
                  <c:v>366.49564527742103</c:v>
                </c:pt>
                <c:pt idx="584">
                  <c:v>394.109298577419</c:v>
                </c:pt>
                <c:pt idx="585">
                  <c:v>418.988161647418</c:v>
                </c:pt>
                <c:pt idx="586">
                  <c:v>429.07342899742304</c:v>
                </c:pt>
                <c:pt idx="587">
                  <c:v>439.45361540742397</c:v>
                </c:pt>
                <c:pt idx="588">
                  <c:v>434.26663835742096</c:v>
                </c:pt>
                <c:pt idx="589">
                  <c:v>427.759601087421</c:v>
                </c:pt>
                <c:pt idx="590">
                  <c:v>414.30852945742498</c:v>
                </c:pt>
                <c:pt idx="591">
                  <c:v>417.51184156741999</c:v>
                </c:pt>
                <c:pt idx="592">
                  <c:v>423.909138927421</c:v>
                </c:pt>
                <c:pt idx="593">
                  <c:v>440.38553244742099</c:v>
                </c:pt>
                <c:pt idx="594">
                  <c:v>452.46973000741804</c:v>
                </c:pt>
                <c:pt idx="595">
                  <c:v>432.99818828742303</c:v>
                </c:pt>
                <c:pt idx="596">
                  <c:v>401.69671497742303</c:v>
                </c:pt>
                <c:pt idx="597">
                  <c:v>392.77402098741902</c:v>
                </c:pt>
                <c:pt idx="598">
                  <c:v>395.34511322742298</c:v>
                </c:pt>
                <c:pt idx="599">
                  <c:v>367.77463728741805</c:v>
                </c:pt>
                <c:pt idx="600">
                  <c:v>372.54926430742097</c:v>
                </c:pt>
                <c:pt idx="601">
                  <c:v>368.34001480742097</c:v>
                </c:pt>
                <c:pt idx="602">
                  <c:v>344.61124783742304</c:v>
                </c:pt>
                <c:pt idx="603">
                  <c:v>332.11676026742498</c:v>
                </c:pt>
                <c:pt idx="604">
                  <c:v>331.78050852742206</c:v>
                </c:pt>
                <c:pt idx="605">
                  <c:v>365.26023995742202</c:v>
                </c:pt>
                <c:pt idx="606">
                  <c:v>402.76167645742299</c:v>
                </c:pt>
                <c:pt idx="607">
                  <c:v>468.14179621742301</c:v>
                </c:pt>
                <c:pt idx="608">
                  <c:v>498.49199919742301</c:v>
                </c:pt>
                <c:pt idx="609">
                  <c:v>490.906835537419</c:v>
                </c:pt>
                <c:pt idx="610">
                  <c:v>481.180414137421</c:v>
                </c:pt>
                <c:pt idx="611">
                  <c:v>461.26060267742304</c:v>
                </c:pt>
                <c:pt idx="612">
                  <c:v>443.27870386742603</c:v>
                </c:pt>
                <c:pt idx="613">
                  <c:v>442.39913303742196</c:v>
                </c:pt>
                <c:pt idx="614">
                  <c:v>432.38507803741999</c:v>
                </c:pt>
                <c:pt idx="615">
                  <c:v>431.59640896741899</c:v>
                </c:pt>
                <c:pt idx="616">
                  <c:v>444.72100369742299</c:v>
                </c:pt>
                <c:pt idx="617">
                  <c:v>467.72140195742003</c:v>
                </c:pt>
                <c:pt idx="618">
                  <c:v>451.903969807419</c:v>
                </c:pt>
                <c:pt idx="619">
                  <c:v>426.58904877741998</c:v>
                </c:pt>
                <c:pt idx="620">
                  <c:v>397.14967976742105</c:v>
                </c:pt>
                <c:pt idx="621">
                  <c:v>371.96379889742207</c:v>
                </c:pt>
                <c:pt idx="622">
                  <c:v>375.72755605742503</c:v>
                </c:pt>
                <c:pt idx="623">
                  <c:v>364.68906713742302</c:v>
                </c:pt>
                <c:pt idx="624">
                  <c:v>364.73361791742104</c:v>
                </c:pt>
                <c:pt idx="625">
                  <c:v>353.65383234742097</c:v>
                </c:pt>
                <c:pt idx="626">
                  <c:v>344.57248661742102</c:v>
                </c:pt>
                <c:pt idx="627">
                  <c:v>337.022369127422</c:v>
                </c:pt>
                <c:pt idx="628">
                  <c:v>343.85705140742004</c:v>
                </c:pt>
                <c:pt idx="629">
                  <c:v>352.77860565742299</c:v>
                </c:pt>
                <c:pt idx="630">
                  <c:v>428.69497200742103</c:v>
                </c:pt>
                <c:pt idx="631">
                  <c:v>490.564702677421</c:v>
                </c:pt>
                <c:pt idx="632">
                  <c:v>506.18574751742</c:v>
                </c:pt>
                <c:pt idx="633">
                  <c:v>471.295937347419</c:v>
                </c:pt>
                <c:pt idx="634">
                  <c:v>446.78742806742099</c:v>
                </c:pt>
                <c:pt idx="635">
                  <c:v>430.809466757422</c:v>
                </c:pt>
                <c:pt idx="636">
                  <c:v>410.891379527423</c:v>
                </c:pt>
                <c:pt idx="637">
                  <c:v>397.63857557742102</c:v>
                </c:pt>
                <c:pt idx="638">
                  <c:v>396.34637614742303</c:v>
                </c:pt>
                <c:pt idx="639">
                  <c:v>419.49150890742095</c:v>
                </c:pt>
                <c:pt idx="640">
                  <c:v>448.598882847423</c:v>
                </c:pt>
                <c:pt idx="641">
                  <c:v>464.93003946741902</c:v>
                </c:pt>
                <c:pt idx="642">
                  <c:v>461.85396587742002</c:v>
                </c:pt>
                <c:pt idx="643">
                  <c:v>440.90892912742004</c:v>
                </c:pt>
                <c:pt idx="644">
                  <c:v>410.95516271742304</c:v>
                </c:pt>
                <c:pt idx="645">
                  <c:v>383.73436716742003</c:v>
                </c:pt>
                <c:pt idx="646">
                  <c:v>374.00072075742202</c:v>
                </c:pt>
                <c:pt idx="647">
                  <c:v>356.43229399741904</c:v>
                </c:pt>
                <c:pt idx="648">
                  <c:v>345.98367490741805</c:v>
                </c:pt>
                <c:pt idx="649">
                  <c:v>334.91498738741802</c:v>
                </c:pt>
                <c:pt idx="650">
                  <c:v>324.31969161741802</c:v>
                </c:pt>
                <c:pt idx="651">
                  <c:v>318.80237159742103</c:v>
                </c:pt>
                <c:pt idx="652">
                  <c:v>321.809681167419</c:v>
                </c:pt>
                <c:pt idx="653">
                  <c:v>360.77373302742302</c:v>
                </c:pt>
                <c:pt idx="654">
                  <c:v>417.70014072741901</c:v>
                </c:pt>
                <c:pt idx="655">
                  <c:v>465.656180127423</c:v>
                </c:pt>
                <c:pt idx="656">
                  <c:v>490.09319796741704</c:v>
                </c:pt>
                <c:pt idx="657">
                  <c:v>486.95820170742195</c:v>
                </c:pt>
                <c:pt idx="658">
                  <c:v>483.97499994741901</c:v>
                </c:pt>
                <c:pt idx="659">
                  <c:v>476.23059415742199</c:v>
                </c:pt>
                <c:pt idx="660">
                  <c:v>461.40734848742102</c:v>
                </c:pt>
                <c:pt idx="661">
                  <c:v>459.327805907423</c:v>
                </c:pt>
                <c:pt idx="662">
                  <c:v>454.76766253742204</c:v>
                </c:pt>
                <c:pt idx="663">
                  <c:v>458.97979547742199</c:v>
                </c:pt>
                <c:pt idx="664">
                  <c:v>461.61980780742101</c:v>
                </c:pt>
                <c:pt idx="665">
                  <c:v>467.529331567425</c:v>
                </c:pt>
                <c:pt idx="666">
                  <c:v>459.453742157421</c:v>
                </c:pt>
                <c:pt idx="667">
                  <c:v>444.209346517423</c:v>
                </c:pt>
                <c:pt idx="668">
                  <c:v>420.16990808742401</c:v>
                </c:pt>
                <c:pt idx="669">
                  <c:v>401.73557273742205</c:v>
                </c:pt>
                <c:pt idx="670">
                  <c:v>422.64033915742101</c:v>
                </c:pt>
                <c:pt idx="671">
                  <c:v>402.35232919742202</c:v>
                </c:pt>
                <c:pt idx="672">
                  <c:v>418.80210856742002</c:v>
                </c:pt>
                <c:pt idx="673">
                  <c:v>415.21094392741799</c:v>
                </c:pt>
                <c:pt idx="674">
                  <c:v>418.01364924742199</c:v>
                </c:pt>
                <c:pt idx="675">
                  <c:v>400.84797130741799</c:v>
                </c:pt>
                <c:pt idx="676">
                  <c:v>394.29443972742098</c:v>
                </c:pt>
                <c:pt idx="677">
                  <c:v>403.37486461742299</c:v>
                </c:pt>
                <c:pt idx="678">
                  <c:v>436.31694037742</c:v>
                </c:pt>
                <c:pt idx="679">
                  <c:v>493.38015196742305</c:v>
                </c:pt>
                <c:pt idx="680">
                  <c:v>525.65812923741896</c:v>
                </c:pt>
                <c:pt idx="681">
                  <c:v>522.93270227742096</c:v>
                </c:pt>
                <c:pt idx="682">
                  <c:v>514.92956935742302</c:v>
                </c:pt>
                <c:pt idx="683">
                  <c:v>498.90804549742001</c:v>
                </c:pt>
                <c:pt idx="684">
                  <c:v>484.94187681742198</c:v>
                </c:pt>
                <c:pt idx="685">
                  <c:v>475.42738266741998</c:v>
                </c:pt>
                <c:pt idx="686">
                  <c:v>462.77044898742099</c:v>
                </c:pt>
                <c:pt idx="687">
                  <c:v>462.97154949742202</c:v>
                </c:pt>
                <c:pt idx="688">
                  <c:v>461.580979447424</c:v>
                </c:pt>
                <c:pt idx="689">
                  <c:v>471.58649182741601</c:v>
                </c:pt>
                <c:pt idx="690">
                  <c:v>462.01513163742402</c:v>
                </c:pt>
                <c:pt idx="691">
                  <c:v>436.362181587424</c:v>
                </c:pt>
                <c:pt idx="692">
                  <c:v>401.40248014742002</c:v>
                </c:pt>
                <c:pt idx="693">
                  <c:v>372.91476088742002</c:v>
                </c:pt>
                <c:pt idx="694">
                  <c:v>367.12829293742197</c:v>
                </c:pt>
                <c:pt idx="695">
                  <c:v>350.47013413742201</c:v>
                </c:pt>
                <c:pt idx="696">
                  <c:v>358.72201301741995</c:v>
                </c:pt>
                <c:pt idx="697">
                  <c:v>344.14054202742301</c:v>
                </c:pt>
                <c:pt idx="698">
                  <c:v>338.77066127741898</c:v>
                </c:pt>
                <c:pt idx="699">
                  <c:v>336.63058829741897</c:v>
                </c:pt>
                <c:pt idx="700">
                  <c:v>337.92395237741999</c:v>
                </c:pt>
                <c:pt idx="701">
                  <c:v>352.31750347742098</c:v>
                </c:pt>
                <c:pt idx="702">
                  <c:v>398.179698987422</c:v>
                </c:pt>
                <c:pt idx="703">
                  <c:v>455.18926154742002</c:v>
                </c:pt>
                <c:pt idx="704">
                  <c:v>480.68874350742101</c:v>
                </c:pt>
                <c:pt idx="705">
                  <c:v>473.27020169741996</c:v>
                </c:pt>
                <c:pt idx="706">
                  <c:v>464.51741455742302</c:v>
                </c:pt>
                <c:pt idx="707">
                  <c:v>452.97607675742205</c:v>
                </c:pt>
                <c:pt idx="708">
                  <c:v>437.85827076742305</c:v>
                </c:pt>
                <c:pt idx="709">
                  <c:v>422.43933970742302</c:v>
                </c:pt>
                <c:pt idx="710">
                  <c:v>412.92971401742204</c:v>
                </c:pt>
                <c:pt idx="711">
                  <c:v>417.17704285742201</c:v>
                </c:pt>
                <c:pt idx="712">
                  <c:v>424.250213557422</c:v>
                </c:pt>
                <c:pt idx="713">
                  <c:v>448.99497782741997</c:v>
                </c:pt>
                <c:pt idx="714">
                  <c:v>444.44699043741605</c:v>
                </c:pt>
                <c:pt idx="715">
                  <c:v>419.82051741742401</c:v>
                </c:pt>
                <c:pt idx="716">
                  <c:v>391.44152809742405</c:v>
                </c:pt>
                <c:pt idx="717">
                  <c:v>363.338145317422</c:v>
                </c:pt>
                <c:pt idx="718">
                  <c:v>356.37592818742002</c:v>
                </c:pt>
                <c:pt idx="719">
                  <c:v>349.26446755742404</c:v>
                </c:pt>
                <c:pt idx="720">
                  <c:v>352.18033102742197</c:v>
                </c:pt>
                <c:pt idx="721">
                  <c:v>338.12155603742303</c:v>
                </c:pt>
                <c:pt idx="722">
                  <c:v>334.13896076742196</c:v>
                </c:pt>
                <c:pt idx="723">
                  <c:v>321.34249416742205</c:v>
                </c:pt>
                <c:pt idx="724">
                  <c:v>320.05736237742002</c:v>
                </c:pt>
                <c:pt idx="725">
                  <c:v>335.97187568742095</c:v>
                </c:pt>
                <c:pt idx="726">
                  <c:v>351.15437236742298</c:v>
                </c:pt>
                <c:pt idx="727">
                  <c:v>359.46854409742002</c:v>
                </c:pt>
                <c:pt idx="728">
                  <c:v>385.81410582742001</c:v>
                </c:pt>
                <c:pt idx="729">
                  <c:v>397.57020853742404</c:v>
                </c:pt>
                <c:pt idx="730">
                  <c:v>392.30574766742302</c:v>
                </c:pt>
                <c:pt idx="731">
                  <c:v>379.26828616742199</c:v>
                </c:pt>
                <c:pt idx="732">
                  <c:v>368.45082933742003</c:v>
                </c:pt>
                <c:pt idx="733">
                  <c:v>359.49465536742201</c:v>
                </c:pt>
                <c:pt idx="734">
                  <c:v>357.60323524742103</c:v>
                </c:pt>
                <c:pt idx="735">
                  <c:v>364.23224601741799</c:v>
                </c:pt>
                <c:pt idx="736">
                  <c:v>385.998298547422</c:v>
                </c:pt>
                <c:pt idx="737">
                  <c:v>405.79593612742002</c:v>
                </c:pt>
                <c:pt idx="738">
                  <c:v>396.71324366742198</c:v>
                </c:pt>
                <c:pt idx="739">
                  <c:v>380.005018487423</c:v>
                </c:pt>
                <c:pt idx="740">
                  <c:v>353.23522611742106</c:v>
                </c:pt>
                <c:pt idx="741">
                  <c:v>347.03800382742003</c:v>
                </c:pt>
                <c:pt idx="742">
                  <c:v>353.39848818741996</c:v>
                </c:pt>
                <c:pt idx="743">
                  <c:v>341.64878927742507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D0-46BC-B213-DA1895984CBC}"/>
            </c:ext>
          </c:extLst>
        </c:ser>
        <c:ser>
          <c:idx val="2"/>
          <c:order val="2"/>
          <c:tx>
            <c:strRef>
              <c:f>'01'!$K$44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'01'!$K$45:$K$789</c:f>
              <c:numCache>
                <c:formatCode>_(* #,##0.00_);_(* \(#,##0.00\);_(* "-"??_);_(@_)</c:formatCode>
                <c:ptCount val="745"/>
                <c:pt idx="0">
                  <c:v>227.12820619999999</c:v>
                </c:pt>
                <c:pt idx="1">
                  <c:v>322.85715380000005</c:v>
                </c:pt>
                <c:pt idx="2">
                  <c:v>1016.7540448</c:v>
                </c:pt>
                <c:pt idx="3">
                  <c:v>1535.6672465000001</c:v>
                </c:pt>
                <c:pt idx="4">
                  <c:v>1512.9558944999999</c:v>
                </c:pt>
                <c:pt idx="5">
                  <c:v>970.00252930000011</c:v>
                </c:pt>
                <c:pt idx="6">
                  <c:v>1128.3323590999998</c:v>
                </c:pt>
                <c:pt idx="7">
                  <c:v>877.68899899999997</c:v>
                </c:pt>
                <c:pt idx="8">
                  <c:v>884.44750759999999</c:v>
                </c:pt>
                <c:pt idx="9">
                  <c:v>1923.0607474000001</c:v>
                </c:pt>
                <c:pt idx="10">
                  <c:v>2295.3326203000001</c:v>
                </c:pt>
                <c:pt idx="11">
                  <c:v>2510.0282022000001</c:v>
                </c:pt>
                <c:pt idx="12">
                  <c:v>2645.6766329999996</c:v>
                </c:pt>
                <c:pt idx="13">
                  <c:v>2592.4820230999999</c:v>
                </c:pt>
                <c:pt idx="14">
                  <c:v>1685.8489491999999</c:v>
                </c:pt>
                <c:pt idx="15">
                  <c:v>855.00759100000005</c:v>
                </c:pt>
                <c:pt idx="16">
                  <c:v>516.33930769999995</c:v>
                </c:pt>
                <c:pt idx="17">
                  <c:v>217.82935749999999</c:v>
                </c:pt>
                <c:pt idx="18">
                  <c:v>203.3774148</c:v>
                </c:pt>
                <c:pt idx="19">
                  <c:v>4.6949879000000001</c:v>
                </c:pt>
                <c:pt idx="20">
                  <c:v>337.90140770000005</c:v>
                </c:pt>
                <c:pt idx="21">
                  <c:v>940.93824770000003</c:v>
                </c:pt>
                <c:pt idx="22">
                  <c:v>995.44034309999995</c:v>
                </c:pt>
                <c:pt idx="23">
                  <c:v>1496.2217580000001</c:v>
                </c:pt>
                <c:pt idx="24">
                  <c:v>1424.1066968</c:v>
                </c:pt>
                <c:pt idx="25">
                  <c:v>2280.4027338000001</c:v>
                </c:pt>
                <c:pt idx="26">
                  <c:v>2367.8317156000003</c:v>
                </c:pt>
                <c:pt idx="27">
                  <c:v>2619.7859352999999</c:v>
                </c:pt>
                <c:pt idx="28">
                  <c:v>2167.0500078</c:v>
                </c:pt>
                <c:pt idx="29">
                  <c:v>1550.0435166</c:v>
                </c:pt>
                <c:pt idx="30">
                  <c:v>788.36780899999997</c:v>
                </c:pt>
                <c:pt idx="31">
                  <c:v>234.51259519999999</c:v>
                </c:pt>
                <c:pt idx="32">
                  <c:v>35.060836899999998</c:v>
                </c:pt>
                <c:pt idx="33">
                  <c:v>5.1760034999999993</c:v>
                </c:pt>
                <c:pt idx="34">
                  <c:v>4.1115431000000005</c:v>
                </c:pt>
                <c:pt idx="35">
                  <c:v>6.1457221000000004</c:v>
                </c:pt>
                <c:pt idx="36">
                  <c:v>263.07982170000002</c:v>
                </c:pt>
                <c:pt idx="37">
                  <c:v>383.16183060000003</c:v>
                </c:pt>
                <c:pt idx="38">
                  <c:v>114.26914559999999</c:v>
                </c:pt>
                <c:pt idx="39">
                  <c:v>70.769826100000003</c:v>
                </c:pt>
                <c:pt idx="40">
                  <c:v>39.9287785</c:v>
                </c:pt>
                <c:pt idx="41">
                  <c:v>2.4685576000000005</c:v>
                </c:pt>
                <c:pt idx="42">
                  <c:v>58.923015200000002</c:v>
                </c:pt>
                <c:pt idx="43">
                  <c:v>5.3290430999999998</c:v>
                </c:pt>
                <c:pt idx="44">
                  <c:v>16.4081677</c:v>
                </c:pt>
                <c:pt idx="45">
                  <c:v>17.186968400000001</c:v>
                </c:pt>
                <c:pt idx="46">
                  <c:v>15.113012899999999</c:v>
                </c:pt>
                <c:pt idx="47">
                  <c:v>328.30657660000003</c:v>
                </c:pt>
                <c:pt idx="48">
                  <c:v>1314.8247186999999</c:v>
                </c:pt>
                <c:pt idx="49">
                  <c:v>2082.3725433999998</c:v>
                </c:pt>
                <c:pt idx="50">
                  <c:v>1852.5050510000001</c:v>
                </c:pt>
                <c:pt idx="51">
                  <c:v>1947.0073815999999</c:v>
                </c:pt>
                <c:pt idx="52">
                  <c:v>2535.1253270000002</c:v>
                </c:pt>
                <c:pt idx="53">
                  <c:v>2429.5553415999998</c:v>
                </c:pt>
                <c:pt idx="54">
                  <c:v>2414.5687101999997</c:v>
                </c:pt>
                <c:pt idx="55">
                  <c:v>2268.2404759999999</c:v>
                </c:pt>
                <c:pt idx="56">
                  <c:v>685.79089769999996</c:v>
                </c:pt>
                <c:pt idx="57">
                  <c:v>47.573805299999997</c:v>
                </c:pt>
                <c:pt idx="58">
                  <c:v>174.94567990000002</c:v>
                </c:pt>
                <c:pt idx="59">
                  <c:v>889.11195150000003</c:v>
                </c:pt>
                <c:pt idx="60">
                  <c:v>1038.0500766999999</c:v>
                </c:pt>
                <c:pt idx="61">
                  <c:v>832.08572939999999</c:v>
                </c:pt>
                <c:pt idx="62">
                  <c:v>483.50077020000003</c:v>
                </c:pt>
                <c:pt idx="63">
                  <c:v>43.294246799999996</c:v>
                </c:pt>
                <c:pt idx="64">
                  <c:v>2.0866695000000002</c:v>
                </c:pt>
                <c:pt idx="65">
                  <c:v>26.469062100000002</c:v>
                </c:pt>
                <c:pt idx="66">
                  <c:v>1.9233101000000001</c:v>
                </c:pt>
                <c:pt idx="67">
                  <c:v>151.7838323</c:v>
                </c:pt>
                <c:pt idx="68">
                  <c:v>73.542761100000007</c:v>
                </c:pt>
                <c:pt idx="69">
                  <c:v>33.503861399999998</c:v>
                </c:pt>
                <c:pt idx="70">
                  <c:v>97.058018900000008</c:v>
                </c:pt>
                <c:pt idx="71">
                  <c:v>581.05279659999997</c:v>
                </c:pt>
                <c:pt idx="72">
                  <c:v>963.01639799999998</c:v>
                </c:pt>
                <c:pt idx="73">
                  <c:v>1525.4344771000001</c:v>
                </c:pt>
                <c:pt idx="74">
                  <c:v>1738.6451575999999</c:v>
                </c:pt>
                <c:pt idx="75">
                  <c:v>2050.3997497</c:v>
                </c:pt>
                <c:pt idx="76">
                  <c:v>1899.3833267</c:v>
                </c:pt>
                <c:pt idx="77">
                  <c:v>1611.7329659</c:v>
                </c:pt>
                <c:pt idx="78">
                  <c:v>1367.1265510000001</c:v>
                </c:pt>
                <c:pt idx="79">
                  <c:v>1097.2285772</c:v>
                </c:pt>
                <c:pt idx="80">
                  <c:v>917.64609489999998</c:v>
                </c:pt>
                <c:pt idx="81">
                  <c:v>583.49691150000001</c:v>
                </c:pt>
                <c:pt idx="82">
                  <c:v>250.99218289999999</c:v>
                </c:pt>
                <c:pt idx="83">
                  <c:v>473.12130340000004</c:v>
                </c:pt>
                <c:pt idx="84">
                  <c:v>717.96140379999997</c:v>
                </c:pt>
                <c:pt idx="85">
                  <c:v>1215.1772203999999</c:v>
                </c:pt>
                <c:pt idx="86">
                  <c:v>722.40299010000001</c:v>
                </c:pt>
                <c:pt idx="87">
                  <c:v>40.333033800000003</c:v>
                </c:pt>
                <c:pt idx="88">
                  <c:v>52.247834300000001</c:v>
                </c:pt>
                <c:pt idx="89">
                  <c:v>3.5589999000000003</c:v>
                </c:pt>
                <c:pt idx="90">
                  <c:v>3.0812600999999997</c:v>
                </c:pt>
                <c:pt idx="91">
                  <c:v>4.6887524999999997</c:v>
                </c:pt>
                <c:pt idx="92">
                  <c:v>4.8095761999999995</c:v>
                </c:pt>
                <c:pt idx="93">
                  <c:v>2.8824402999999998</c:v>
                </c:pt>
                <c:pt idx="94">
                  <c:v>22.428339500000003</c:v>
                </c:pt>
                <c:pt idx="95">
                  <c:v>551.019271</c:v>
                </c:pt>
                <c:pt idx="96">
                  <c:v>667.88288120000004</c:v>
                </c:pt>
                <c:pt idx="97">
                  <c:v>1241.8088342999999</c:v>
                </c:pt>
                <c:pt idx="98">
                  <c:v>1457.5850416000001</c:v>
                </c:pt>
                <c:pt idx="99">
                  <c:v>1572.4399911999999</c:v>
                </c:pt>
                <c:pt idx="100">
                  <c:v>1804.8969107</c:v>
                </c:pt>
                <c:pt idx="101">
                  <c:v>1357.5617625</c:v>
                </c:pt>
                <c:pt idx="102">
                  <c:v>237.53801520000002</c:v>
                </c:pt>
                <c:pt idx="103">
                  <c:v>1.7852305000000002</c:v>
                </c:pt>
                <c:pt idx="104">
                  <c:v>8.1628344000000013</c:v>
                </c:pt>
                <c:pt idx="105">
                  <c:v>10.495405100000001</c:v>
                </c:pt>
                <c:pt idx="106">
                  <c:v>11.6591969</c:v>
                </c:pt>
                <c:pt idx="107">
                  <c:v>10.287495</c:v>
                </c:pt>
                <c:pt idx="108">
                  <c:v>10.2507941</c:v>
                </c:pt>
                <c:pt idx="109">
                  <c:v>10.265673399999999</c:v>
                </c:pt>
                <c:pt idx="110">
                  <c:v>8.8477861999999998</c:v>
                </c:pt>
                <c:pt idx="111">
                  <c:v>10.2693929</c:v>
                </c:pt>
                <c:pt idx="112">
                  <c:v>10.259333700000001</c:v>
                </c:pt>
                <c:pt idx="113">
                  <c:v>10.2548022</c:v>
                </c:pt>
                <c:pt idx="114">
                  <c:v>8.8879764000000012</c:v>
                </c:pt>
                <c:pt idx="115">
                  <c:v>10.076219400000001</c:v>
                </c:pt>
                <c:pt idx="116">
                  <c:v>10.0423274</c:v>
                </c:pt>
                <c:pt idx="117">
                  <c:v>53.691580700000003</c:v>
                </c:pt>
                <c:pt idx="118">
                  <c:v>7.0064931999999995</c:v>
                </c:pt>
                <c:pt idx="119">
                  <c:v>50.8416633</c:v>
                </c:pt>
                <c:pt idx="120">
                  <c:v>375.31381870000001</c:v>
                </c:pt>
                <c:pt idx="121">
                  <c:v>582.5328864999999</c:v>
                </c:pt>
                <c:pt idx="122">
                  <c:v>774.62867649999998</c:v>
                </c:pt>
                <c:pt idx="123">
                  <c:v>785.94566640000005</c:v>
                </c:pt>
                <c:pt idx="124">
                  <c:v>594.84004860000005</c:v>
                </c:pt>
                <c:pt idx="125">
                  <c:v>355.92090640000004</c:v>
                </c:pt>
                <c:pt idx="126">
                  <c:v>5.511753399999999</c:v>
                </c:pt>
                <c:pt idx="127">
                  <c:v>10.574024100000001</c:v>
                </c:pt>
                <c:pt idx="128">
                  <c:v>11.6997415</c:v>
                </c:pt>
                <c:pt idx="129">
                  <c:v>6.5069726000000001</c:v>
                </c:pt>
                <c:pt idx="130">
                  <c:v>4.6974448999999998</c:v>
                </c:pt>
                <c:pt idx="131">
                  <c:v>9.0331245000000013</c:v>
                </c:pt>
                <c:pt idx="132">
                  <c:v>7.4129645999999996</c:v>
                </c:pt>
                <c:pt idx="133">
                  <c:v>10.3718325</c:v>
                </c:pt>
                <c:pt idx="134">
                  <c:v>10.1426436</c:v>
                </c:pt>
                <c:pt idx="135">
                  <c:v>8.2335851000000009</c:v>
                </c:pt>
                <c:pt idx="136">
                  <c:v>10.082546300000001</c:v>
                </c:pt>
                <c:pt idx="137">
                  <c:v>9.0728685999999996</c:v>
                </c:pt>
                <c:pt idx="138">
                  <c:v>6.6450946000000002</c:v>
                </c:pt>
                <c:pt idx="139">
                  <c:v>254.40122739999998</c:v>
                </c:pt>
                <c:pt idx="140">
                  <c:v>156.68678700000001</c:v>
                </c:pt>
                <c:pt idx="141">
                  <c:v>363.88039950000001</c:v>
                </c:pt>
                <c:pt idx="142">
                  <c:v>336.9223983</c:v>
                </c:pt>
                <c:pt idx="143">
                  <c:v>883.68471959999999</c:v>
                </c:pt>
                <c:pt idx="144">
                  <c:v>1744.3429336000002</c:v>
                </c:pt>
                <c:pt idx="145">
                  <c:v>2344.7018048</c:v>
                </c:pt>
                <c:pt idx="146">
                  <c:v>2206.7841186999999</c:v>
                </c:pt>
                <c:pt idx="147">
                  <c:v>2503.1330902</c:v>
                </c:pt>
                <c:pt idx="148">
                  <c:v>2245.9111991999998</c:v>
                </c:pt>
                <c:pt idx="149">
                  <c:v>1500.5530459000001</c:v>
                </c:pt>
                <c:pt idx="150">
                  <c:v>771.71010850000005</c:v>
                </c:pt>
                <c:pt idx="151">
                  <c:v>293.54122960000001</c:v>
                </c:pt>
                <c:pt idx="152">
                  <c:v>4.0177091000000003</c:v>
                </c:pt>
                <c:pt idx="153">
                  <c:v>1.7960261</c:v>
                </c:pt>
                <c:pt idx="154">
                  <c:v>30.165934</c:v>
                </c:pt>
                <c:pt idx="155">
                  <c:v>285.3348646</c:v>
                </c:pt>
                <c:pt idx="156">
                  <c:v>434.97812190000002</c:v>
                </c:pt>
                <c:pt idx="157">
                  <c:v>488.65132210000002</c:v>
                </c:pt>
                <c:pt idx="158">
                  <c:v>256.04274110000006</c:v>
                </c:pt>
                <c:pt idx="159">
                  <c:v>2.8127362000000002</c:v>
                </c:pt>
                <c:pt idx="160">
                  <c:v>1.9017877999999999</c:v>
                </c:pt>
                <c:pt idx="161">
                  <c:v>1.8446959000000001</c:v>
                </c:pt>
                <c:pt idx="162">
                  <c:v>1.7892553</c:v>
                </c:pt>
                <c:pt idx="163">
                  <c:v>1.7791447</c:v>
                </c:pt>
                <c:pt idx="164">
                  <c:v>1.9704406999999999</c:v>
                </c:pt>
                <c:pt idx="165">
                  <c:v>40.912352499999997</c:v>
                </c:pt>
                <c:pt idx="166">
                  <c:v>119.058071</c:v>
                </c:pt>
                <c:pt idx="167">
                  <c:v>390.33477400000004</c:v>
                </c:pt>
                <c:pt idx="168">
                  <c:v>1481.1568846</c:v>
                </c:pt>
                <c:pt idx="169">
                  <c:v>1923.2355404</c:v>
                </c:pt>
                <c:pt idx="170">
                  <c:v>2104.5293329000001</c:v>
                </c:pt>
                <c:pt idx="171">
                  <c:v>1993.3627746</c:v>
                </c:pt>
                <c:pt idx="172">
                  <c:v>1938.4299363</c:v>
                </c:pt>
                <c:pt idx="173">
                  <c:v>998.60177610000005</c:v>
                </c:pt>
                <c:pt idx="174">
                  <c:v>233.12172530000001</c:v>
                </c:pt>
                <c:pt idx="175">
                  <c:v>27.727125700000002</c:v>
                </c:pt>
                <c:pt idx="176">
                  <c:v>10.5890611</c:v>
                </c:pt>
                <c:pt idx="177">
                  <c:v>9.3978397999999999</c:v>
                </c:pt>
                <c:pt idx="178">
                  <c:v>9.794254200000001</c:v>
                </c:pt>
                <c:pt idx="179">
                  <c:v>8.7921471000000011</c:v>
                </c:pt>
                <c:pt idx="180">
                  <c:v>5.8925757000000001</c:v>
                </c:pt>
                <c:pt idx="181">
                  <c:v>6.0191201000000003</c:v>
                </c:pt>
                <c:pt idx="182">
                  <c:v>9.967009599999999</c:v>
                </c:pt>
                <c:pt idx="183">
                  <c:v>9.918409500000001</c:v>
                </c:pt>
                <c:pt idx="184">
                  <c:v>8.2558159</c:v>
                </c:pt>
                <c:pt idx="185">
                  <c:v>30.534068300000001</c:v>
                </c:pt>
                <c:pt idx="186">
                  <c:v>1.8732588000000001</c:v>
                </c:pt>
                <c:pt idx="187">
                  <c:v>7.8340449999999997</c:v>
                </c:pt>
                <c:pt idx="188">
                  <c:v>367.77835420000002</c:v>
                </c:pt>
                <c:pt idx="189">
                  <c:v>258.9703566</c:v>
                </c:pt>
                <c:pt idx="190">
                  <c:v>338.65134920000003</c:v>
                </c:pt>
                <c:pt idx="191">
                  <c:v>294.77167120000001</c:v>
                </c:pt>
                <c:pt idx="192">
                  <c:v>471.22993650000001</c:v>
                </c:pt>
                <c:pt idx="193">
                  <c:v>650.60495260000005</c:v>
                </c:pt>
                <c:pt idx="194">
                  <c:v>927.1443422000001</c:v>
                </c:pt>
                <c:pt idx="195">
                  <c:v>1258.7176451999999</c:v>
                </c:pt>
                <c:pt idx="196">
                  <c:v>1636.1298523999999</c:v>
                </c:pt>
                <c:pt idx="197">
                  <c:v>1058.8929602999999</c:v>
                </c:pt>
                <c:pt idx="198">
                  <c:v>149.73608249999998</c:v>
                </c:pt>
                <c:pt idx="199">
                  <c:v>313.43723870000002</c:v>
                </c:pt>
                <c:pt idx="200">
                  <c:v>261.31309370000002</c:v>
                </c:pt>
                <c:pt idx="201">
                  <c:v>146.48694549999999</c:v>
                </c:pt>
                <c:pt idx="202">
                  <c:v>17.0391546</c:v>
                </c:pt>
                <c:pt idx="203">
                  <c:v>250.23490330000001</c:v>
                </c:pt>
                <c:pt idx="204">
                  <c:v>346.13703940000005</c:v>
                </c:pt>
                <c:pt idx="205">
                  <c:v>73.850177600000009</c:v>
                </c:pt>
                <c:pt idx="206">
                  <c:v>2.8411477999999999</c:v>
                </c:pt>
                <c:pt idx="207">
                  <c:v>1.9790608000000001</c:v>
                </c:pt>
                <c:pt idx="208">
                  <c:v>1.8921291999999998</c:v>
                </c:pt>
                <c:pt idx="209">
                  <c:v>1.9937235999999998</c:v>
                </c:pt>
                <c:pt idx="210">
                  <c:v>1.8090451999999999</c:v>
                </c:pt>
                <c:pt idx="211">
                  <c:v>1.7266689000000002</c:v>
                </c:pt>
                <c:pt idx="212">
                  <c:v>58.180426199999992</c:v>
                </c:pt>
                <c:pt idx="213">
                  <c:v>155.3014565</c:v>
                </c:pt>
                <c:pt idx="214">
                  <c:v>12.601347799999999</c:v>
                </c:pt>
                <c:pt idx="215">
                  <c:v>293.25376130000001</c:v>
                </c:pt>
                <c:pt idx="216">
                  <c:v>741.55376190000004</c:v>
                </c:pt>
                <c:pt idx="217">
                  <c:v>1183.0866209000001</c:v>
                </c:pt>
                <c:pt idx="218">
                  <c:v>1382.6828327000001</c:v>
                </c:pt>
                <c:pt idx="219">
                  <c:v>1521.7119912000001</c:v>
                </c:pt>
                <c:pt idx="220">
                  <c:v>1729.9258259000001</c:v>
                </c:pt>
                <c:pt idx="221">
                  <c:v>1315.6327256</c:v>
                </c:pt>
                <c:pt idx="222">
                  <c:v>1562.9593740999999</c:v>
                </c:pt>
                <c:pt idx="223">
                  <c:v>540.22813510000003</c:v>
                </c:pt>
                <c:pt idx="224">
                  <c:v>475.46218240000002</c:v>
                </c:pt>
                <c:pt idx="225">
                  <c:v>239.38481440000001</c:v>
                </c:pt>
                <c:pt idx="226">
                  <c:v>117.69799519999999</c:v>
                </c:pt>
                <c:pt idx="227">
                  <c:v>3.6715486000000004</c:v>
                </c:pt>
                <c:pt idx="228">
                  <c:v>7.9322567999999993</c:v>
                </c:pt>
                <c:pt idx="229">
                  <c:v>35.235557300000004</c:v>
                </c:pt>
                <c:pt idx="230">
                  <c:v>163.4857341</c:v>
                </c:pt>
                <c:pt idx="231">
                  <c:v>67.2659333</c:v>
                </c:pt>
                <c:pt idx="232">
                  <c:v>177.6440695</c:v>
                </c:pt>
                <c:pt idx="233">
                  <c:v>446.93713559999998</c:v>
                </c:pt>
                <c:pt idx="234">
                  <c:v>106.95402009999999</c:v>
                </c:pt>
                <c:pt idx="235">
                  <c:v>565.9151068000001</c:v>
                </c:pt>
                <c:pt idx="236">
                  <c:v>379.12160620000003</c:v>
                </c:pt>
                <c:pt idx="237">
                  <c:v>771.56518230000006</c:v>
                </c:pt>
                <c:pt idx="238">
                  <c:v>1283.3204089000001</c:v>
                </c:pt>
                <c:pt idx="239">
                  <c:v>1253.8524276000001</c:v>
                </c:pt>
                <c:pt idx="240">
                  <c:v>1123.6242402</c:v>
                </c:pt>
                <c:pt idx="241">
                  <c:v>1136.8459224999999</c:v>
                </c:pt>
                <c:pt idx="242">
                  <c:v>1278.2512844999999</c:v>
                </c:pt>
                <c:pt idx="243">
                  <c:v>1352.3493158000001</c:v>
                </c:pt>
                <c:pt idx="244">
                  <c:v>1412.3228921999998</c:v>
                </c:pt>
                <c:pt idx="245">
                  <c:v>1863.3396972</c:v>
                </c:pt>
                <c:pt idx="246">
                  <c:v>1802.3645704999999</c:v>
                </c:pt>
                <c:pt idx="247">
                  <c:v>1369.0123016</c:v>
                </c:pt>
                <c:pt idx="248">
                  <c:v>1386.9500236000001</c:v>
                </c:pt>
                <c:pt idx="249">
                  <c:v>1226.8219099</c:v>
                </c:pt>
                <c:pt idx="250">
                  <c:v>1158.0659545000001</c:v>
                </c:pt>
                <c:pt idx="251">
                  <c:v>1420.5862655999999</c:v>
                </c:pt>
                <c:pt idx="252">
                  <c:v>1268.9579016</c:v>
                </c:pt>
                <c:pt idx="253">
                  <c:v>1292.2246101000001</c:v>
                </c:pt>
                <c:pt idx="254">
                  <c:v>1272.0306607</c:v>
                </c:pt>
                <c:pt idx="255">
                  <c:v>1025.2222758</c:v>
                </c:pt>
                <c:pt idx="256">
                  <c:v>615.51521650000007</c:v>
                </c:pt>
                <c:pt idx="257">
                  <c:v>203.56549480000001</c:v>
                </c:pt>
                <c:pt idx="258">
                  <c:v>188.41803279999999</c:v>
                </c:pt>
                <c:pt idx="259">
                  <c:v>2.8842780000000001</c:v>
                </c:pt>
                <c:pt idx="260">
                  <c:v>17.849808100000001</c:v>
                </c:pt>
                <c:pt idx="261">
                  <c:v>69.285661700000006</c:v>
                </c:pt>
                <c:pt idx="262">
                  <c:v>320.35748360000002</c:v>
                </c:pt>
                <c:pt idx="263">
                  <c:v>962.66307089999998</c:v>
                </c:pt>
                <c:pt idx="264">
                  <c:v>1769.1785219000001</c:v>
                </c:pt>
                <c:pt idx="265">
                  <c:v>1967.7909513</c:v>
                </c:pt>
                <c:pt idx="266">
                  <c:v>2319.5457689</c:v>
                </c:pt>
                <c:pt idx="267">
                  <c:v>2335.8069593999999</c:v>
                </c:pt>
                <c:pt idx="268">
                  <c:v>2109.6530558999998</c:v>
                </c:pt>
                <c:pt idx="269">
                  <c:v>1074.9448608</c:v>
                </c:pt>
                <c:pt idx="270">
                  <c:v>133.38841859999999</c:v>
                </c:pt>
                <c:pt idx="271">
                  <c:v>1.7838904</c:v>
                </c:pt>
                <c:pt idx="272">
                  <c:v>1.8641079999999999</c:v>
                </c:pt>
                <c:pt idx="273">
                  <c:v>2.9841151000000004</c:v>
                </c:pt>
                <c:pt idx="274">
                  <c:v>4.1600710000000003</c:v>
                </c:pt>
                <c:pt idx="275">
                  <c:v>2.7740603000000004</c:v>
                </c:pt>
                <c:pt idx="276">
                  <c:v>2.0102677999999998</c:v>
                </c:pt>
                <c:pt idx="277">
                  <c:v>3.2137716000000003</c:v>
                </c:pt>
                <c:pt idx="278">
                  <c:v>3.7964135999999997</c:v>
                </c:pt>
                <c:pt idx="279">
                  <c:v>32.301645600000001</c:v>
                </c:pt>
                <c:pt idx="280">
                  <c:v>1.8358939000000001</c:v>
                </c:pt>
                <c:pt idx="281">
                  <c:v>3.0383114000000004</c:v>
                </c:pt>
                <c:pt idx="282">
                  <c:v>4.0714796</c:v>
                </c:pt>
                <c:pt idx="283">
                  <c:v>33.997898899999996</c:v>
                </c:pt>
                <c:pt idx="284">
                  <c:v>179.92997550000001</c:v>
                </c:pt>
                <c:pt idx="285">
                  <c:v>263.66603330000004</c:v>
                </c:pt>
                <c:pt idx="286">
                  <c:v>509.01988619999997</c:v>
                </c:pt>
                <c:pt idx="287">
                  <c:v>782.20772740000007</c:v>
                </c:pt>
                <c:pt idx="288">
                  <c:v>1464.2147321</c:v>
                </c:pt>
                <c:pt idx="289">
                  <c:v>1997.218443</c:v>
                </c:pt>
                <c:pt idx="290">
                  <c:v>2271.1572549000002</c:v>
                </c:pt>
                <c:pt idx="291">
                  <c:v>2238.3826153</c:v>
                </c:pt>
                <c:pt idx="292">
                  <c:v>2030.1465365000001</c:v>
                </c:pt>
                <c:pt idx="293">
                  <c:v>1322.6293954</c:v>
                </c:pt>
                <c:pt idx="294">
                  <c:v>147.99538219999999</c:v>
                </c:pt>
                <c:pt idx="295">
                  <c:v>1.8516243999999999</c:v>
                </c:pt>
                <c:pt idx="296">
                  <c:v>1.7960212</c:v>
                </c:pt>
                <c:pt idx="297">
                  <c:v>1.7865281</c:v>
                </c:pt>
                <c:pt idx="298">
                  <c:v>1.8458939000000001</c:v>
                </c:pt>
                <c:pt idx="299">
                  <c:v>42.575542900000002</c:v>
                </c:pt>
                <c:pt idx="300">
                  <c:v>214.47841579999999</c:v>
                </c:pt>
                <c:pt idx="301">
                  <c:v>116.30397259999999</c:v>
                </c:pt>
                <c:pt idx="302">
                  <c:v>101.2964959</c:v>
                </c:pt>
                <c:pt idx="303">
                  <c:v>41.3065304</c:v>
                </c:pt>
                <c:pt idx="304">
                  <c:v>1.8398151</c:v>
                </c:pt>
                <c:pt idx="305">
                  <c:v>1.8390864</c:v>
                </c:pt>
                <c:pt idx="306">
                  <c:v>1.8433708</c:v>
                </c:pt>
                <c:pt idx="307">
                  <c:v>1.9458865999999999</c:v>
                </c:pt>
                <c:pt idx="308">
                  <c:v>313.69867980000004</c:v>
                </c:pt>
                <c:pt idx="309">
                  <c:v>580.1738160000001</c:v>
                </c:pt>
                <c:pt idx="310">
                  <c:v>673.69713850000005</c:v>
                </c:pt>
                <c:pt idx="311">
                  <c:v>1426.0292466999999</c:v>
                </c:pt>
                <c:pt idx="312">
                  <c:v>1998.9700802</c:v>
                </c:pt>
                <c:pt idx="313">
                  <c:v>2281.9742565000001</c:v>
                </c:pt>
                <c:pt idx="314">
                  <c:v>2639.3774451999998</c:v>
                </c:pt>
                <c:pt idx="315">
                  <c:v>2607.0663146000002</c:v>
                </c:pt>
                <c:pt idx="316">
                  <c:v>2458.3712455999998</c:v>
                </c:pt>
                <c:pt idx="317">
                  <c:v>2080.4247731999999</c:v>
                </c:pt>
                <c:pt idx="318">
                  <c:v>504.94461559999996</c:v>
                </c:pt>
                <c:pt idx="319">
                  <c:v>95.542330899999996</c:v>
                </c:pt>
                <c:pt idx="320">
                  <c:v>45.911324</c:v>
                </c:pt>
                <c:pt idx="321">
                  <c:v>6.1386013999999998</c:v>
                </c:pt>
                <c:pt idx="322">
                  <c:v>3.4178728</c:v>
                </c:pt>
                <c:pt idx="323">
                  <c:v>142.29289789999999</c:v>
                </c:pt>
                <c:pt idx="324">
                  <c:v>94.675096799999992</c:v>
                </c:pt>
                <c:pt idx="325">
                  <c:v>638.15009020000002</c:v>
                </c:pt>
                <c:pt idx="326">
                  <c:v>187.84269140000001</c:v>
                </c:pt>
                <c:pt idx="327">
                  <c:v>1.8033129999999999</c:v>
                </c:pt>
                <c:pt idx="328">
                  <c:v>2.1118622</c:v>
                </c:pt>
                <c:pt idx="329">
                  <c:v>1.7229764000000001</c:v>
                </c:pt>
                <c:pt idx="330">
                  <c:v>1.7375639000000001</c:v>
                </c:pt>
                <c:pt idx="331">
                  <c:v>1.7434191000000001</c:v>
                </c:pt>
                <c:pt idx="332">
                  <c:v>2.5358753999999997</c:v>
                </c:pt>
                <c:pt idx="333">
                  <c:v>32.104539600000003</c:v>
                </c:pt>
                <c:pt idx="334">
                  <c:v>125.27665759999999</c:v>
                </c:pt>
                <c:pt idx="335">
                  <c:v>1034.3934139999999</c:v>
                </c:pt>
                <c:pt idx="336">
                  <c:v>1158.9116666</c:v>
                </c:pt>
                <c:pt idx="337">
                  <c:v>1423.1876611</c:v>
                </c:pt>
                <c:pt idx="338">
                  <c:v>1911.9170592999999</c:v>
                </c:pt>
                <c:pt idx="339">
                  <c:v>2103.7559918000002</c:v>
                </c:pt>
                <c:pt idx="340">
                  <c:v>1731.2198662000001</c:v>
                </c:pt>
                <c:pt idx="341">
                  <c:v>998.84543300000007</c:v>
                </c:pt>
                <c:pt idx="342">
                  <c:v>27.229148599999998</c:v>
                </c:pt>
                <c:pt idx="343">
                  <c:v>3.3791682000000001</c:v>
                </c:pt>
                <c:pt idx="344">
                  <c:v>4.3070475999999998</c:v>
                </c:pt>
                <c:pt idx="345">
                  <c:v>80.363662099999999</c:v>
                </c:pt>
                <c:pt idx="346">
                  <c:v>238.62130829999998</c:v>
                </c:pt>
                <c:pt idx="347">
                  <c:v>477.35810229999998</c:v>
                </c:pt>
                <c:pt idx="348">
                  <c:v>612.47586740000008</c:v>
                </c:pt>
                <c:pt idx="349">
                  <c:v>510.08996619999999</c:v>
                </c:pt>
                <c:pt idx="350">
                  <c:v>208.92877709999999</c:v>
                </c:pt>
                <c:pt idx="351">
                  <c:v>3.6346013999999998</c:v>
                </c:pt>
                <c:pt idx="352">
                  <c:v>2.8297392000000001</c:v>
                </c:pt>
                <c:pt idx="353">
                  <c:v>4.6871646</c:v>
                </c:pt>
                <c:pt idx="354">
                  <c:v>5.5308434999999996</c:v>
                </c:pt>
                <c:pt idx="355">
                  <c:v>72.385370600000002</c:v>
                </c:pt>
                <c:pt idx="356">
                  <c:v>216.00127990000001</c:v>
                </c:pt>
                <c:pt idx="357">
                  <c:v>36.821231699999991</c:v>
                </c:pt>
                <c:pt idx="358">
                  <c:v>279.90702329999999</c:v>
                </c:pt>
                <c:pt idx="359">
                  <c:v>1293.8449486</c:v>
                </c:pt>
                <c:pt idx="360">
                  <c:v>1651.4220448000001</c:v>
                </c:pt>
                <c:pt idx="361">
                  <c:v>2115.1703464000002</c:v>
                </c:pt>
                <c:pt idx="362">
                  <c:v>2350.5125782</c:v>
                </c:pt>
                <c:pt idx="363">
                  <c:v>2270.5614143000003</c:v>
                </c:pt>
                <c:pt idx="364">
                  <c:v>2342.2217146000003</c:v>
                </c:pt>
                <c:pt idx="365">
                  <c:v>1342.0003305</c:v>
                </c:pt>
                <c:pt idx="366">
                  <c:v>532.10071239999991</c:v>
                </c:pt>
                <c:pt idx="367">
                  <c:v>43.72965469999999</c:v>
                </c:pt>
                <c:pt idx="368">
                  <c:v>19.113208100000001</c:v>
                </c:pt>
                <c:pt idx="369">
                  <c:v>1.7093597</c:v>
                </c:pt>
                <c:pt idx="370">
                  <c:v>165.7573123</c:v>
                </c:pt>
                <c:pt idx="371">
                  <c:v>409.6018234</c:v>
                </c:pt>
                <c:pt idx="372">
                  <c:v>960.32855439999992</c:v>
                </c:pt>
                <c:pt idx="373">
                  <c:v>1284.2555728</c:v>
                </c:pt>
                <c:pt idx="374">
                  <c:v>708.70397530000002</c:v>
                </c:pt>
                <c:pt idx="375">
                  <c:v>81.537040599999997</c:v>
                </c:pt>
                <c:pt idx="376">
                  <c:v>2.6622700999999998</c:v>
                </c:pt>
                <c:pt idx="377">
                  <c:v>2.8823832999999999</c:v>
                </c:pt>
                <c:pt idx="378">
                  <c:v>1.7697655000000001</c:v>
                </c:pt>
                <c:pt idx="379">
                  <c:v>1.8298725</c:v>
                </c:pt>
                <c:pt idx="380">
                  <c:v>1.7942758000000001</c:v>
                </c:pt>
                <c:pt idx="381">
                  <c:v>98.941540700000004</c:v>
                </c:pt>
                <c:pt idx="382">
                  <c:v>772.67897149999999</c:v>
                </c:pt>
                <c:pt idx="383">
                  <c:v>1049.1518985</c:v>
                </c:pt>
                <c:pt idx="384">
                  <c:v>1066.4606854000001</c:v>
                </c:pt>
                <c:pt idx="385">
                  <c:v>1374.4878398000001</c:v>
                </c:pt>
                <c:pt idx="386">
                  <c:v>1665.6324007999999</c:v>
                </c:pt>
                <c:pt idx="387">
                  <c:v>1643.2235762</c:v>
                </c:pt>
                <c:pt idx="388">
                  <c:v>1741.926602</c:v>
                </c:pt>
                <c:pt idx="389">
                  <c:v>1470.4276067999999</c:v>
                </c:pt>
                <c:pt idx="390">
                  <c:v>1162.3314441</c:v>
                </c:pt>
                <c:pt idx="391">
                  <c:v>587.30990179999992</c:v>
                </c:pt>
                <c:pt idx="392">
                  <c:v>394.71238720000002</c:v>
                </c:pt>
                <c:pt idx="393">
                  <c:v>500.47403739999999</c:v>
                </c:pt>
                <c:pt idx="394">
                  <c:v>735.46150590000002</c:v>
                </c:pt>
                <c:pt idx="395">
                  <c:v>1223.3588159000001</c:v>
                </c:pt>
                <c:pt idx="396">
                  <c:v>1432.0533494000001</c:v>
                </c:pt>
                <c:pt idx="397">
                  <c:v>1564.4255538</c:v>
                </c:pt>
                <c:pt idx="398">
                  <c:v>1353.6854621</c:v>
                </c:pt>
                <c:pt idx="399">
                  <c:v>826.15815539999994</c:v>
                </c:pt>
                <c:pt idx="400">
                  <c:v>13.858752600000001</c:v>
                </c:pt>
                <c:pt idx="401">
                  <c:v>2.7422033000000003</c:v>
                </c:pt>
                <c:pt idx="402">
                  <c:v>6.1441981000000006</c:v>
                </c:pt>
                <c:pt idx="403">
                  <c:v>54.115326199999998</c:v>
                </c:pt>
                <c:pt idx="404">
                  <c:v>311.60361899999998</c:v>
                </c:pt>
                <c:pt idx="405">
                  <c:v>558.33280430000002</c:v>
                </c:pt>
                <c:pt idx="406">
                  <c:v>909.18290869999998</c:v>
                </c:pt>
                <c:pt idx="407">
                  <c:v>1213.9297976999999</c:v>
                </c:pt>
                <c:pt idx="408">
                  <c:v>1332.0800575999999</c:v>
                </c:pt>
                <c:pt idx="409">
                  <c:v>1528.6683825</c:v>
                </c:pt>
                <c:pt idx="410">
                  <c:v>1824.7631563999998</c:v>
                </c:pt>
                <c:pt idx="411">
                  <c:v>2033.1824773999999</c:v>
                </c:pt>
                <c:pt idx="412">
                  <c:v>2069.3294371000002</c:v>
                </c:pt>
                <c:pt idx="413">
                  <c:v>1839.1242313999999</c:v>
                </c:pt>
                <c:pt idx="414">
                  <c:v>1735.0358198000001</c:v>
                </c:pt>
                <c:pt idx="415">
                  <c:v>1193.6848927999999</c:v>
                </c:pt>
                <c:pt idx="416">
                  <c:v>1002.1262111000001</c:v>
                </c:pt>
                <c:pt idx="417">
                  <c:v>1294.8169432</c:v>
                </c:pt>
                <c:pt idx="418">
                  <c:v>1659.4239697999999</c:v>
                </c:pt>
                <c:pt idx="419">
                  <c:v>1768.6129159</c:v>
                </c:pt>
                <c:pt idx="420">
                  <c:v>1691.3395671999999</c:v>
                </c:pt>
                <c:pt idx="421">
                  <c:v>1418.9547279999999</c:v>
                </c:pt>
                <c:pt idx="422">
                  <c:v>1754.2087947</c:v>
                </c:pt>
                <c:pt idx="423">
                  <c:v>977.49546069999997</c:v>
                </c:pt>
                <c:pt idx="424">
                  <c:v>263.93300850000003</c:v>
                </c:pt>
                <c:pt idx="425">
                  <c:v>384.31058050000001</c:v>
                </c:pt>
                <c:pt idx="426">
                  <c:v>244.23924450000001</c:v>
                </c:pt>
                <c:pt idx="427">
                  <c:v>70.430784300000013</c:v>
                </c:pt>
                <c:pt idx="428">
                  <c:v>278.3348828</c:v>
                </c:pt>
                <c:pt idx="429">
                  <c:v>706.48366940000005</c:v>
                </c:pt>
                <c:pt idx="430">
                  <c:v>1203.6899861000002</c:v>
                </c:pt>
                <c:pt idx="431">
                  <c:v>1195.9903772999999</c:v>
                </c:pt>
                <c:pt idx="432">
                  <c:v>1910.4332973999999</c:v>
                </c:pt>
                <c:pt idx="433">
                  <c:v>1959.5514032000001</c:v>
                </c:pt>
                <c:pt idx="434">
                  <c:v>1994.8067584</c:v>
                </c:pt>
                <c:pt idx="435">
                  <c:v>2041.8034600999999</c:v>
                </c:pt>
                <c:pt idx="436">
                  <c:v>1836.4676626999999</c:v>
                </c:pt>
                <c:pt idx="437">
                  <c:v>1392.2813363</c:v>
                </c:pt>
                <c:pt idx="438">
                  <c:v>375.76997640000002</c:v>
                </c:pt>
                <c:pt idx="439">
                  <c:v>2.0768530999999997</c:v>
                </c:pt>
                <c:pt idx="440">
                  <c:v>1.7336708000000001</c:v>
                </c:pt>
                <c:pt idx="441">
                  <c:v>19.3505796</c:v>
                </c:pt>
                <c:pt idx="442">
                  <c:v>134.68009850000001</c:v>
                </c:pt>
                <c:pt idx="443">
                  <c:v>717.43964260000007</c:v>
                </c:pt>
                <c:pt idx="444">
                  <c:v>997.83938979999994</c:v>
                </c:pt>
                <c:pt idx="445">
                  <c:v>1457.9548817999998</c:v>
                </c:pt>
                <c:pt idx="446">
                  <c:v>824.4234702</c:v>
                </c:pt>
                <c:pt idx="447">
                  <c:v>8.0146460000000008</c:v>
                </c:pt>
                <c:pt idx="448">
                  <c:v>1.6026654</c:v>
                </c:pt>
                <c:pt idx="449">
                  <c:v>1.7018494</c:v>
                </c:pt>
                <c:pt idx="450">
                  <c:v>1.6995073000000001</c:v>
                </c:pt>
                <c:pt idx="451">
                  <c:v>1.6994311999999998</c:v>
                </c:pt>
                <c:pt idx="452">
                  <c:v>2.9818935999999998</c:v>
                </c:pt>
                <c:pt idx="453">
                  <c:v>73.631083200000006</c:v>
                </c:pt>
                <c:pt idx="454">
                  <c:v>256.25637890000002</c:v>
                </c:pt>
                <c:pt idx="455">
                  <c:v>908.93971280000005</c:v>
                </c:pt>
                <c:pt idx="456">
                  <c:v>1213.2687051</c:v>
                </c:pt>
                <c:pt idx="457">
                  <c:v>1585.2931740000001</c:v>
                </c:pt>
                <c:pt idx="458">
                  <c:v>1918.0180725</c:v>
                </c:pt>
                <c:pt idx="459">
                  <c:v>2080.5671213000001</c:v>
                </c:pt>
                <c:pt idx="460">
                  <c:v>1893.8056959999999</c:v>
                </c:pt>
                <c:pt idx="461">
                  <c:v>826.12580809999997</c:v>
                </c:pt>
                <c:pt idx="462">
                  <c:v>5.4561143000000003</c:v>
                </c:pt>
                <c:pt idx="463">
                  <c:v>1.6688396999999999</c:v>
                </c:pt>
                <c:pt idx="464">
                  <c:v>1.7520819000000001</c:v>
                </c:pt>
                <c:pt idx="465">
                  <c:v>1.3122714</c:v>
                </c:pt>
                <c:pt idx="466">
                  <c:v>198.21242789999999</c:v>
                </c:pt>
                <c:pt idx="467">
                  <c:v>763.37691399999994</c:v>
                </c:pt>
                <c:pt idx="468">
                  <c:v>1236.0192915999999</c:v>
                </c:pt>
                <c:pt idx="469">
                  <c:v>934.08712419999995</c:v>
                </c:pt>
                <c:pt idx="470">
                  <c:v>341.5856799</c:v>
                </c:pt>
                <c:pt idx="471">
                  <c:v>4.1575438</c:v>
                </c:pt>
                <c:pt idx="472">
                  <c:v>4.5349054999999998</c:v>
                </c:pt>
                <c:pt idx="473">
                  <c:v>3.0820335000000001</c:v>
                </c:pt>
                <c:pt idx="474">
                  <c:v>2.3419130999999997</c:v>
                </c:pt>
                <c:pt idx="475">
                  <c:v>1.7603158000000001</c:v>
                </c:pt>
                <c:pt idx="476">
                  <c:v>88.360060500000003</c:v>
                </c:pt>
                <c:pt idx="477">
                  <c:v>189.2330504</c:v>
                </c:pt>
                <c:pt idx="478">
                  <c:v>198.63948589999998</c:v>
                </c:pt>
                <c:pt idx="479">
                  <c:v>521.18014630000005</c:v>
                </c:pt>
                <c:pt idx="480">
                  <c:v>315.65846529999999</c:v>
                </c:pt>
                <c:pt idx="481">
                  <c:v>606.68310259999998</c:v>
                </c:pt>
                <c:pt idx="482">
                  <c:v>977.6873339</c:v>
                </c:pt>
                <c:pt idx="483">
                  <c:v>835.44184459999997</c:v>
                </c:pt>
                <c:pt idx="484">
                  <c:v>886.18356310000001</c:v>
                </c:pt>
                <c:pt idx="485">
                  <c:v>756.5552265</c:v>
                </c:pt>
                <c:pt idx="486">
                  <c:v>256.1664394</c:v>
                </c:pt>
                <c:pt idx="487">
                  <c:v>1.7708567</c:v>
                </c:pt>
                <c:pt idx="488">
                  <c:v>1.6982368000000001</c:v>
                </c:pt>
                <c:pt idx="489">
                  <c:v>2.9082734000000001</c:v>
                </c:pt>
                <c:pt idx="490">
                  <c:v>305.33183709999997</c:v>
                </c:pt>
                <c:pt idx="491">
                  <c:v>737.76717819999999</c:v>
                </c:pt>
                <c:pt idx="492">
                  <c:v>803.55910359999996</c:v>
                </c:pt>
                <c:pt idx="493">
                  <c:v>952.43890220000003</c:v>
                </c:pt>
                <c:pt idx="494">
                  <c:v>702.09862180000005</c:v>
                </c:pt>
                <c:pt idx="495">
                  <c:v>108.3354655</c:v>
                </c:pt>
                <c:pt idx="496">
                  <c:v>0.35617070000000001</c:v>
                </c:pt>
                <c:pt idx="497">
                  <c:v>4.2174895999999995</c:v>
                </c:pt>
                <c:pt idx="498">
                  <c:v>51.208928900000004</c:v>
                </c:pt>
                <c:pt idx="499">
                  <c:v>164.48239459999999</c:v>
                </c:pt>
                <c:pt idx="500">
                  <c:v>256.65033890000007</c:v>
                </c:pt>
                <c:pt idx="501">
                  <c:v>338.15122340000005</c:v>
                </c:pt>
                <c:pt idx="502">
                  <c:v>90.906750299999999</c:v>
                </c:pt>
                <c:pt idx="503">
                  <c:v>548.75372670000002</c:v>
                </c:pt>
                <c:pt idx="504">
                  <c:v>823.35904860000005</c:v>
                </c:pt>
                <c:pt idx="505">
                  <c:v>727.80403109999997</c:v>
                </c:pt>
                <c:pt idx="506">
                  <c:v>1119.0456133</c:v>
                </c:pt>
                <c:pt idx="507">
                  <c:v>1160.9882458</c:v>
                </c:pt>
                <c:pt idx="508">
                  <c:v>949.03939150000008</c:v>
                </c:pt>
                <c:pt idx="509">
                  <c:v>529.56200420000005</c:v>
                </c:pt>
                <c:pt idx="510">
                  <c:v>0.39091209999999998</c:v>
                </c:pt>
                <c:pt idx="511">
                  <c:v>2.2013249000000004</c:v>
                </c:pt>
                <c:pt idx="512">
                  <c:v>1.9821332</c:v>
                </c:pt>
                <c:pt idx="513">
                  <c:v>1.9923639</c:v>
                </c:pt>
                <c:pt idx="514">
                  <c:v>7.4873658999999995</c:v>
                </c:pt>
                <c:pt idx="515">
                  <c:v>110.97301569999999</c:v>
                </c:pt>
                <c:pt idx="516">
                  <c:v>73.120975700000002</c:v>
                </c:pt>
                <c:pt idx="517">
                  <c:v>154.5759741</c:v>
                </c:pt>
                <c:pt idx="518">
                  <c:v>107.85196189999999</c:v>
                </c:pt>
                <c:pt idx="519">
                  <c:v>21.43187</c:v>
                </c:pt>
                <c:pt idx="520">
                  <c:v>2.5644734000000002</c:v>
                </c:pt>
                <c:pt idx="521">
                  <c:v>1.7217418</c:v>
                </c:pt>
                <c:pt idx="522">
                  <c:v>31.913735000000003</c:v>
                </c:pt>
                <c:pt idx="523">
                  <c:v>310.80730410000001</c:v>
                </c:pt>
                <c:pt idx="524">
                  <c:v>306.02172840000003</c:v>
                </c:pt>
                <c:pt idx="525">
                  <c:v>159.56181710000001</c:v>
                </c:pt>
                <c:pt idx="526">
                  <c:v>133.53359620000001</c:v>
                </c:pt>
                <c:pt idx="527">
                  <c:v>348.01619469999997</c:v>
                </c:pt>
                <c:pt idx="528">
                  <c:v>1305.9636069000001</c:v>
                </c:pt>
                <c:pt idx="529">
                  <c:v>1727.0303409999999</c:v>
                </c:pt>
                <c:pt idx="530">
                  <c:v>1773.9094711</c:v>
                </c:pt>
                <c:pt idx="531">
                  <c:v>1961.8333321</c:v>
                </c:pt>
                <c:pt idx="532">
                  <c:v>1792.9365749000001</c:v>
                </c:pt>
                <c:pt idx="533">
                  <c:v>1128.6346480000002</c:v>
                </c:pt>
                <c:pt idx="534">
                  <c:v>129.8964656</c:v>
                </c:pt>
                <c:pt idx="535">
                  <c:v>2.0838626000000002</c:v>
                </c:pt>
                <c:pt idx="536">
                  <c:v>1.7686665000000001</c:v>
                </c:pt>
                <c:pt idx="537">
                  <c:v>1.8869262</c:v>
                </c:pt>
                <c:pt idx="538">
                  <c:v>66.330989500000001</c:v>
                </c:pt>
                <c:pt idx="539">
                  <c:v>68.835829700000005</c:v>
                </c:pt>
                <c:pt idx="540">
                  <c:v>401.83305150000001</c:v>
                </c:pt>
                <c:pt idx="541">
                  <c:v>605.74061180000001</c:v>
                </c:pt>
                <c:pt idx="542">
                  <c:v>295.71267320000004</c:v>
                </c:pt>
                <c:pt idx="543">
                  <c:v>194.88715289999999</c:v>
                </c:pt>
                <c:pt idx="544">
                  <c:v>21.555826400000001</c:v>
                </c:pt>
                <c:pt idx="545">
                  <c:v>6.7377238999999998</c:v>
                </c:pt>
                <c:pt idx="546">
                  <c:v>0.23920650000000002</c:v>
                </c:pt>
                <c:pt idx="547">
                  <c:v>0.23985520000000002</c:v>
                </c:pt>
                <c:pt idx="548">
                  <c:v>132.44275139999999</c:v>
                </c:pt>
                <c:pt idx="549">
                  <c:v>314.76060030000002</c:v>
                </c:pt>
                <c:pt idx="550">
                  <c:v>230.91616970000001</c:v>
                </c:pt>
                <c:pt idx="551">
                  <c:v>412.41928250000001</c:v>
                </c:pt>
                <c:pt idx="552">
                  <c:v>602.83571749999999</c:v>
                </c:pt>
                <c:pt idx="553">
                  <c:v>962.30523900000003</c:v>
                </c:pt>
                <c:pt idx="554">
                  <c:v>1008.8470648</c:v>
                </c:pt>
                <c:pt idx="555">
                  <c:v>1259.8796938</c:v>
                </c:pt>
                <c:pt idx="556">
                  <c:v>1201.8148390000001</c:v>
                </c:pt>
                <c:pt idx="557">
                  <c:v>1106.5667286</c:v>
                </c:pt>
                <c:pt idx="558">
                  <c:v>593.58416390000002</c:v>
                </c:pt>
                <c:pt idx="559">
                  <c:v>274.40875830000004</c:v>
                </c:pt>
                <c:pt idx="560">
                  <c:v>4.1486651999999999</c:v>
                </c:pt>
                <c:pt idx="561">
                  <c:v>0.3464082</c:v>
                </c:pt>
                <c:pt idx="562">
                  <c:v>0.38196479999999999</c:v>
                </c:pt>
                <c:pt idx="563">
                  <c:v>81.787850700000007</c:v>
                </c:pt>
                <c:pt idx="564">
                  <c:v>149.42476239999999</c:v>
                </c:pt>
                <c:pt idx="565">
                  <c:v>200.81430699999999</c:v>
                </c:pt>
                <c:pt idx="566">
                  <c:v>280.62396210000003</c:v>
                </c:pt>
                <c:pt idx="567">
                  <c:v>27.917754200000001</c:v>
                </c:pt>
                <c:pt idx="568">
                  <c:v>15.203117100000002</c:v>
                </c:pt>
                <c:pt idx="569">
                  <c:v>1.0406218</c:v>
                </c:pt>
                <c:pt idx="570">
                  <c:v>0.23211230000000002</c:v>
                </c:pt>
                <c:pt idx="571">
                  <c:v>0.22649520000000001</c:v>
                </c:pt>
                <c:pt idx="572">
                  <c:v>62.954001999999996</c:v>
                </c:pt>
                <c:pt idx="573">
                  <c:v>229.07683169999999</c:v>
                </c:pt>
                <c:pt idx="574">
                  <c:v>314.36292500000008</c:v>
                </c:pt>
                <c:pt idx="575">
                  <c:v>809.34076269999991</c:v>
                </c:pt>
                <c:pt idx="576">
                  <c:v>1351.0797709000001</c:v>
                </c:pt>
                <c:pt idx="577">
                  <c:v>1748.5365042999999</c:v>
                </c:pt>
                <c:pt idx="578">
                  <c:v>1879.5956177999999</c:v>
                </c:pt>
                <c:pt idx="579">
                  <c:v>1859.6651320999999</c:v>
                </c:pt>
                <c:pt idx="580">
                  <c:v>2067.7536673</c:v>
                </c:pt>
                <c:pt idx="581">
                  <c:v>2074.6497605</c:v>
                </c:pt>
                <c:pt idx="582">
                  <c:v>2136.0549454000002</c:v>
                </c:pt>
                <c:pt idx="583">
                  <c:v>1653.9856096999999</c:v>
                </c:pt>
                <c:pt idx="584">
                  <c:v>1572.1231287000001</c:v>
                </c:pt>
                <c:pt idx="585">
                  <c:v>1514.0365532999999</c:v>
                </c:pt>
                <c:pt idx="586">
                  <c:v>1092.6892536</c:v>
                </c:pt>
                <c:pt idx="587">
                  <c:v>1150.1007537</c:v>
                </c:pt>
                <c:pt idx="588">
                  <c:v>1139.3559130000001</c:v>
                </c:pt>
                <c:pt idx="589">
                  <c:v>1292.7914886000001</c:v>
                </c:pt>
                <c:pt idx="590">
                  <c:v>1254.2321179999999</c:v>
                </c:pt>
                <c:pt idx="591">
                  <c:v>1202.7319244999999</c:v>
                </c:pt>
                <c:pt idx="592">
                  <c:v>1156.6183147000002</c:v>
                </c:pt>
                <c:pt idx="593">
                  <c:v>1023.1822928</c:v>
                </c:pt>
                <c:pt idx="594">
                  <c:v>821.36590480000007</c:v>
                </c:pt>
                <c:pt idx="595">
                  <c:v>1052.3958067999999</c:v>
                </c:pt>
                <c:pt idx="596">
                  <c:v>1058.6966408000001</c:v>
                </c:pt>
                <c:pt idx="597">
                  <c:v>1107.8795112</c:v>
                </c:pt>
                <c:pt idx="598">
                  <c:v>1120.4257953000001</c:v>
                </c:pt>
                <c:pt idx="599">
                  <c:v>1087.784011</c:v>
                </c:pt>
                <c:pt idx="600">
                  <c:v>1203.5924035</c:v>
                </c:pt>
                <c:pt idx="601">
                  <c:v>1508.6012755000002</c:v>
                </c:pt>
                <c:pt idx="602">
                  <c:v>1851.3503083000001</c:v>
                </c:pt>
                <c:pt idx="603">
                  <c:v>2141.890731</c:v>
                </c:pt>
                <c:pt idx="604">
                  <c:v>2095.4702885000002</c:v>
                </c:pt>
                <c:pt idx="605">
                  <c:v>1658.3834697999998</c:v>
                </c:pt>
                <c:pt idx="606">
                  <c:v>122.1926323</c:v>
                </c:pt>
                <c:pt idx="607">
                  <c:v>4.7481372999999998</c:v>
                </c:pt>
                <c:pt idx="608">
                  <c:v>0.46352169999999998</c:v>
                </c:pt>
                <c:pt idx="609">
                  <c:v>4.0004934999999993</c:v>
                </c:pt>
                <c:pt idx="610">
                  <c:v>4.6123725999999996</c:v>
                </c:pt>
                <c:pt idx="611">
                  <c:v>5.6616977000000004</c:v>
                </c:pt>
                <c:pt idx="612">
                  <c:v>17.8192001</c:v>
                </c:pt>
                <c:pt idx="613">
                  <c:v>102.0530984</c:v>
                </c:pt>
                <c:pt idx="614">
                  <c:v>103.7810276</c:v>
                </c:pt>
                <c:pt idx="615">
                  <c:v>5.1582967999999996</c:v>
                </c:pt>
                <c:pt idx="616">
                  <c:v>0.72860160000000007</c:v>
                </c:pt>
                <c:pt idx="617">
                  <c:v>0.45793319999999998</c:v>
                </c:pt>
                <c:pt idx="618">
                  <c:v>0.51762360000000007</c:v>
                </c:pt>
                <c:pt idx="619">
                  <c:v>0.40562720000000002</c:v>
                </c:pt>
                <c:pt idx="620">
                  <c:v>3.7632658000000001</c:v>
                </c:pt>
                <c:pt idx="621">
                  <c:v>31.0822526</c:v>
                </c:pt>
                <c:pt idx="622">
                  <c:v>569.03095919999998</c:v>
                </c:pt>
                <c:pt idx="623">
                  <c:v>1274.8152528999999</c:v>
                </c:pt>
                <c:pt idx="624">
                  <c:v>1815.7805937000001</c:v>
                </c:pt>
                <c:pt idx="625">
                  <c:v>1881.7867740000002</c:v>
                </c:pt>
                <c:pt idx="626">
                  <c:v>1856.1942468999998</c:v>
                </c:pt>
                <c:pt idx="627">
                  <c:v>1581.8344700999999</c:v>
                </c:pt>
                <c:pt idx="628">
                  <c:v>1417.9484918000001</c:v>
                </c:pt>
                <c:pt idx="629">
                  <c:v>161.82778739999998</c:v>
                </c:pt>
                <c:pt idx="630">
                  <c:v>11.2544316</c:v>
                </c:pt>
                <c:pt idx="631">
                  <c:v>8.6314352999999997</c:v>
                </c:pt>
                <c:pt idx="632">
                  <c:v>5.1211831999999999</c:v>
                </c:pt>
                <c:pt idx="633">
                  <c:v>8.6757776</c:v>
                </c:pt>
                <c:pt idx="634">
                  <c:v>2.0163917000000002</c:v>
                </c:pt>
                <c:pt idx="635">
                  <c:v>9.3054356999999985</c:v>
                </c:pt>
                <c:pt idx="636">
                  <c:v>95.637732</c:v>
                </c:pt>
                <c:pt idx="637">
                  <c:v>259.25847520000002</c:v>
                </c:pt>
                <c:pt idx="638">
                  <c:v>96.518969000000013</c:v>
                </c:pt>
                <c:pt idx="639">
                  <c:v>21.365495500000002</c:v>
                </c:pt>
                <c:pt idx="640">
                  <c:v>0.37042370000000002</c:v>
                </c:pt>
                <c:pt idx="641">
                  <c:v>26.410823200000003</c:v>
                </c:pt>
                <c:pt idx="642">
                  <c:v>0.60462660000000001</c:v>
                </c:pt>
                <c:pt idx="643">
                  <c:v>0.51627040000000002</c:v>
                </c:pt>
                <c:pt idx="644">
                  <c:v>0.2922612</c:v>
                </c:pt>
                <c:pt idx="645">
                  <c:v>1.9119991999999999</c:v>
                </c:pt>
                <c:pt idx="646">
                  <c:v>105.8976732</c:v>
                </c:pt>
                <c:pt idx="647">
                  <c:v>1224.2246345000001</c:v>
                </c:pt>
                <c:pt idx="648">
                  <c:v>1678.9429527</c:v>
                </c:pt>
                <c:pt idx="649">
                  <c:v>2063.9301874000002</c:v>
                </c:pt>
                <c:pt idx="650">
                  <c:v>2114.4535798000002</c:v>
                </c:pt>
                <c:pt idx="651">
                  <c:v>2105.6100863000001</c:v>
                </c:pt>
                <c:pt idx="652">
                  <c:v>2003.1074994000001</c:v>
                </c:pt>
                <c:pt idx="653">
                  <c:v>1732.8255577999998</c:v>
                </c:pt>
                <c:pt idx="654">
                  <c:v>54.486538300000007</c:v>
                </c:pt>
                <c:pt idx="655">
                  <c:v>1.1345461999999999</c:v>
                </c:pt>
                <c:pt idx="656">
                  <c:v>0.25635279999999999</c:v>
                </c:pt>
                <c:pt idx="657">
                  <c:v>0.26491969999999998</c:v>
                </c:pt>
                <c:pt idx="658">
                  <c:v>1.6402111000000001</c:v>
                </c:pt>
                <c:pt idx="659">
                  <c:v>1.5612324</c:v>
                </c:pt>
                <c:pt idx="660">
                  <c:v>1.547078</c:v>
                </c:pt>
                <c:pt idx="661">
                  <c:v>1.3284589999999998</c:v>
                </c:pt>
                <c:pt idx="662">
                  <c:v>1.4193046999999999</c:v>
                </c:pt>
                <c:pt idx="663">
                  <c:v>6.5107960999999994</c:v>
                </c:pt>
                <c:pt idx="664">
                  <c:v>75.7475503</c:v>
                </c:pt>
                <c:pt idx="665">
                  <c:v>0.2853714</c:v>
                </c:pt>
                <c:pt idx="666">
                  <c:v>0.2399152</c:v>
                </c:pt>
                <c:pt idx="667">
                  <c:v>0.27367979999999997</c:v>
                </c:pt>
                <c:pt idx="668">
                  <c:v>20.3426878</c:v>
                </c:pt>
                <c:pt idx="669">
                  <c:v>449.13497080000002</c:v>
                </c:pt>
                <c:pt idx="670">
                  <c:v>1190.8124267000001</c:v>
                </c:pt>
                <c:pt idx="671">
                  <c:v>1506.0129555999999</c:v>
                </c:pt>
                <c:pt idx="672">
                  <c:v>2297.2143702000003</c:v>
                </c:pt>
                <c:pt idx="673">
                  <c:v>2579.3608767999999</c:v>
                </c:pt>
                <c:pt idx="674">
                  <c:v>2636.3026245000001</c:v>
                </c:pt>
                <c:pt idx="675">
                  <c:v>2629.0358056999999</c:v>
                </c:pt>
                <c:pt idx="676">
                  <c:v>2305.8357547999999</c:v>
                </c:pt>
                <c:pt idx="677">
                  <c:v>1559.7512870999999</c:v>
                </c:pt>
                <c:pt idx="678">
                  <c:v>156.15057299999998</c:v>
                </c:pt>
                <c:pt idx="679">
                  <c:v>0.26607940000000002</c:v>
                </c:pt>
                <c:pt idx="680">
                  <c:v>0.38632630000000001</c:v>
                </c:pt>
                <c:pt idx="681">
                  <c:v>0.43566379999999999</c:v>
                </c:pt>
                <c:pt idx="682">
                  <c:v>0.33066040000000002</c:v>
                </c:pt>
                <c:pt idx="683">
                  <c:v>1.8598416</c:v>
                </c:pt>
                <c:pt idx="684">
                  <c:v>7.3506884999999995</c:v>
                </c:pt>
                <c:pt idx="685">
                  <c:v>29.318050599999999</c:v>
                </c:pt>
                <c:pt idx="686">
                  <c:v>13.6908621</c:v>
                </c:pt>
                <c:pt idx="687">
                  <c:v>14.857113700000001</c:v>
                </c:pt>
                <c:pt idx="688">
                  <c:v>10.131565400000001</c:v>
                </c:pt>
                <c:pt idx="689">
                  <c:v>8.718399100000001</c:v>
                </c:pt>
                <c:pt idx="690">
                  <c:v>8.7798608999999992</c:v>
                </c:pt>
                <c:pt idx="691">
                  <c:v>6.0373228999999995</c:v>
                </c:pt>
                <c:pt idx="692">
                  <c:v>5.1857623999999998</c:v>
                </c:pt>
                <c:pt idx="693">
                  <c:v>15.8215722</c:v>
                </c:pt>
                <c:pt idx="694">
                  <c:v>348.81754900000004</c:v>
                </c:pt>
                <c:pt idx="695">
                  <c:v>662.35730809999995</c:v>
                </c:pt>
                <c:pt idx="696">
                  <c:v>1037.5142295999999</c:v>
                </c:pt>
                <c:pt idx="697">
                  <c:v>1364.9696428</c:v>
                </c:pt>
                <c:pt idx="698">
                  <c:v>1434.3814213000001</c:v>
                </c:pt>
                <c:pt idx="699">
                  <c:v>1639.5728058</c:v>
                </c:pt>
                <c:pt idx="700">
                  <c:v>1557.5850347999999</c:v>
                </c:pt>
                <c:pt idx="701">
                  <c:v>1057.1859529999999</c:v>
                </c:pt>
                <c:pt idx="702">
                  <c:v>86.037492400000005</c:v>
                </c:pt>
                <c:pt idx="703">
                  <c:v>1.7030044</c:v>
                </c:pt>
                <c:pt idx="704">
                  <c:v>1.5625739999999999</c:v>
                </c:pt>
                <c:pt idx="705">
                  <c:v>1.3411257999999999</c:v>
                </c:pt>
                <c:pt idx="706">
                  <c:v>1.9121186999999999</c:v>
                </c:pt>
                <c:pt idx="707">
                  <c:v>1.2498465000000001</c:v>
                </c:pt>
                <c:pt idx="708">
                  <c:v>3.7513095000000001</c:v>
                </c:pt>
                <c:pt idx="709">
                  <c:v>20.6348463</c:v>
                </c:pt>
                <c:pt idx="710">
                  <c:v>80.039686500000002</c:v>
                </c:pt>
                <c:pt idx="711">
                  <c:v>1.3361105999999998</c:v>
                </c:pt>
                <c:pt idx="712">
                  <c:v>1.1435219999999999</c:v>
                </c:pt>
                <c:pt idx="713">
                  <c:v>0.25146590000000002</c:v>
                </c:pt>
                <c:pt idx="714">
                  <c:v>0.24702840000000001</c:v>
                </c:pt>
                <c:pt idx="715">
                  <c:v>0.25686419999999999</c:v>
                </c:pt>
                <c:pt idx="716">
                  <c:v>13.057880300000001</c:v>
                </c:pt>
                <c:pt idx="717">
                  <c:v>45.682319000000007</c:v>
                </c:pt>
                <c:pt idx="718">
                  <c:v>77.881057699999999</c:v>
                </c:pt>
                <c:pt idx="719">
                  <c:v>875.44045989999995</c:v>
                </c:pt>
                <c:pt idx="720">
                  <c:v>1235.0383096999999</c:v>
                </c:pt>
                <c:pt idx="721">
                  <c:v>1249.3823070999999</c:v>
                </c:pt>
                <c:pt idx="722">
                  <c:v>1763.520025</c:v>
                </c:pt>
                <c:pt idx="723">
                  <c:v>1646.0259121000001</c:v>
                </c:pt>
                <c:pt idx="724">
                  <c:v>1744.0316604</c:v>
                </c:pt>
                <c:pt idx="725">
                  <c:v>1429.8501131</c:v>
                </c:pt>
                <c:pt idx="726">
                  <c:v>1196.5129348</c:v>
                </c:pt>
                <c:pt idx="727">
                  <c:v>84.517990600000005</c:v>
                </c:pt>
                <c:pt idx="728">
                  <c:v>36.926834900000003</c:v>
                </c:pt>
                <c:pt idx="729">
                  <c:v>454.17497420000001</c:v>
                </c:pt>
                <c:pt idx="730">
                  <c:v>544.6730321</c:v>
                </c:pt>
                <c:pt idx="731">
                  <c:v>229.282129</c:v>
                </c:pt>
                <c:pt idx="732">
                  <c:v>419.92510720000001</c:v>
                </c:pt>
                <c:pt idx="733">
                  <c:v>823.51299959999994</c:v>
                </c:pt>
                <c:pt idx="734">
                  <c:v>921.70245110000008</c:v>
                </c:pt>
                <c:pt idx="735">
                  <c:v>49.310184200000002</c:v>
                </c:pt>
                <c:pt idx="736">
                  <c:v>35.684831100000004</c:v>
                </c:pt>
                <c:pt idx="737">
                  <c:v>0.22810760000000002</c:v>
                </c:pt>
                <c:pt idx="738">
                  <c:v>155.86683050000002</c:v>
                </c:pt>
                <c:pt idx="739">
                  <c:v>240.52160019999999</c:v>
                </c:pt>
                <c:pt idx="740">
                  <c:v>381.83251580000001</c:v>
                </c:pt>
                <c:pt idx="741">
                  <c:v>972.50730839999994</c:v>
                </c:pt>
                <c:pt idx="742">
                  <c:v>1181.8657386</c:v>
                </c:pt>
                <c:pt idx="743">
                  <c:v>1390.4698632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D0-46BC-B213-DA1895984CBC}"/>
            </c:ext>
          </c:extLst>
        </c:ser>
        <c:ser>
          <c:idx val="3"/>
          <c:order val="3"/>
          <c:tx>
            <c:strRef>
              <c:f>'01'!$L$44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'01'!$L$45:$L$789</c:f>
              <c:numCache>
                <c:formatCode>_(* #,##0.00_);_(* \(#,##0.00\);_(* "-"??_);_(@_)</c:formatCode>
                <c:ptCount val="745"/>
                <c:pt idx="0">
                  <c:v>3838.7361449999999</c:v>
                </c:pt>
                <c:pt idx="1">
                  <c:v>3698.8868630000002</c:v>
                </c:pt>
                <c:pt idx="2">
                  <c:v>3378.324462</c:v>
                </c:pt>
                <c:pt idx="3">
                  <c:v>3203.7586985000003</c:v>
                </c:pt>
                <c:pt idx="4">
                  <c:v>3030.7618235</c:v>
                </c:pt>
                <c:pt idx="5">
                  <c:v>3016.8785024999997</c:v>
                </c:pt>
                <c:pt idx="6">
                  <c:v>2788.8465235000003</c:v>
                </c:pt>
                <c:pt idx="7">
                  <c:v>2255.3131104999998</c:v>
                </c:pt>
                <c:pt idx="8">
                  <c:v>1444.928134</c:v>
                </c:pt>
                <c:pt idx="9">
                  <c:v>1303.4541059999999</c:v>
                </c:pt>
                <c:pt idx="10">
                  <c:v>1266.9312135</c:v>
                </c:pt>
                <c:pt idx="11">
                  <c:v>1324.6780935000002</c:v>
                </c:pt>
                <c:pt idx="12">
                  <c:v>1345.9931669999999</c:v>
                </c:pt>
                <c:pt idx="13">
                  <c:v>1255.3258075000001</c:v>
                </c:pt>
                <c:pt idx="14">
                  <c:v>1891.5898824999999</c:v>
                </c:pt>
                <c:pt idx="15">
                  <c:v>2286.9413970000001</c:v>
                </c:pt>
                <c:pt idx="16">
                  <c:v>2151.9311275</c:v>
                </c:pt>
                <c:pt idx="17">
                  <c:v>2023.6439050000001</c:v>
                </c:pt>
                <c:pt idx="18">
                  <c:v>1792.261366</c:v>
                </c:pt>
                <c:pt idx="19">
                  <c:v>1984.520248</c:v>
                </c:pt>
                <c:pt idx="20">
                  <c:v>2091.5175334999999</c:v>
                </c:pt>
                <c:pt idx="21">
                  <c:v>2260.4903439999998</c:v>
                </c:pt>
                <c:pt idx="22">
                  <c:v>2204.5263359999999</c:v>
                </c:pt>
                <c:pt idx="23">
                  <c:v>2285.4220449999998</c:v>
                </c:pt>
                <c:pt idx="24">
                  <c:v>2516.7537315</c:v>
                </c:pt>
                <c:pt idx="25">
                  <c:v>2374.9463040000001</c:v>
                </c:pt>
                <c:pt idx="26">
                  <c:v>2255.8401484999999</c:v>
                </c:pt>
                <c:pt idx="27">
                  <c:v>2160.2719115</c:v>
                </c:pt>
                <c:pt idx="28">
                  <c:v>2109.0431829999998</c:v>
                </c:pt>
                <c:pt idx="29">
                  <c:v>2164.5196605000001</c:v>
                </c:pt>
                <c:pt idx="30">
                  <c:v>2731.8306104999997</c:v>
                </c:pt>
                <c:pt idx="31">
                  <c:v>2663.6239439999999</c:v>
                </c:pt>
                <c:pt idx="32">
                  <c:v>2035.8621270000001</c:v>
                </c:pt>
                <c:pt idx="33">
                  <c:v>1908.2824970000001</c:v>
                </c:pt>
                <c:pt idx="34">
                  <c:v>1597.190032</c:v>
                </c:pt>
                <c:pt idx="35">
                  <c:v>1652.427917</c:v>
                </c:pt>
                <c:pt idx="36">
                  <c:v>2137.3755974999999</c:v>
                </c:pt>
                <c:pt idx="37">
                  <c:v>2428.7185724999999</c:v>
                </c:pt>
                <c:pt idx="38">
                  <c:v>2818.4249639999998</c:v>
                </c:pt>
                <c:pt idx="39">
                  <c:v>2994.8902549999998</c:v>
                </c:pt>
                <c:pt idx="40">
                  <c:v>2642.6959084999999</c:v>
                </c:pt>
                <c:pt idx="41">
                  <c:v>2198.5375490000001</c:v>
                </c:pt>
                <c:pt idx="42">
                  <c:v>2156.300608</c:v>
                </c:pt>
                <c:pt idx="43">
                  <c:v>2301.5669844999998</c:v>
                </c:pt>
                <c:pt idx="44">
                  <c:v>2485.6148679999997</c:v>
                </c:pt>
                <c:pt idx="45">
                  <c:v>2489.7788580000001</c:v>
                </c:pt>
                <c:pt idx="46">
                  <c:v>2162.2100894999999</c:v>
                </c:pt>
                <c:pt idx="47">
                  <c:v>1992.3174779999999</c:v>
                </c:pt>
                <c:pt idx="48">
                  <c:v>1840.2177529999999</c:v>
                </c:pt>
                <c:pt idx="49">
                  <c:v>1630.6238129999999</c:v>
                </c:pt>
                <c:pt idx="50">
                  <c:v>1500.1298334999999</c:v>
                </c:pt>
                <c:pt idx="51">
                  <c:v>1377.5126475</c:v>
                </c:pt>
                <c:pt idx="52">
                  <c:v>1130.5330654999998</c:v>
                </c:pt>
                <c:pt idx="53">
                  <c:v>1143.5113809999998</c:v>
                </c:pt>
                <c:pt idx="54">
                  <c:v>1437.2823135000001</c:v>
                </c:pt>
                <c:pt idx="55">
                  <c:v>1794.626595</c:v>
                </c:pt>
                <c:pt idx="56">
                  <c:v>2082.0792180000003</c:v>
                </c:pt>
                <c:pt idx="57">
                  <c:v>1882.6787225</c:v>
                </c:pt>
                <c:pt idx="58">
                  <c:v>1808.1256245000002</c:v>
                </c:pt>
                <c:pt idx="59">
                  <c:v>1818.7536865</c:v>
                </c:pt>
                <c:pt idx="60">
                  <c:v>1648.4761295000001</c:v>
                </c:pt>
                <c:pt idx="61">
                  <c:v>1703.3706334999999</c:v>
                </c:pt>
                <c:pt idx="62">
                  <c:v>2068.0409909999998</c:v>
                </c:pt>
                <c:pt idx="63">
                  <c:v>2237.188193</c:v>
                </c:pt>
                <c:pt idx="64">
                  <c:v>2023.6075925</c:v>
                </c:pt>
                <c:pt idx="65">
                  <c:v>1652.4656319999999</c:v>
                </c:pt>
                <c:pt idx="66">
                  <c:v>1736.6762955000002</c:v>
                </c:pt>
                <c:pt idx="67">
                  <c:v>1853.9017959999999</c:v>
                </c:pt>
                <c:pt idx="68">
                  <c:v>2138.6306359999999</c:v>
                </c:pt>
                <c:pt idx="69">
                  <c:v>2354.14932</c:v>
                </c:pt>
                <c:pt idx="70">
                  <c:v>2569.2916325000001</c:v>
                </c:pt>
                <c:pt idx="71">
                  <c:v>2072.202644</c:v>
                </c:pt>
                <c:pt idx="72">
                  <c:v>2099.3819344999997</c:v>
                </c:pt>
                <c:pt idx="73">
                  <c:v>2217.3743169999998</c:v>
                </c:pt>
                <c:pt idx="74">
                  <c:v>1881.6255215000001</c:v>
                </c:pt>
                <c:pt idx="75">
                  <c:v>1496.403014</c:v>
                </c:pt>
                <c:pt idx="76">
                  <c:v>1493.8104005</c:v>
                </c:pt>
                <c:pt idx="77">
                  <c:v>1373.9583875000001</c:v>
                </c:pt>
                <c:pt idx="78">
                  <c:v>1417.6263119999999</c:v>
                </c:pt>
                <c:pt idx="79">
                  <c:v>1511.25199</c:v>
                </c:pt>
                <c:pt idx="80">
                  <c:v>1387.2964394999999</c:v>
                </c:pt>
                <c:pt idx="81">
                  <c:v>1345.8531275</c:v>
                </c:pt>
                <c:pt idx="82">
                  <c:v>1503.9710150000001</c:v>
                </c:pt>
                <c:pt idx="83">
                  <c:v>1760.6970179999998</c:v>
                </c:pt>
                <c:pt idx="84">
                  <c:v>2115.6418694999998</c:v>
                </c:pt>
                <c:pt idx="85">
                  <c:v>1653.2898224999999</c:v>
                </c:pt>
                <c:pt idx="86">
                  <c:v>1497.5724245000001</c:v>
                </c:pt>
                <c:pt idx="87">
                  <c:v>1360.6332715000001</c:v>
                </c:pt>
                <c:pt idx="88">
                  <c:v>1104.708652</c:v>
                </c:pt>
                <c:pt idx="89">
                  <c:v>926.54906749999998</c:v>
                </c:pt>
                <c:pt idx="90">
                  <c:v>1028.7965935</c:v>
                </c:pt>
                <c:pt idx="91">
                  <c:v>977.94870050000009</c:v>
                </c:pt>
                <c:pt idx="92">
                  <c:v>1200.319671</c:v>
                </c:pt>
                <c:pt idx="93">
                  <c:v>1162.4552935000002</c:v>
                </c:pt>
                <c:pt idx="94">
                  <c:v>1190.5075964999999</c:v>
                </c:pt>
                <c:pt idx="95">
                  <c:v>1172.7919489999999</c:v>
                </c:pt>
                <c:pt idx="96">
                  <c:v>1185.101469</c:v>
                </c:pt>
                <c:pt idx="97">
                  <c:v>1016.8361135</c:v>
                </c:pt>
                <c:pt idx="98">
                  <c:v>968.66918349999992</c:v>
                </c:pt>
                <c:pt idx="99">
                  <c:v>919.45007600000008</c:v>
                </c:pt>
                <c:pt idx="100">
                  <c:v>1027.6651545</c:v>
                </c:pt>
                <c:pt idx="101">
                  <c:v>1048.3918014999999</c:v>
                </c:pt>
                <c:pt idx="102">
                  <c:v>1191.4564475</c:v>
                </c:pt>
                <c:pt idx="103">
                  <c:v>2107.5955814999998</c:v>
                </c:pt>
                <c:pt idx="104">
                  <c:v>2989.8805120000002</c:v>
                </c:pt>
                <c:pt idx="105">
                  <c:v>3608.1904534999999</c:v>
                </c:pt>
                <c:pt idx="106">
                  <c:v>3765.4387815</c:v>
                </c:pt>
                <c:pt idx="107">
                  <c:v>3659.1952855</c:v>
                </c:pt>
                <c:pt idx="108">
                  <c:v>3815.2728795000003</c:v>
                </c:pt>
                <c:pt idx="109">
                  <c:v>3798.8915700000002</c:v>
                </c:pt>
                <c:pt idx="110">
                  <c:v>3991.290078</c:v>
                </c:pt>
                <c:pt idx="111">
                  <c:v>3965.618923</c:v>
                </c:pt>
                <c:pt idx="112">
                  <c:v>4404.3184149999997</c:v>
                </c:pt>
                <c:pt idx="113">
                  <c:v>4412.0164734999998</c:v>
                </c:pt>
                <c:pt idx="114">
                  <c:v>4444.6511419999997</c:v>
                </c:pt>
                <c:pt idx="115">
                  <c:v>4482.5727244999998</c:v>
                </c:pt>
                <c:pt idx="116">
                  <c:v>4291.5977140000005</c:v>
                </c:pt>
                <c:pt idx="117">
                  <c:v>3397.1415815</c:v>
                </c:pt>
                <c:pt idx="118">
                  <c:v>2602.9155595000002</c:v>
                </c:pt>
                <c:pt idx="119">
                  <c:v>1560.8395985</c:v>
                </c:pt>
                <c:pt idx="120">
                  <c:v>1130.2118634999999</c:v>
                </c:pt>
                <c:pt idx="121">
                  <c:v>984.47830050000005</c:v>
                </c:pt>
                <c:pt idx="122">
                  <c:v>1234.2339775</c:v>
                </c:pt>
                <c:pt idx="123">
                  <c:v>1409.6062460000001</c:v>
                </c:pt>
                <c:pt idx="124">
                  <c:v>1625.7048070000001</c:v>
                </c:pt>
                <c:pt idx="125">
                  <c:v>1685.0784900000001</c:v>
                </c:pt>
                <c:pt idx="126">
                  <c:v>2550.4855944999999</c:v>
                </c:pt>
                <c:pt idx="127">
                  <c:v>4301.5336824999995</c:v>
                </c:pt>
                <c:pt idx="128">
                  <c:v>5305.0128000000004</c:v>
                </c:pt>
                <c:pt idx="129">
                  <c:v>5305.4799345000001</c:v>
                </c:pt>
                <c:pt idx="130">
                  <c:v>5207.9624905000001</c:v>
                </c:pt>
                <c:pt idx="131">
                  <c:v>4986.8891555</c:v>
                </c:pt>
                <c:pt idx="132">
                  <c:v>4758.4125094999999</c:v>
                </c:pt>
                <c:pt idx="133">
                  <c:v>4806.4016094999997</c:v>
                </c:pt>
                <c:pt idx="134">
                  <c:v>4504.8320105000003</c:v>
                </c:pt>
                <c:pt idx="135">
                  <c:v>4592.9406239999998</c:v>
                </c:pt>
                <c:pt idx="136">
                  <c:v>5062.5606250000001</c:v>
                </c:pt>
                <c:pt idx="137">
                  <c:v>4987.8689650000006</c:v>
                </c:pt>
                <c:pt idx="138">
                  <c:v>4643.8717554999994</c:v>
                </c:pt>
                <c:pt idx="139">
                  <c:v>3367.7573320000001</c:v>
                </c:pt>
                <c:pt idx="140">
                  <c:v>2693.2265220000004</c:v>
                </c:pt>
                <c:pt idx="141">
                  <c:v>2332.5768424999997</c:v>
                </c:pt>
                <c:pt idx="142">
                  <c:v>2586.338272</c:v>
                </c:pt>
                <c:pt idx="143">
                  <c:v>2342.0854985000001</c:v>
                </c:pt>
                <c:pt idx="144">
                  <c:v>1739.6071265</c:v>
                </c:pt>
                <c:pt idx="145">
                  <c:v>1560.0865649999998</c:v>
                </c:pt>
                <c:pt idx="146">
                  <c:v>1703.670435</c:v>
                </c:pt>
                <c:pt idx="147">
                  <c:v>1671.5998755000001</c:v>
                </c:pt>
                <c:pt idx="148">
                  <c:v>1877.0982265</c:v>
                </c:pt>
                <c:pt idx="149">
                  <c:v>2099.5757869999998</c:v>
                </c:pt>
                <c:pt idx="150">
                  <c:v>2139.1014624999998</c:v>
                </c:pt>
                <c:pt idx="151">
                  <c:v>2401.9206365</c:v>
                </c:pt>
                <c:pt idx="152">
                  <c:v>2175.8381920000002</c:v>
                </c:pt>
                <c:pt idx="153">
                  <c:v>2224.793983</c:v>
                </c:pt>
                <c:pt idx="154">
                  <c:v>2345.5395289999997</c:v>
                </c:pt>
                <c:pt idx="155">
                  <c:v>2920.849193</c:v>
                </c:pt>
                <c:pt idx="156">
                  <c:v>3395.2873989999998</c:v>
                </c:pt>
                <c:pt idx="157">
                  <c:v>2998.2314495000001</c:v>
                </c:pt>
                <c:pt idx="158">
                  <c:v>2897.4013490000002</c:v>
                </c:pt>
                <c:pt idx="159">
                  <c:v>2553.7071864999998</c:v>
                </c:pt>
                <c:pt idx="160">
                  <c:v>2160.4929000000002</c:v>
                </c:pt>
                <c:pt idx="161">
                  <c:v>2242.1613805000002</c:v>
                </c:pt>
                <c:pt idx="162">
                  <c:v>2690.9741639999997</c:v>
                </c:pt>
                <c:pt idx="163">
                  <c:v>2968.6696620000002</c:v>
                </c:pt>
                <c:pt idx="164">
                  <c:v>2690.2648960000001</c:v>
                </c:pt>
                <c:pt idx="165">
                  <c:v>2612.6278985000004</c:v>
                </c:pt>
                <c:pt idx="166">
                  <c:v>2742.480329</c:v>
                </c:pt>
                <c:pt idx="167">
                  <c:v>2097.2276139999999</c:v>
                </c:pt>
                <c:pt idx="168">
                  <c:v>1461.5426755000001</c:v>
                </c:pt>
                <c:pt idx="169">
                  <c:v>1015.3499</c:v>
                </c:pt>
                <c:pt idx="170">
                  <c:v>1085.7538924999999</c:v>
                </c:pt>
                <c:pt idx="171">
                  <c:v>956.95769150000001</c:v>
                </c:pt>
                <c:pt idx="172">
                  <c:v>833.95868050000001</c:v>
                </c:pt>
                <c:pt idx="173">
                  <c:v>1141.546838</c:v>
                </c:pt>
                <c:pt idx="174">
                  <c:v>1811.4112614999999</c:v>
                </c:pt>
                <c:pt idx="175">
                  <c:v>3176.275079</c:v>
                </c:pt>
                <c:pt idx="176">
                  <c:v>4004.4463329999999</c:v>
                </c:pt>
                <c:pt idx="177">
                  <c:v>4380.0093184999996</c:v>
                </c:pt>
                <c:pt idx="178">
                  <c:v>4371.0019105000001</c:v>
                </c:pt>
                <c:pt idx="179">
                  <c:v>4268.4242604999999</c:v>
                </c:pt>
                <c:pt idx="180">
                  <c:v>3965.4860549999999</c:v>
                </c:pt>
                <c:pt idx="181">
                  <c:v>3806.7502220000001</c:v>
                </c:pt>
                <c:pt idx="182">
                  <c:v>3191.012964</c:v>
                </c:pt>
                <c:pt idx="183">
                  <c:v>3283.6398355000001</c:v>
                </c:pt>
                <c:pt idx="184">
                  <c:v>3483.3180325000003</c:v>
                </c:pt>
                <c:pt idx="185">
                  <c:v>3383.6172635000003</c:v>
                </c:pt>
                <c:pt idx="186">
                  <c:v>3233.6656754999999</c:v>
                </c:pt>
                <c:pt idx="187">
                  <c:v>3024.2993755000002</c:v>
                </c:pt>
                <c:pt idx="188">
                  <c:v>2622.3669540000001</c:v>
                </c:pt>
                <c:pt idx="189">
                  <c:v>2147.785531</c:v>
                </c:pt>
                <c:pt idx="190">
                  <c:v>1714.781373</c:v>
                </c:pt>
                <c:pt idx="191">
                  <c:v>1338.073261</c:v>
                </c:pt>
                <c:pt idx="192">
                  <c:v>1206.159116</c:v>
                </c:pt>
                <c:pt idx="193">
                  <c:v>1140.4732869999998</c:v>
                </c:pt>
                <c:pt idx="194">
                  <c:v>1211.66119</c:v>
                </c:pt>
                <c:pt idx="195">
                  <c:v>1198.033932</c:v>
                </c:pt>
                <c:pt idx="196">
                  <c:v>1119.1929044999999</c:v>
                </c:pt>
                <c:pt idx="197">
                  <c:v>1325.8475955000001</c:v>
                </c:pt>
                <c:pt idx="198">
                  <c:v>1788.92956</c:v>
                </c:pt>
                <c:pt idx="199">
                  <c:v>1982.2813315000001</c:v>
                </c:pt>
                <c:pt idx="200">
                  <c:v>1732.331829</c:v>
                </c:pt>
                <c:pt idx="201">
                  <c:v>1722.6607795</c:v>
                </c:pt>
                <c:pt idx="202">
                  <c:v>1739.6864335</c:v>
                </c:pt>
                <c:pt idx="203">
                  <c:v>1701.4690330000001</c:v>
                </c:pt>
                <c:pt idx="204">
                  <c:v>1402.4997235000001</c:v>
                </c:pt>
                <c:pt idx="205">
                  <c:v>1499.2898359999999</c:v>
                </c:pt>
                <c:pt idx="206">
                  <c:v>1950.4860014999999</c:v>
                </c:pt>
                <c:pt idx="207">
                  <c:v>1913.391083</c:v>
                </c:pt>
                <c:pt idx="208">
                  <c:v>2271.3087814999999</c:v>
                </c:pt>
                <c:pt idx="209">
                  <c:v>2261.023091</c:v>
                </c:pt>
                <c:pt idx="210">
                  <c:v>2387.292578</c:v>
                </c:pt>
                <c:pt idx="211">
                  <c:v>2394.1290669999998</c:v>
                </c:pt>
                <c:pt idx="212">
                  <c:v>2432.3187499999999</c:v>
                </c:pt>
                <c:pt idx="213">
                  <c:v>2080.7880215</c:v>
                </c:pt>
                <c:pt idx="214">
                  <c:v>2073.9115105000001</c:v>
                </c:pt>
                <c:pt idx="215">
                  <c:v>2143.5714304999997</c:v>
                </c:pt>
                <c:pt idx="216">
                  <c:v>1762.3056465</c:v>
                </c:pt>
                <c:pt idx="217">
                  <c:v>1529.2497550000001</c:v>
                </c:pt>
                <c:pt idx="218">
                  <c:v>1514.484641</c:v>
                </c:pt>
                <c:pt idx="219">
                  <c:v>1554.7756474999999</c:v>
                </c:pt>
                <c:pt idx="220">
                  <c:v>1451.7718030000001</c:v>
                </c:pt>
                <c:pt idx="221">
                  <c:v>1367.5102864999999</c:v>
                </c:pt>
                <c:pt idx="222">
                  <c:v>1271.767034</c:v>
                </c:pt>
                <c:pt idx="223">
                  <c:v>1563.046883</c:v>
                </c:pt>
                <c:pt idx="224">
                  <c:v>1511.2920975</c:v>
                </c:pt>
                <c:pt idx="225">
                  <c:v>1872.046443</c:v>
                </c:pt>
                <c:pt idx="226">
                  <c:v>2168.4866085000003</c:v>
                </c:pt>
                <c:pt idx="227">
                  <c:v>2178.035977</c:v>
                </c:pt>
                <c:pt idx="228">
                  <c:v>2018.5273645</c:v>
                </c:pt>
                <c:pt idx="229">
                  <c:v>1946.828773</c:v>
                </c:pt>
                <c:pt idx="230">
                  <c:v>1928.2689574999999</c:v>
                </c:pt>
                <c:pt idx="231">
                  <c:v>2044.3256194999999</c:v>
                </c:pt>
                <c:pt idx="232">
                  <c:v>1998.1130575</c:v>
                </c:pt>
                <c:pt idx="233">
                  <c:v>1607.793876</c:v>
                </c:pt>
                <c:pt idx="234">
                  <c:v>1540.1614015</c:v>
                </c:pt>
                <c:pt idx="235">
                  <c:v>1331.2648984999998</c:v>
                </c:pt>
                <c:pt idx="236">
                  <c:v>1369.660756</c:v>
                </c:pt>
                <c:pt idx="237">
                  <c:v>1347.0886989999999</c:v>
                </c:pt>
                <c:pt idx="238">
                  <c:v>1055.2445695000001</c:v>
                </c:pt>
                <c:pt idx="239">
                  <c:v>961.41477450000002</c:v>
                </c:pt>
                <c:pt idx="240">
                  <c:v>1258.9411585</c:v>
                </c:pt>
                <c:pt idx="241">
                  <c:v>1731.1715829999998</c:v>
                </c:pt>
                <c:pt idx="242">
                  <c:v>1651.8424439999999</c:v>
                </c:pt>
                <c:pt idx="243">
                  <c:v>1534.8861279999999</c:v>
                </c:pt>
                <c:pt idx="244">
                  <c:v>1349.69721</c:v>
                </c:pt>
                <c:pt idx="245">
                  <c:v>1243.8483145</c:v>
                </c:pt>
                <c:pt idx="246">
                  <c:v>1243.5491059999999</c:v>
                </c:pt>
                <c:pt idx="247">
                  <c:v>1487.9559159999999</c:v>
                </c:pt>
                <c:pt idx="248">
                  <c:v>1583.6201995000001</c:v>
                </c:pt>
                <c:pt idx="249">
                  <c:v>1781.1418845000001</c:v>
                </c:pt>
                <c:pt idx="250">
                  <c:v>1930.314134</c:v>
                </c:pt>
                <c:pt idx="251">
                  <c:v>1999.2117930000002</c:v>
                </c:pt>
                <c:pt idx="252">
                  <c:v>2414.1544960000001</c:v>
                </c:pt>
                <c:pt idx="253">
                  <c:v>2357.3593544999999</c:v>
                </c:pt>
                <c:pt idx="254">
                  <c:v>2263.8741220000002</c:v>
                </c:pt>
                <c:pt idx="255">
                  <c:v>2340.2525270000001</c:v>
                </c:pt>
                <c:pt idx="256">
                  <c:v>2516.4350894999998</c:v>
                </c:pt>
                <c:pt idx="257">
                  <c:v>2465.1726060000001</c:v>
                </c:pt>
                <c:pt idx="258">
                  <c:v>2651.6286949999999</c:v>
                </c:pt>
                <c:pt idx="259">
                  <c:v>3082.3382820000002</c:v>
                </c:pt>
                <c:pt idx="260">
                  <c:v>3182.3890565000002</c:v>
                </c:pt>
                <c:pt idx="261">
                  <c:v>3213.7702224999998</c:v>
                </c:pt>
                <c:pt idx="262">
                  <c:v>2645.4845025</c:v>
                </c:pt>
                <c:pt idx="263">
                  <c:v>1892.0807004999999</c:v>
                </c:pt>
                <c:pt idx="264">
                  <c:v>1880.493596</c:v>
                </c:pt>
                <c:pt idx="265">
                  <c:v>1804.877193</c:v>
                </c:pt>
                <c:pt idx="266">
                  <c:v>1607.4983910000001</c:v>
                </c:pt>
                <c:pt idx="267">
                  <c:v>1659.3216345000001</c:v>
                </c:pt>
                <c:pt idx="268">
                  <c:v>1468.7665574999999</c:v>
                </c:pt>
                <c:pt idx="269">
                  <c:v>1663.7907335</c:v>
                </c:pt>
                <c:pt idx="270">
                  <c:v>2275.6380555000001</c:v>
                </c:pt>
                <c:pt idx="271">
                  <c:v>2682.42796</c:v>
                </c:pt>
                <c:pt idx="272">
                  <c:v>2441.4846304999996</c:v>
                </c:pt>
                <c:pt idx="273">
                  <c:v>2181.3492995000001</c:v>
                </c:pt>
                <c:pt idx="274">
                  <c:v>2081.2408839999998</c:v>
                </c:pt>
                <c:pt idx="275">
                  <c:v>2499.845026</c:v>
                </c:pt>
                <c:pt idx="276">
                  <c:v>2544.7178530000001</c:v>
                </c:pt>
                <c:pt idx="277">
                  <c:v>2386.1237350000001</c:v>
                </c:pt>
                <c:pt idx="278">
                  <c:v>2523.5361809999999</c:v>
                </c:pt>
                <c:pt idx="279">
                  <c:v>3102.1767015</c:v>
                </c:pt>
                <c:pt idx="280">
                  <c:v>3032.1759740000002</c:v>
                </c:pt>
                <c:pt idx="281">
                  <c:v>3270.7944190000003</c:v>
                </c:pt>
                <c:pt idx="282">
                  <c:v>3445.7050759999997</c:v>
                </c:pt>
                <c:pt idx="283">
                  <c:v>3267.1394495</c:v>
                </c:pt>
                <c:pt idx="284">
                  <c:v>2993.3998900000001</c:v>
                </c:pt>
                <c:pt idx="285">
                  <c:v>2942.2534730000002</c:v>
                </c:pt>
                <c:pt idx="286">
                  <c:v>2248.1072844999999</c:v>
                </c:pt>
                <c:pt idx="287">
                  <c:v>2286.1282474999998</c:v>
                </c:pt>
                <c:pt idx="288">
                  <c:v>2102.3076325000002</c:v>
                </c:pt>
                <c:pt idx="289">
                  <c:v>1868.8617399999998</c:v>
                </c:pt>
                <c:pt idx="290">
                  <c:v>1738.617072</c:v>
                </c:pt>
                <c:pt idx="291">
                  <c:v>1780.5910299999998</c:v>
                </c:pt>
                <c:pt idx="292">
                  <c:v>1731.8589445</c:v>
                </c:pt>
                <c:pt idx="293">
                  <c:v>1831.4391275</c:v>
                </c:pt>
                <c:pt idx="294">
                  <c:v>2922.7194374999999</c:v>
                </c:pt>
                <c:pt idx="295">
                  <c:v>3113.185997</c:v>
                </c:pt>
                <c:pt idx="296">
                  <c:v>2982.2456030000003</c:v>
                </c:pt>
                <c:pt idx="297">
                  <c:v>3050.4584184999999</c:v>
                </c:pt>
                <c:pt idx="298">
                  <c:v>3085.2567249999997</c:v>
                </c:pt>
                <c:pt idx="299">
                  <c:v>2535.9667049999998</c:v>
                </c:pt>
                <c:pt idx="300">
                  <c:v>2492.5788634999999</c:v>
                </c:pt>
                <c:pt idx="301">
                  <c:v>2509.851017</c:v>
                </c:pt>
                <c:pt idx="302">
                  <c:v>2613.073609</c:v>
                </c:pt>
                <c:pt idx="303">
                  <c:v>2570.4628134999998</c:v>
                </c:pt>
                <c:pt idx="304">
                  <c:v>2754.5900259999999</c:v>
                </c:pt>
                <c:pt idx="305">
                  <c:v>2774.5677970000002</c:v>
                </c:pt>
                <c:pt idx="306">
                  <c:v>2687.5812660000001</c:v>
                </c:pt>
                <c:pt idx="307">
                  <c:v>2729.6569709999999</c:v>
                </c:pt>
                <c:pt idx="308">
                  <c:v>2670.9103194999998</c:v>
                </c:pt>
                <c:pt idx="309">
                  <c:v>2585.1247074999997</c:v>
                </c:pt>
                <c:pt idx="310">
                  <c:v>2275.4528125000002</c:v>
                </c:pt>
                <c:pt idx="311">
                  <c:v>2173.2848574999998</c:v>
                </c:pt>
                <c:pt idx="312">
                  <c:v>2121.3146350000002</c:v>
                </c:pt>
                <c:pt idx="313">
                  <c:v>2172.9113145000001</c:v>
                </c:pt>
                <c:pt idx="314">
                  <c:v>2116.385542</c:v>
                </c:pt>
                <c:pt idx="315">
                  <c:v>2040.8391299999998</c:v>
                </c:pt>
                <c:pt idx="316">
                  <c:v>1978.8130325000002</c:v>
                </c:pt>
                <c:pt idx="317">
                  <c:v>1850.1808150000002</c:v>
                </c:pt>
                <c:pt idx="318">
                  <c:v>2200.5653625</c:v>
                </c:pt>
                <c:pt idx="319">
                  <c:v>2212.8060249999999</c:v>
                </c:pt>
                <c:pt idx="320">
                  <c:v>1972.1542339999999</c:v>
                </c:pt>
                <c:pt idx="321">
                  <c:v>2103.6836094999999</c:v>
                </c:pt>
                <c:pt idx="322">
                  <c:v>1972.6405534999999</c:v>
                </c:pt>
                <c:pt idx="323">
                  <c:v>1782.9118170000002</c:v>
                </c:pt>
                <c:pt idx="324">
                  <c:v>1763.4057375</c:v>
                </c:pt>
                <c:pt idx="325">
                  <c:v>1792.9938425</c:v>
                </c:pt>
                <c:pt idx="326">
                  <c:v>1940.151247</c:v>
                </c:pt>
                <c:pt idx="327">
                  <c:v>2412.4434864999998</c:v>
                </c:pt>
                <c:pt idx="328">
                  <c:v>2538.5009570000002</c:v>
                </c:pt>
                <c:pt idx="329">
                  <c:v>3102.1576930000001</c:v>
                </c:pt>
                <c:pt idx="330">
                  <c:v>3036.6916960000003</c:v>
                </c:pt>
                <c:pt idx="331">
                  <c:v>2674.4354435</c:v>
                </c:pt>
                <c:pt idx="332">
                  <c:v>2174.4922645000001</c:v>
                </c:pt>
                <c:pt idx="333">
                  <c:v>2128.0097734999999</c:v>
                </c:pt>
                <c:pt idx="334">
                  <c:v>1865.0851625</c:v>
                </c:pt>
                <c:pt idx="335">
                  <c:v>1556.3453414999999</c:v>
                </c:pt>
                <c:pt idx="336">
                  <c:v>1569.1437034999999</c:v>
                </c:pt>
                <c:pt idx="337">
                  <c:v>1529.7160875</c:v>
                </c:pt>
                <c:pt idx="338">
                  <c:v>1458.7777090000002</c:v>
                </c:pt>
                <c:pt idx="339">
                  <c:v>1376.4598875000001</c:v>
                </c:pt>
                <c:pt idx="340">
                  <c:v>1482.9017864999998</c:v>
                </c:pt>
                <c:pt idx="341">
                  <c:v>1562.3504925</c:v>
                </c:pt>
                <c:pt idx="342">
                  <c:v>1835.237658</c:v>
                </c:pt>
                <c:pt idx="343">
                  <c:v>1730.5780674999999</c:v>
                </c:pt>
                <c:pt idx="344">
                  <c:v>1673.8208199999999</c:v>
                </c:pt>
                <c:pt idx="345">
                  <c:v>1747.4138535</c:v>
                </c:pt>
                <c:pt idx="346">
                  <c:v>1789.2832335000001</c:v>
                </c:pt>
                <c:pt idx="347">
                  <c:v>1988.462452</c:v>
                </c:pt>
                <c:pt idx="348">
                  <c:v>2009.6888199999999</c:v>
                </c:pt>
                <c:pt idx="349">
                  <c:v>1911.9930924999999</c:v>
                </c:pt>
                <c:pt idx="350">
                  <c:v>2211.2522839999997</c:v>
                </c:pt>
                <c:pt idx="351">
                  <c:v>2458.0374865000003</c:v>
                </c:pt>
                <c:pt idx="352">
                  <c:v>2487.5108559999999</c:v>
                </c:pt>
                <c:pt idx="353">
                  <c:v>2767.0031589999999</c:v>
                </c:pt>
                <c:pt idx="354">
                  <c:v>2562.9549905000003</c:v>
                </c:pt>
                <c:pt idx="355">
                  <c:v>2508.1961070000002</c:v>
                </c:pt>
                <c:pt idx="356">
                  <c:v>1995.1501205</c:v>
                </c:pt>
                <c:pt idx="357">
                  <c:v>1842.1441824999999</c:v>
                </c:pt>
                <c:pt idx="358">
                  <c:v>1648.4056435</c:v>
                </c:pt>
                <c:pt idx="359">
                  <c:v>1584.9018915000001</c:v>
                </c:pt>
                <c:pt idx="360">
                  <c:v>1705.9224899999999</c:v>
                </c:pt>
                <c:pt idx="361">
                  <c:v>1769.5381299999999</c:v>
                </c:pt>
                <c:pt idx="362">
                  <c:v>1701.6888434999998</c:v>
                </c:pt>
                <c:pt idx="363">
                  <c:v>1677.6453784999999</c:v>
                </c:pt>
                <c:pt idx="364">
                  <c:v>1648.9045120000001</c:v>
                </c:pt>
                <c:pt idx="365">
                  <c:v>1743.2764385</c:v>
                </c:pt>
                <c:pt idx="366">
                  <c:v>1350.4561255000001</c:v>
                </c:pt>
                <c:pt idx="367">
                  <c:v>1759.2061180000001</c:v>
                </c:pt>
                <c:pt idx="368">
                  <c:v>1769.5902510000001</c:v>
                </c:pt>
                <c:pt idx="369">
                  <c:v>2148.0729145</c:v>
                </c:pt>
                <c:pt idx="370">
                  <c:v>2288.7131275000002</c:v>
                </c:pt>
                <c:pt idx="371">
                  <c:v>2345.0449100000001</c:v>
                </c:pt>
                <c:pt idx="372">
                  <c:v>2393.4150555000001</c:v>
                </c:pt>
                <c:pt idx="373">
                  <c:v>2155.9681424999999</c:v>
                </c:pt>
                <c:pt idx="374">
                  <c:v>2050.6967285000001</c:v>
                </c:pt>
                <c:pt idx="375">
                  <c:v>1886.2466399999998</c:v>
                </c:pt>
                <c:pt idx="376">
                  <c:v>2314.330492</c:v>
                </c:pt>
                <c:pt idx="377">
                  <c:v>2700.1860215000002</c:v>
                </c:pt>
                <c:pt idx="378">
                  <c:v>2283.4152974999997</c:v>
                </c:pt>
                <c:pt idx="379">
                  <c:v>2214.3772429999999</c:v>
                </c:pt>
                <c:pt idx="380">
                  <c:v>1977.0490545</c:v>
                </c:pt>
                <c:pt idx="381">
                  <c:v>2069.0820530000001</c:v>
                </c:pt>
                <c:pt idx="382">
                  <c:v>1742.9239935000001</c:v>
                </c:pt>
                <c:pt idx="383">
                  <c:v>1992.540436</c:v>
                </c:pt>
                <c:pt idx="384">
                  <c:v>1858.385894</c:v>
                </c:pt>
                <c:pt idx="385">
                  <c:v>1958.7950525000001</c:v>
                </c:pt>
                <c:pt idx="386">
                  <c:v>1998.2944944999999</c:v>
                </c:pt>
                <c:pt idx="387">
                  <c:v>1957.6663785000001</c:v>
                </c:pt>
                <c:pt idx="388">
                  <c:v>2000.7853574999999</c:v>
                </c:pt>
                <c:pt idx="389">
                  <c:v>2110.7725654999999</c:v>
                </c:pt>
                <c:pt idx="390">
                  <c:v>2623.3130955000001</c:v>
                </c:pt>
                <c:pt idx="391">
                  <c:v>2591.8694175000001</c:v>
                </c:pt>
                <c:pt idx="392">
                  <c:v>2098.9339704999998</c:v>
                </c:pt>
                <c:pt idx="393">
                  <c:v>1617.2255809999999</c:v>
                </c:pt>
                <c:pt idx="394">
                  <c:v>1378.5695450000001</c:v>
                </c:pt>
                <c:pt idx="395">
                  <c:v>1231.0035210000001</c:v>
                </c:pt>
                <c:pt idx="396">
                  <c:v>1221.0501469999999</c:v>
                </c:pt>
                <c:pt idx="397">
                  <c:v>1152.5906395</c:v>
                </c:pt>
                <c:pt idx="398">
                  <c:v>1352.3747105</c:v>
                </c:pt>
                <c:pt idx="399">
                  <c:v>1646.2423679999999</c:v>
                </c:pt>
                <c:pt idx="400">
                  <c:v>1996.1133235</c:v>
                </c:pt>
                <c:pt idx="401">
                  <c:v>1930.3589505</c:v>
                </c:pt>
                <c:pt idx="402">
                  <c:v>1748.2767509999999</c:v>
                </c:pt>
                <c:pt idx="403">
                  <c:v>2017.6389159999999</c:v>
                </c:pt>
                <c:pt idx="404">
                  <c:v>2446.2574070000001</c:v>
                </c:pt>
                <c:pt idx="405">
                  <c:v>2448.6705740000002</c:v>
                </c:pt>
                <c:pt idx="406">
                  <c:v>2020.5718409999999</c:v>
                </c:pt>
                <c:pt idx="407">
                  <c:v>1537.1311580000001</c:v>
                </c:pt>
                <c:pt idx="408">
                  <c:v>1523.7436605</c:v>
                </c:pt>
                <c:pt idx="409">
                  <c:v>1500.092187</c:v>
                </c:pt>
                <c:pt idx="410">
                  <c:v>1537.892445</c:v>
                </c:pt>
                <c:pt idx="411">
                  <c:v>1413.547773</c:v>
                </c:pt>
                <c:pt idx="412">
                  <c:v>1411.8846120000001</c:v>
                </c:pt>
                <c:pt idx="413">
                  <c:v>1488.1208695</c:v>
                </c:pt>
                <c:pt idx="414">
                  <c:v>1652.191331</c:v>
                </c:pt>
                <c:pt idx="415">
                  <c:v>1790.9751645000001</c:v>
                </c:pt>
                <c:pt idx="416">
                  <c:v>1535.8603634999999</c:v>
                </c:pt>
                <c:pt idx="417">
                  <c:v>1310.616589</c:v>
                </c:pt>
                <c:pt idx="418">
                  <c:v>1579.8612840000001</c:v>
                </c:pt>
                <c:pt idx="419">
                  <c:v>1524.2551900000001</c:v>
                </c:pt>
                <c:pt idx="420">
                  <c:v>1789.2994605000001</c:v>
                </c:pt>
                <c:pt idx="421">
                  <c:v>1799.9176769999999</c:v>
                </c:pt>
                <c:pt idx="422">
                  <c:v>1568.0370365000001</c:v>
                </c:pt>
                <c:pt idx="423">
                  <c:v>1917.6610450000001</c:v>
                </c:pt>
                <c:pt idx="424">
                  <c:v>2090.8281280000001</c:v>
                </c:pt>
                <c:pt idx="425">
                  <c:v>1962.5821085</c:v>
                </c:pt>
                <c:pt idx="426">
                  <c:v>2050.917629</c:v>
                </c:pt>
                <c:pt idx="427">
                  <c:v>2662.3152140000002</c:v>
                </c:pt>
                <c:pt idx="428">
                  <c:v>3026.7528910000001</c:v>
                </c:pt>
                <c:pt idx="429">
                  <c:v>3160.0989304999998</c:v>
                </c:pt>
                <c:pt idx="430">
                  <c:v>2877.2175670000001</c:v>
                </c:pt>
                <c:pt idx="431">
                  <c:v>2646.5383275000004</c:v>
                </c:pt>
                <c:pt idx="432">
                  <c:v>2176.5207154999998</c:v>
                </c:pt>
                <c:pt idx="433">
                  <c:v>2083.0966974999997</c:v>
                </c:pt>
                <c:pt idx="434">
                  <c:v>2156.2026395000003</c:v>
                </c:pt>
                <c:pt idx="435">
                  <c:v>2097.1024415000002</c:v>
                </c:pt>
                <c:pt idx="436">
                  <c:v>2325.3096725</c:v>
                </c:pt>
                <c:pt idx="437">
                  <c:v>2302.6248575</c:v>
                </c:pt>
                <c:pt idx="438">
                  <c:v>2611.4109945</c:v>
                </c:pt>
                <c:pt idx="439">
                  <c:v>2714.7414684999999</c:v>
                </c:pt>
                <c:pt idx="440">
                  <c:v>2473.374362</c:v>
                </c:pt>
                <c:pt idx="441">
                  <c:v>1578.5521000000001</c:v>
                </c:pt>
                <c:pt idx="442">
                  <c:v>1922.8721034999999</c:v>
                </c:pt>
                <c:pt idx="443">
                  <c:v>2557.4825355000003</c:v>
                </c:pt>
                <c:pt idx="444">
                  <c:v>2719.0848890000002</c:v>
                </c:pt>
                <c:pt idx="445">
                  <c:v>2520.1979995000002</c:v>
                </c:pt>
                <c:pt idx="446">
                  <c:v>2566.8770119999999</c:v>
                </c:pt>
                <c:pt idx="447">
                  <c:v>2868.9308495</c:v>
                </c:pt>
                <c:pt idx="448">
                  <c:v>3253.6592639999999</c:v>
                </c:pt>
                <c:pt idx="449">
                  <c:v>3528.0513685000001</c:v>
                </c:pt>
                <c:pt idx="450">
                  <c:v>3358.2705850000002</c:v>
                </c:pt>
                <c:pt idx="451">
                  <c:v>2943.0945775</c:v>
                </c:pt>
                <c:pt idx="452">
                  <c:v>2913.5265844999999</c:v>
                </c:pt>
                <c:pt idx="453">
                  <c:v>3190.4726580000001</c:v>
                </c:pt>
                <c:pt idx="454">
                  <c:v>3351.4793795000001</c:v>
                </c:pt>
                <c:pt idx="455">
                  <c:v>3018.9751160000001</c:v>
                </c:pt>
                <c:pt idx="456">
                  <c:v>3030.9495660000002</c:v>
                </c:pt>
                <c:pt idx="457">
                  <c:v>2926.4809</c:v>
                </c:pt>
                <c:pt idx="458">
                  <c:v>2885.2597755000002</c:v>
                </c:pt>
                <c:pt idx="459">
                  <c:v>2988.0845814999998</c:v>
                </c:pt>
                <c:pt idx="460">
                  <c:v>2919.8691759999997</c:v>
                </c:pt>
                <c:pt idx="461">
                  <c:v>3000.4220369999998</c:v>
                </c:pt>
                <c:pt idx="462">
                  <c:v>3687.9346814999999</c:v>
                </c:pt>
                <c:pt idx="463">
                  <c:v>4408.3371999999999</c:v>
                </c:pt>
                <c:pt idx="464">
                  <c:v>3354.9979699999999</c:v>
                </c:pt>
                <c:pt idx="465">
                  <c:v>2116.0273769999999</c:v>
                </c:pt>
                <c:pt idx="466">
                  <c:v>2273.2747129999998</c:v>
                </c:pt>
                <c:pt idx="467">
                  <c:v>2419.3721765</c:v>
                </c:pt>
                <c:pt idx="468">
                  <c:v>2617.2059684999999</c:v>
                </c:pt>
                <c:pt idx="469">
                  <c:v>3086.6961345</c:v>
                </c:pt>
                <c:pt idx="470">
                  <c:v>3092.2785599999997</c:v>
                </c:pt>
                <c:pt idx="471">
                  <c:v>3344.2469335000001</c:v>
                </c:pt>
                <c:pt idx="472">
                  <c:v>3786.7429765000002</c:v>
                </c:pt>
                <c:pt idx="473">
                  <c:v>3798.3998655</c:v>
                </c:pt>
                <c:pt idx="474">
                  <c:v>3438.9609974999998</c:v>
                </c:pt>
                <c:pt idx="475">
                  <c:v>2993.6737534999997</c:v>
                </c:pt>
                <c:pt idx="476">
                  <c:v>2872.2915079999998</c:v>
                </c:pt>
                <c:pt idx="477">
                  <c:v>2930.4151165000003</c:v>
                </c:pt>
                <c:pt idx="478">
                  <c:v>3302.4380179999998</c:v>
                </c:pt>
                <c:pt idx="479">
                  <c:v>3134.5649119999998</c:v>
                </c:pt>
                <c:pt idx="480">
                  <c:v>3533.4232310000002</c:v>
                </c:pt>
                <c:pt idx="481">
                  <c:v>3460.6799599999999</c:v>
                </c:pt>
                <c:pt idx="482">
                  <c:v>3473.0709945000003</c:v>
                </c:pt>
                <c:pt idx="483">
                  <c:v>3401.9662209999997</c:v>
                </c:pt>
                <c:pt idx="484">
                  <c:v>3183.7989014999998</c:v>
                </c:pt>
                <c:pt idx="485">
                  <c:v>2865.8161725</c:v>
                </c:pt>
                <c:pt idx="486">
                  <c:v>2943.2054204999999</c:v>
                </c:pt>
                <c:pt idx="487">
                  <c:v>2974.3336174999999</c:v>
                </c:pt>
                <c:pt idx="488">
                  <c:v>3000.4178664999999</c:v>
                </c:pt>
                <c:pt idx="489">
                  <c:v>3071.6593149999999</c:v>
                </c:pt>
                <c:pt idx="490">
                  <c:v>2661.2242955000002</c:v>
                </c:pt>
                <c:pt idx="491">
                  <c:v>2729.1311755000002</c:v>
                </c:pt>
                <c:pt idx="492">
                  <c:v>3059.5728915</c:v>
                </c:pt>
                <c:pt idx="493">
                  <c:v>3133.995915</c:v>
                </c:pt>
                <c:pt idx="494">
                  <c:v>3041.3437724999999</c:v>
                </c:pt>
                <c:pt idx="495">
                  <c:v>3085.4397945000001</c:v>
                </c:pt>
                <c:pt idx="496">
                  <c:v>2534.6110125</c:v>
                </c:pt>
                <c:pt idx="497">
                  <c:v>2435.4203175000002</c:v>
                </c:pt>
                <c:pt idx="498">
                  <c:v>2701.0143449999996</c:v>
                </c:pt>
                <c:pt idx="499">
                  <c:v>2675.473661</c:v>
                </c:pt>
                <c:pt idx="500">
                  <c:v>2656.1213659999999</c:v>
                </c:pt>
                <c:pt idx="501">
                  <c:v>2767.3262325000001</c:v>
                </c:pt>
                <c:pt idx="502">
                  <c:v>2668.9212795000003</c:v>
                </c:pt>
                <c:pt idx="503">
                  <c:v>2670.0347920000004</c:v>
                </c:pt>
                <c:pt idx="504">
                  <c:v>2466.4172924999998</c:v>
                </c:pt>
                <c:pt idx="505">
                  <c:v>2567.772195</c:v>
                </c:pt>
                <c:pt idx="506">
                  <c:v>2539.7111964999999</c:v>
                </c:pt>
                <c:pt idx="507">
                  <c:v>2536.3194989999997</c:v>
                </c:pt>
                <c:pt idx="508">
                  <c:v>2387.2673175</c:v>
                </c:pt>
                <c:pt idx="509">
                  <c:v>2157.0724230000001</c:v>
                </c:pt>
                <c:pt idx="510">
                  <c:v>2773.0203265</c:v>
                </c:pt>
                <c:pt idx="511">
                  <c:v>3182.7188944999998</c:v>
                </c:pt>
                <c:pt idx="512">
                  <c:v>3079.4694599999998</c:v>
                </c:pt>
                <c:pt idx="513">
                  <c:v>2888.8780015000002</c:v>
                </c:pt>
                <c:pt idx="514">
                  <c:v>2740.9249624999998</c:v>
                </c:pt>
                <c:pt idx="515">
                  <c:v>2731.027286</c:v>
                </c:pt>
                <c:pt idx="516">
                  <c:v>2767.7608245000001</c:v>
                </c:pt>
                <c:pt idx="517">
                  <c:v>2704.6216135</c:v>
                </c:pt>
                <c:pt idx="518">
                  <c:v>2636.5031644999999</c:v>
                </c:pt>
                <c:pt idx="519">
                  <c:v>2495.3642395000002</c:v>
                </c:pt>
                <c:pt idx="520">
                  <c:v>2331.3569270000003</c:v>
                </c:pt>
                <c:pt idx="521">
                  <c:v>2624.7028854999999</c:v>
                </c:pt>
                <c:pt idx="522">
                  <c:v>2750.8581060000001</c:v>
                </c:pt>
                <c:pt idx="523">
                  <c:v>2793.9134854999998</c:v>
                </c:pt>
                <c:pt idx="524">
                  <c:v>2786.8626734999998</c:v>
                </c:pt>
                <c:pt idx="525">
                  <c:v>2561.271714</c:v>
                </c:pt>
                <c:pt idx="526">
                  <c:v>2139.4927625</c:v>
                </c:pt>
                <c:pt idx="527">
                  <c:v>1991.9386474999999</c:v>
                </c:pt>
                <c:pt idx="528">
                  <c:v>1709.9826195000001</c:v>
                </c:pt>
                <c:pt idx="529">
                  <c:v>1859.0697709999999</c:v>
                </c:pt>
                <c:pt idx="530">
                  <c:v>1901.0265010000001</c:v>
                </c:pt>
                <c:pt idx="531">
                  <c:v>1801.4547884999999</c:v>
                </c:pt>
                <c:pt idx="532">
                  <c:v>1692.900128</c:v>
                </c:pt>
                <c:pt idx="533">
                  <c:v>1735.576313</c:v>
                </c:pt>
                <c:pt idx="534">
                  <c:v>2532.0863235000002</c:v>
                </c:pt>
                <c:pt idx="535">
                  <c:v>2414.5491955000002</c:v>
                </c:pt>
                <c:pt idx="536">
                  <c:v>2584.3906495000001</c:v>
                </c:pt>
                <c:pt idx="537">
                  <c:v>2514.0165495000001</c:v>
                </c:pt>
                <c:pt idx="538">
                  <c:v>2133.7214424999997</c:v>
                </c:pt>
                <c:pt idx="539">
                  <c:v>2209.0058924999998</c:v>
                </c:pt>
                <c:pt idx="540">
                  <c:v>2220.0995235</c:v>
                </c:pt>
                <c:pt idx="541">
                  <c:v>2095.8286659999999</c:v>
                </c:pt>
                <c:pt idx="542">
                  <c:v>2175.3024255</c:v>
                </c:pt>
                <c:pt idx="543">
                  <c:v>2200.2032325</c:v>
                </c:pt>
                <c:pt idx="544">
                  <c:v>2292.8682449999997</c:v>
                </c:pt>
                <c:pt idx="545">
                  <c:v>2243.8691019999997</c:v>
                </c:pt>
                <c:pt idx="546">
                  <c:v>2169.4474584999998</c:v>
                </c:pt>
                <c:pt idx="547">
                  <c:v>2082.1365255000001</c:v>
                </c:pt>
                <c:pt idx="548">
                  <c:v>2092.7405844999998</c:v>
                </c:pt>
                <c:pt idx="549">
                  <c:v>2028.949564</c:v>
                </c:pt>
                <c:pt idx="550">
                  <c:v>2238.7728139999999</c:v>
                </c:pt>
                <c:pt idx="551">
                  <c:v>2168.5946614999998</c:v>
                </c:pt>
                <c:pt idx="552">
                  <c:v>2085.2753114999996</c:v>
                </c:pt>
                <c:pt idx="553">
                  <c:v>1857.0944829999999</c:v>
                </c:pt>
                <c:pt idx="554">
                  <c:v>1767.982448</c:v>
                </c:pt>
                <c:pt idx="555">
                  <c:v>1596.798464</c:v>
                </c:pt>
                <c:pt idx="556">
                  <c:v>1516.1803155</c:v>
                </c:pt>
                <c:pt idx="557">
                  <c:v>1368.8248129999999</c:v>
                </c:pt>
                <c:pt idx="558">
                  <c:v>1571.1453835</c:v>
                </c:pt>
                <c:pt idx="559">
                  <c:v>1582.8350184999999</c:v>
                </c:pt>
                <c:pt idx="560">
                  <c:v>1814.0476310000001</c:v>
                </c:pt>
                <c:pt idx="561">
                  <c:v>1599.1011840000001</c:v>
                </c:pt>
                <c:pt idx="562">
                  <c:v>1483.006836</c:v>
                </c:pt>
                <c:pt idx="563">
                  <c:v>1501.133165</c:v>
                </c:pt>
                <c:pt idx="564">
                  <c:v>1272.5871924999999</c:v>
                </c:pt>
                <c:pt idx="565">
                  <c:v>1193.157919</c:v>
                </c:pt>
                <c:pt idx="566">
                  <c:v>1349.3067645000001</c:v>
                </c:pt>
                <c:pt idx="567">
                  <c:v>1391.6166145</c:v>
                </c:pt>
                <c:pt idx="568">
                  <c:v>1383.1405215</c:v>
                </c:pt>
                <c:pt idx="569">
                  <c:v>1290.2464580000001</c:v>
                </c:pt>
                <c:pt idx="570">
                  <c:v>1070.425201</c:v>
                </c:pt>
                <c:pt idx="571">
                  <c:v>1353.6525285</c:v>
                </c:pt>
                <c:pt idx="572">
                  <c:v>1455.2440664999999</c:v>
                </c:pt>
                <c:pt idx="573">
                  <c:v>1674.4050115</c:v>
                </c:pt>
                <c:pt idx="574">
                  <c:v>1701.5718959999999</c:v>
                </c:pt>
                <c:pt idx="575">
                  <c:v>1587.7333075000001</c:v>
                </c:pt>
                <c:pt idx="576">
                  <c:v>1171.5421875</c:v>
                </c:pt>
                <c:pt idx="577">
                  <c:v>1157.3190385</c:v>
                </c:pt>
                <c:pt idx="578">
                  <c:v>1060.5858895000001</c:v>
                </c:pt>
                <c:pt idx="579">
                  <c:v>1093.508605</c:v>
                </c:pt>
                <c:pt idx="580">
                  <c:v>1050.8178350000001</c:v>
                </c:pt>
                <c:pt idx="581">
                  <c:v>1015.9992475</c:v>
                </c:pt>
                <c:pt idx="582">
                  <c:v>1004.1270055</c:v>
                </c:pt>
                <c:pt idx="583">
                  <c:v>985.91468249999991</c:v>
                </c:pt>
                <c:pt idx="584">
                  <c:v>969.31349299999999</c:v>
                </c:pt>
                <c:pt idx="585">
                  <c:v>832.31071600000007</c:v>
                </c:pt>
                <c:pt idx="586">
                  <c:v>921.57145100000002</c:v>
                </c:pt>
                <c:pt idx="587">
                  <c:v>778.15499650000004</c:v>
                </c:pt>
                <c:pt idx="588">
                  <c:v>916.7610105</c:v>
                </c:pt>
                <c:pt idx="589">
                  <c:v>937.37061949999998</c:v>
                </c:pt>
                <c:pt idx="590">
                  <c:v>1330.5866585000001</c:v>
                </c:pt>
                <c:pt idx="591">
                  <c:v>1286.9292765</c:v>
                </c:pt>
                <c:pt idx="592">
                  <c:v>1522.8660849999999</c:v>
                </c:pt>
                <c:pt idx="593">
                  <c:v>1492.6893345000001</c:v>
                </c:pt>
                <c:pt idx="594">
                  <c:v>1472.4076749999999</c:v>
                </c:pt>
                <c:pt idx="595">
                  <c:v>1517.3274735</c:v>
                </c:pt>
                <c:pt idx="596">
                  <c:v>1625.4072815</c:v>
                </c:pt>
                <c:pt idx="597">
                  <c:v>1708.4729804999999</c:v>
                </c:pt>
                <c:pt idx="598">
                  <c:v>1549.6611090000001</c:v>
                </c:pt>
                <c:pt idx="599">
                  <c:v>1361.1923959999999</c:v>
                </c:pt>
                <c:pt idx="600">
                  <c:v>1384.336403</c:v>
                </c:pt>
                <c:pt idx="601">
                  <c:v>1306.0348939999999</c:v>
                </c:pt>
                <c:pt idx="602">
                  <c:v>1165.0951600000001</c:v>
                </c:pt>
                <c:pt idx="603">
                  <c:v>968.05144399999995</c:v>
                </c:pt>
                <c:pt idx="604">
                  <c:v>886.26871900000003</c:v>
                </c:pt>
                <c:pt idx="605">
                  <c:v>797.23266700000011</c:v>
                </c:pt>
                <c:pt idx="606">
                  <c:v>723.28228149999995</c:v>
                </c:pt>
                <c:pt idx="607">
                  <c:v>1170.3106184999999</c:v>
                </c:pt>
                <c:pt idx="608">
                  <c:v>1613.3266630000001</c:v>
                </c:pt>
                <c:pt idx="609">
                  <c:v>1886.0622150000002</c:v>
                </c:pt>
                <c:pt idx="610">
                  <c:v>2176.5926089999998</c:v>
                </c:pt>
                <c:pt idx="611">
                  <c:v>1792.14417</c:v>
                </c:pt>
                <c:pt idx="612">
                  <c:v>1829.2358354999999</c:v>
                </c:pt>
                <c:pt idx="613">
                  <c:v>1582.0397885</c:v>
                </c:pt>
                <c:pt idx="614">
                  <c:v>1171.755813</c:v>
                </c:pt>
                <c:pt idx="615">
                  <c:v>1107.543388</c:v>
                </c:pt>
                <c:pt idx="616">
                  <c:v>1172.6997549999999</c:v>
                </c:pt>
                <c:pt idx="617">
                  <c:v>1699.0676195000001</c:v>
                </c:pt>
                <c:pt idx="618">
                  <c:v>1765.625669</c:v>
                </c:pt>
                <c:pt idx="619">
                  <c:v>1395.548992</c:v>
                </c:pt>
                <c:pt idx="620">
                  <c:v>893.34488849999991</c:v>
                </c:pt>
                <c:pt idx="621">
                  <c:v>914.0470140000001</c:v>
                </c:pt>
                <c:pt idx="622">
                  <c:v>919.55121999999994</c:v>
                </c:pt>
                <c:pt idx="623">
                  <c:v>860.59306449999997</c:v>
                </c:pt>
                <c:pt idx="624">
                  <c:v>920.30059800000004</c:v>
                </c:pt>
                <c:pt idx="625">
                  <c:v>978.12810100000002</c:v>
                </c:pt>
                <c:pt idx="626">
                  <c:v>918.874639</c:v>
                </c:pt>
                <c:pt idx="627">
                  <c:v>1004.7564285</c:v>
                </c:pt>
                <c:pt idx="628">
                  <c:v>944.38293850000002</c:v>
                </c:pt>
                <c:pt idx="629">
                  <c:v>904.60324750000007</c:v>
                </c:pt>
                <c:pt idx="630">
                  <c:v>1650.9302460000001</c:v>
                </c:pt>
                <c:pt idx="631">
                  <c:v>2142.6694150000003</c:v>
                </c:pt>
                <c:pt idx="632">
                  <c:v>2111.8366464999999</c:v>
                </c:pt>
                <c:pt idx="633">
                  <c:v>1273.6139425000001</c:v>
                </c:pt>
                <c:pt idx="634">
                  <c:v>873.32941249999999</c:v>
                </c:pt>
                <c:pt idx="635">
                  <c:v>1399.2612405</c:v>
                </c:pt>
                <c:pt idx="636">
                  <c:v>1695.7000355</c:v>
                </c:pt>
                <c:pt idx="637">
                  <c:v>1161.4481040000001</c:v>
                </c:pt>
                <c:pt idx="638">
                  <c:v>1109.3832115</c:v>
                </c:pt>
                <c:pt idx="639">
                  <c:v>881.20495149999999</c:v>
                </c:pt>
                <c:pt idx="640">
                  <c:v>1028.6307844999999</c:v>
                </c:pt>
                <c:pt idx="641">
                  <c:v>1171.1293165</c:v>
                </c:pt>
                <c:pt idx="642">
                  <c:v>1593.2107900000001</c:v>
                </c:pt>
                <c:pt idx="643">
                  <c:v>1535.535611</c:v>
                </c:pt>
                <c:pt idx="644">
                  <c:v>1233.2210815000001</c:v>
                </c:pt>
                <c:pt idx="645">
                  <c:v>1491.28593</c:v>
                </c:pt>
                <c:pt idx="646">
                  <c:v>1392.8440485000001</c:v>
                </c:pt>
                <c:pt idx="647">
                  <c:v>1031.748865</c:v>
                </c:pt>
                <c:pt idx="648">
                  <c:v>826.50766800000008</c:v>
                </c:pt>
                <c:pt idx="649">
                  <c:v>623.44131249999998</c:v>
                </c:pt>
                <c:pt idx="650">
                  <c:v>714.37630000000001</c:v>
                </c:pt>
                <c:pt idx="651">
                  <c:v>680.58975150000003</c:v>
                </c:pt>
                <c:pt idx="652">
                  <c:v>642.65052149999997</c:v>
                </c:pt>
                <c:pt idx="653">
                  <c:v>594.46526749999998</c:v>
                </c:pt>
                <c:pt idx="654">
                  <c:v>800.06156550000003</c:v>
                </c:pt>
                <c:pt idx="655">
                  <c:v>910.78395950000004</c:v>
                </c:pt>
                <c:pt idx="656">
                  <c:v>1185.564032</c:v>
                </c:pt>
                <c:pt idx="657">
                  <c:v>980.37734149999994</c:v>
                </c:pt>
                <c:pt idx="658">
                  <c:v>721.47722500000009</c:v>
                </c:pt>
                <c:pt idx="659">
                  <c:v>621.01048700000001</c:v>
                </c:pt>
                <c:pt idx="660">
                  <c:v>616.80845699999998</c:v>
                </c:pt>
                <c:pt idx="661">
                  <c:v>632.08538899999996</c:v>
                </c:pt>
                <c:pt idx="662">
                  <c:v>664.83235400000001</c:v>
                </c:pt>
                <c:pt idx="663">
                  <c:v>799.80490650000002</c:v>
                </c:pt>
                <c:pt idx="664">
                  <c:v>798.26741849999996</c:v>
                </c:pt>
                <c:pt idx="665">
                  <c:v>966.24528350000003</c:v>
                </c:pt>
                <c:pt idx="666">
                  <c:v>1080.0192514999999</c:v>
                </c:pt>
                <c:pt idx="667">
                  <c:v>876.28456249999999</c:v>
                </c:pt>
                <c:pt idx="668">
                  <c:v>1106.9986719999999</c:v>
                </c:pt>
                <c:pt idx="669">
                  <c:v>1170.6325654999998</c:v>
                </c:pt>
                <c:pt idx="670">
                  <c:v>979.82355499999994</c:v>
                </c:pt>
                <c:pt idx="671">
                  <c:v>938.04184999999995</c:v>
                </c:pt>
                <c:pt idx="672">
                  <c:v>858.95630400000005</c:v>
                </c:pt>
                <c:pt idx="673">
                  <c:v>793.78724099999999</c:v>
                </c:pt>
                <c:pt idx="674">
                  <c:v>657.07456149999996</c:v>
                </c:pt>
                <c:pt idx="675">
                  <c:v>580.15671550000002</c:v>
                </c:pt>
                <c:pt idx="676">
                  <c:v>676.51001450000001</c:v>
                </c:pt>
                <c:pt idx="677">
                  <c:v>699.20847400000002</c:v>
                </c:pt>
                <c:pt idx="678">
                  <c:v>837.26332649999995</c:v>
                </c:pt>
                <c:pt idx="679">
                  <c:v>1328.9622935</c:v>
                </c:pt>
                <c:pt idx="680">
                  <c:v>1897.051158</c:v>
                </c:pt>
                <c:pt idx="681">
                  <c:v>1964.3460485000001</c:v>
                </c:pt>
                <c:pt idx="682">
                  <c:v>1979.9947614999999</c:v>
                </c:pt>
                <c:pt idx="683">
                  <c:v>1852.790532</c:v>
                </c:pt>
                <c:pt idx="684">
                  <c:v>1892.9304999999999</c:v>
                </c:pt>
                <c:pt idx="685">
                  <c:v>2003.4095485</c:v>
                </c:pt>
                <c:pt idx="686">
                  <c:v>2138.9832145</c:v>
                </c:pt>
                <c:pt idx="687">
                  <c:v>2045.0538904999999</c:v>
                </c:pt>
                <c:pt idx="688">
                  <c:v>2025.670294</c:v>
                </c:pt>
                <c:pt idx="689">
                  <c:v>2185.0248900000001</c:v>
                </c:pt>
                <c:pt idx="690">
                  <c:v>2118.6107185000001</c:v>
                </c:pt>
                <c:pt idx="691">
                  <c:v>1852.7669550000001</c:v>
                </c:pt>
                <c:pt idx="692">
                  <c:v>1362.359584</c:v>
                </c:pt>
                <c:pt idx="693">
                  <c:v>1287.928723</c:v>
                </c:pt>
                <c:pt idx="694">
                  <c:v>1168.669075</c:v>
                </c:pt>
                <c:pt idx="695">
                  <c:v>891.63014999999996</c:v>
                </c:pt>
                <c:pt idx="696">
                  <c:v>974.42162949999999</c:v>
                </c:pt>
                <c:pt idx="697">
                  <c:v>955.43116550000002</c:v>
                </c:pt>
                <c:pt idx="698">
                  <c:v>873.48575549999998</c:v>
                </c:pt>
                <c:pt idx="699">
                  <c:v>747.38601800000004</c:v>
                </c:pt>
                <c:pt idx="700">
                  <c:v>784.88643999999999</c:v>
                </c:pt>
                <c:pt idx="701">
                  <c:v>685.16656499999999</c:v>
                </c:pt>
                <c:pt idx="702">
                  <c:v>736.09202849999997</c:v>
                </c:pt>
                <c:pt idx="703">
                  <c:v>885.30350299999998</c:v>
                </c:pt>
                <c:pt idx="704">
                  <c:v>1055.2409345000001</c:v>
                </c:pt>
                <c:pt idx="705">
                  <c:v>1104.1009584999999</c:v>
                </c:pt>
                <c:pt idx="706">
                  <c:v>1097.2979654999999</c:v>
                </c:pt>
                <c:pt idx="707">
                  <c:v>911.18202450000001</c:v>
                </c:pt>
                <c:pt idx="708">
                  <c:v>787.525035</c:v>
                </c:pt>
                <c:pt idx="709">
                  <c:v>692.28949350000005</c:v>
                </c:pt>
                <c:pt idx="710">
                  <c:v>700.66219350000006</c:v>
                </c:pt>
                <c:pt idx="711">
                  <c:v>702.77581500000008</c:v>
                </c:pt>
                <c:pt idx="712">
                  <c:v>784.67381550000005</c:v>
                </c:pt>
                <c:pt idx="713">
                  <c:v>1096.1640735000001</c:v>
                </c:pt>
                <c:pt idx="714">
                  <c:v>1088.0512640000002</c:v>
                </c:pt>
                <c:pt idx="715">
                  <c:v>1152.297626</c:v>
                </c:pt>
                <c:pt idx="716">
                  <c:v>1212.1363595</c:v>
                </c:pt>
                <c:pt idx="717">
                  <c:v>1251.2945649999999</c:v>
                </c:pt>
                <c:pt idx="718">
                  <c:v>1187.3935695</c:v>
                </c:pt>
                <c:pt idx="719">
                  <c:v>1106.6252285</c:v>
                </c:pt>
                <c:pt idx="720">
                  <c:v>1337.0294074999997</c:v>
                </c:pt>
                <c:pt idx="721">
                  <c:v>1366.6120539999999</c:v>
                </c:pt>
                <c:pt idx="722">
                  <c:v>1239.1229950000002</c:v>
                </c:pt>
                <c:pt idx="723">
                  <c:v>1137.3965794999999</c:v>
                </c:pt>
                <c:pt idx="724">
                  <c:v>1116.1011015000001</c:v>
                </c:pt>
                <c:pt idx="725">
                  <c:v>1192.1099574999998</c:v>
                </c:pt>
                <c:pt idx="726">
                  <c:v>1265.1880920000001</c:v>
                </c:pt>
                <c:pt idx="727">
                  <c:v>1415.8168385000001</c:v>
                </c:pt>
                <c:pt idx="728">
                  <c:v>1469.7104924999999</c:v>
                </c:pt>
                <c:pt idx="729">
                  <c:v>1406.7062000000001</c:v>
                </c:pt>
                <c:pt idx="730">
                  <c:v>1366.4050645</c:v>
                </c:pt>
                <c:pt idx="731">
                  <c:v>1470.4900660000001</c:v>
                </c:pt>
                <c:pt idx="732">
                  <c:v>1548.8576125</c:v>
                </c:pt>
                <c:pt idx="733">
                  <c:v>1545.9389415000001</c:v>
                </c:pt>
                <c:pt idx="734">
                  <c:v>1500.3550124999999</c:v>
                </c:pt>
                <c:pt idx="735">
                  <c:v>1765.718089</c:v>
                </c:pt>
                <c:pt idx="736">
                  <c:v>1587.2718884999999</c:v>
                </c:pt>
                <c:pt idx="737">
                  <c:v>1376.9624044999998</c:v>
                </c:pt>
                <c:pt idx="738">
                  <c:v>1206.439877</c:v>
                </c:pt>
                <c:pt idx="739">
                  <c:v>1494.594742</c:v>
                </c:pt>
                <c:pt idx="740">
                  <c:v>1423.6466224999999</c:v>
                </c:pt>
                <c:pt idx="741">
                  <c:v>1218.915767</c:v>
                </c:pt>
                <c:pt idx="742">
                  <c:v>1116.257546</c:v>
                </c:pt>
                <c:pt idx="743">
                  <c:v>1152.0061895000001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D0-46BC-B213-DA1895984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9668096"/>
        <c:axId val="669669632"/>
      </c:areaChart>
      <c:catAx>
        <c:axId val="669668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669669632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669669632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669668096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'05'!$C$44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'05'!$C$45:$C$789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9C51-4CFE-88D5-A4C399E5E805}"/>
            </c:ext>
          </c:extLst>
        </c:ser>
        <c:ser>
          <c:idx val="1"/>
          <c:order val="1"/>
          <c:tx>
            <c:strRef>
              <c:f>'05'!$D$44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'05'!$D$45:$D$789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9C51-4CFE-88D5-A4C399E5E805}"/>
            </c:ext>
          </c:extLst>
        </c:ser>
        <c:ser>
          <c:idx val="2"/>
          <c:order val="2"/>
          <c:tx>
            <c:strRef>
              <c:f>'05'!$E$44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'05'!$E$45:$E$789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9C51-4CFE-88D5-A4C399E5E805}"/>
            </c:ext>
          </c:extLst>
        </c:ser>
        <c:ser>
          <c:idx val="3"/>
          <c:order val="3"/>
          <c:tx>
            <c:strRef>
              <c:f>'05'!$F$44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'05'!$F$45:$F$789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9C51-4CFE-88D5-A4C399E5E805}"/>
            </c:ext>
          </c:extLst>
        </c:ser>
        <c:ser>
          <c:idx val="4"/>
          <c:order val="4"/>
          <c:tx>
            <c:strRef>
              <c:f>'05'!$G$44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'05'!$G$45:$G$789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9C51-4CFE-88D5-A4C399E5E805}"/>
            </c:ext>
          </c:extLst>
        </c:ser>
        <c:ser>
          <c:idx val="5"/>
          <c:order val="5"/>
          <c:tx>
            <c:strRef>
              <c:f>'05'!$H$44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'05'!$H$45:$H$789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9C51-4CFE-88D5-A4C399E5E8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059584"/>
        <c:axId val="461061120"/>
      </c:areaChart>
      <c:catAx>
        <c:axId val="461059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61061120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61061120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61059584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'06'!$I$44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'06'!$I$45:$I$789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5C28-4A34-AF4D-153A527DB87C}"/>
            </c:ext>
          </c:extLst>
        </c:ser>
        <c:ser>
          <c:idx val="1"/>
          <c:order val="1"/>
          <c:tx>
            <c:strRef>
              <c:f>'06'!$J$44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'06'!$J$45:$J$789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5C28-4A34-AF4D-153A527DB87C}"/>
            </c:ext>
          </c:extLst>
        </c:ser>
        <c:ser>
          <c:idx val="2"/>
          <c:order val="2"/>
          <c:tx>
            <c:strRef>
              <c:f>'06'!$K$44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'06'!$K$45:$K$789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5C28-4A34-AF4D-153A527DB87C}"/>
            </c:ext>
          </c:extLst>
        </c:ser>
        <c:ser>
          <c:idx val="3"/>
          <c:order val="3"/>
          <c:tx>
            <c:strRef>
              <c:f>'06'!$L$44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'06'!$L$45:$L$789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5C28-4A34-AF4D-153A527DB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979648"/>
        <c:axId val="461981184"/>
      </c:areaChart>
      <c:catAx>
        <c:axId val="461979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61981184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61981184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61979648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'06'!$C$44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'06'!$C$45:$C$789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E282-40C7-AB4A-A8DED65F77A7}"/>
            </c:ext>
          </c:extLst>
        </c:ser>
        <c:ser>
          <c:idx val="1"/>
          <c:order val="1"/>
          <c:tx>
            <c:strRef>
              <c:f>'06'!$D$44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'06'!$D$45:$D$789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E282-40C7-AB4A-A8DED65F77A7}"/>
            </c:ext>
          </c:extLst>
        </c:ser>
        <c:ser>
          <c:idx val="2"/>
          <c:order val="2"/>
          <c:tx>
            <c:strRef>
              <c:f>'06'!$E$44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'06'!$E$45:$E$789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E282-40C7-AB4A-A8DED65F77A7}"/>
            </c:ext>
          </c:extLst>
        </c:ser>
        <c:ser>
          <c:idx val="3"/>
          <c:order val="3"/>
          <c:tx>
            <c:strRef>
              <c:f>'06'!$F$44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'06'!$F$45:$F$789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E282-40C7-AB4A-A8DED65F77A7}"/>
            </c:ext>
          </c:extLst>
        </c:ser>
        <c:ser>
          <c:idx val="4"/>
          <c:order val="4"/>
          <c:tx>
            <c:strRef>
              <c:f>'06'!$G$44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'06'!$G$45:$G$789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E282-40C7-AB4A-A8DED65F77A7}"/>
            </c:ext>
          </c:extLst>
        </c:ser>
        <c:ser>
          <c:idx val="5"/>
          <c:order val="5"/>
          <c:tx>
            <c:strRef>
              <c:f>'06'!$H$44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'06'!$A$45:$A$789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'06'!$H$45:$H$789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E282-40C7-AB4A-A8DED65F77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2266752"/>
        <c:axId val="462268288"/>
      </c:areaChart>
      <c:catAx>
        <c:axId val="462266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62268288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62268288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62266752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'07'!$I$44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'07'!$I$45:$I$789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E8E1-4A7A-BD79-1B89C473D599}"/>
            </c:ext>
          </c:extLst>
        </c:ser>
        <c:ser>
          <c:idx val="1"/>
          <c:order val="1"/>
          <c:tx>
            <c:strRef>
              <c:f>'07'!$J$44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'07'!$J$45:$J$789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E8E1-4A7A-BD79-1B89C473D599}"/>
            </c:ext>
          </c:extLst>
        </c:ser>
        <c:ser>
          <c:idx val="2"/>
          <c:order val="2"/>
          <c:tx>
            <c:strRef>
              <c:f>'07'!$K$44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'07'!$K$45:$K$789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E8E1-4A7A-BD79-1B89C473D599}"/>
            </c:ext>
          </c:extLst>
        </c:ser>
        <c:ser>
          <c:idx val="3"/>
          <c:order val="3"/>
          <c:tx>
            <c:strRef>
              <c:f>'07'!$L$44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'07'!$L$45:$L$789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E8E1-4A7A-BD79-1B89C473D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3145600"/>
        <c:axId val="463282560"/>
      </c:areaChart>
      <c:catAx>
        <c:axId val="463145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63282560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63282560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63145600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'07'!$C$44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'07'!$C$45:$C$789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128D-45DA-A566-D9145623258D}"/>
            </c:ext>
          </c:extLst>
        </c:ser>
        <c:ser>
          <c:idx val="1"/>
          <c:order val="1"/>
          <c:tx>
            <c:strRef>
              <c:f>'07'!$D$44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'07'!$D$45:$D$789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128D-45DA-A566-D9145623258D}"/>
            </c:ext>
          </c:extLst>
        </c:ser>
        <c:ser>
          <c:idx val="2"/>
          <c:order val="2"/>
          <c:tx>
            <c:strRef>
              <c:f>'07'!$E$44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'07'!$E$45:$E$789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128D-45DA-A566-D9145623258D}"/>
            </c:ext>
          </c:extLst>
        </c:ser>
        <c:ser>
          <c:idx val="3"/>
          <c:order val="3"/>
          <c:tx>
            <c:strRef>
              <c:f>'07'!$F$44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'07'!$F$45:$F$789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128D-45DA-A566-D9145623258D}"/>
            </c:ext>
          </c:extLst>
        </c:ser>
        <c:ser>
          <c:idx val="4"/>
          <c:order val="4"/>
          <c:tx>
            <c:strRef>
              <c:f>'07'!$G$44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'07'!$G$45:$G$789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128D-45DA-A566-D9145623258D}"/>
            </c:ext>
          </c:extLst>
        </c:ser>
        <c:ser>
          <c:idx val="5"/>
          <c:order val="5"/>
          <c:tx>
            <c:strRef>
              <c:f>'07'!$H$44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'07'!$A$45:$A$789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'07'!$H$45:$H$789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128D-45DA-A566-D914562325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3629312"/>
        <c:axId val="463643392"/>
      </c:areaChart>
      <c:catAx>
        <c:axId val="463629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63643392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63643392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63629312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'08'!$I$44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'08'!$I$45:$I$789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452D-404E-AC8E-2B7BE52C2885}"/>
            </c:ext>
          </c:extLst>
        </c:ser>
        <c:ser>
          <c:idx val="1"/>
          <c:order val="1"/>
          <c:tx>
            <c:strRef>
              <c:f>'08'!$J$44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'08'!$J$45:$J$789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452D-404E-AC8E-2B7BE52C2885}"/>
            </c:ext>
          </c:extLst>
        </c:ser>
        <c:ser>
          <c:idx val="2"/>
          <c:order val="2"/>
          <c:tx>
            <c:strRef>
              <c:f>'08'!$K$44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'08'!$K$45:$K$789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452D-404E-AC8E-2B7BE52C2885}"/>
            </c:ext>
          </c:extLst>
        </c:ser>
        <c:ser>
          <c:idx val="3"/>
          <c:order val="3"/>
          <c:tx>
            <c:strRef>
              <c:f>'08'!$L$44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'08'!$L$45:$L$789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452D-404E-AC8E-2B7BE52C2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6810368"/>
        <c:axId val="466811904"/>
      </c:areaChart>
      <c:catAx>
        <c:axId val="466810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66811904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66811904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66810368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'08'!$C$44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'08'!$C$45:$C$789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B136-4AAF-99E0-D02739CEF0A7}"/>
            </c:ext>
          </c:extLst>
        </c:ser>
        <c:ser>
          <c:idx val="1"/>
          <c:order val="1"/>
          <c:tx>
            <c:strRef>
              <c:f>'08'!$D$44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'08'!$D$45:$D$789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B136-4AAF-99E0-D02739CEF0A7}"/>
            </c:ext>
          </c:extLst>
        </c:ser>
        <c:ser>
          <c:idx val="2"/>
          <c:order val="2"/>
          <c:tx>
            <c:strRef>
              <c:f>'08'!$E$44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'08'!$E$45:$E$789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B136-4AAF-99E0-D02739CEF0A7}"/>
            </c:ext>
          </c:extLst>
        </c:ser>
        <c:ser>
          <c:idx val="3"/>
          <c:order val="3"/>
          <c:tx>
            <c:strRef>
              <c:f>'08'!$F$44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'08'!$F$45:$F$789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B136-4AAF-99E0-D02739CEF0A7}"/>
            </c:ext>
          </c:extLst>
        </c:ser>
        <c:ser>
          <c:idx val="4"/>
          <c:order val="4"/>
          <c:tx>
            <c:strRef>
              <c:f>'08'!$G$44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'08'!$G$45:$G$789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B136-4AAF-99E0-D02739CEF0A7}"/>
            </c:ext>
          </c:extLst>
        </c:ser>
        <c:ser>
          <c:idx val="5"/>
          <c:order val="5"/>
          <c:tx>
            <c:strRef>
              <c:f>'08'!$H$44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'08'!$A$45:$A$789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'08'!$H$45:$H$789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B136-4AAF-99E0-D02739CEF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8289408"/>
        <c:axId val="468290944"/>
      </c:areaChart>
      <c:catAx>
        <c:axId val="468289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68290944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68290944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68289408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'09'!$I$44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'09'!$I$45:$I$789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DF72-46EA-B8C9-BDD7B506D383}"/>
            </c:ext>
          </c:extLst>
        </c:ser>
        <c:ser>
          <c:idx val="1"/>
          <c:order val="1"/>
          <c:tx>
            <c:strRef>
              <c:f>'09'!$J$44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'09'!$J$45:$J$789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DF72-46EA-B8C9-BDD7B506D383}"/>
            </c:ext>
          </c:extLst>
        </c:ser>
        <c:ser>
          <c:idx val="2"/>
          <c:order val="2"/>
          <c:tx>
            <c:strRef>
              <c:f>'09'!$K$44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'09'!$K$45:$K$789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DF72-46EA-B8C9-BDD7B506D383}"/>
            </c:ext>
          </c:extLst>
        </c:ser>
        <c:ser>
          <c:idx val="3"/>
          <c:order val="3"/>
          <c:tx>
            <c:strRef>
              <c:f>'09'!$L$44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'09'!$L$45:$L$789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DF72-46EA-B8C9-BDD7B506D3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8247680"/>
        <c:axId val="488249216"/>
      </c:areaChart>
      <c:catAx>
        <c:axId val="488247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88249216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88249216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88247680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'09'!$C$44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'09'!$C$45:$C$789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740C-4A48-8F1B-8035A1B28F51}"/>
            </c:ext>
          </c:extLst>
        </c:ser>
        <c:ser>
          <c:idx val="1"/>
          <c:order val="1"/>
          <c:tx>
            <c:strRef>
              <c:f>'09'!$D$44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'09'!$D$45:$D$789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740C-4A48-8F1B-8035A1B28F51}"/>
            </c:ext>
          </c:extLst>
        </c:ser>
        <c:ser>
          <c:idx val="2"/>
          <c:order val="2"/>
          <c:tx>
            <c:strRef>
              <c:f>'09'!$E$44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'09'!$E$45:$E$789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740C-4A48-8F1B-8035A1B28F51}"/>
            </c:ext>
          </c:extLst>
        </c:ser>
        <c:ser>
          <c:idx val="3"/>
          <c:order val="3"/>
          <c:tx>
            <c:strRef>
              <c:f>'09'!$F$44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'09'!$F$45:$F$789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740C-4A48-8F1B-8035A1B28F51}"/>
            </c:ext>
          </c:extLst>
        </c:ser>
        <c:ser>
          <c:idx val="4"/>
          <c:order val="4"/>
          <c:tx>
            <c:strRef>
              <c:f>'09'!$G$44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'09'!$G$45:$G$789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740C-4A48-8F1B-8035A1B28F51}"/>
            </c:ext>
          </c:extLst>
        </c:ser>
        <c:ser>
          <c:idx val="5"/>
          <c:order val="5"/>
          <c:tx>
            <c:strRef>
              <c:f>'09'!$H$44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'09'!$A$45:$A$789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'09'!$H$45:$H$789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740C-4A48-8F1B-8035A1B28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8841984"/>
        <c:axId val="488843520"/>
      </c:areaChart>
      <c:catAx>
        <c:axId val="488841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88843520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88843520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88841984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'10'!$I$44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'10'!$I$45:$I$789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BE42-4294-A10B-17A215DA5EB2}"/>
            </c:ext>
          </c:extLst>
        </c:ser>
        <c:ser>
          <c:idx val="1"/>
          <c:order val="1"/>
          <c:tx>
            <c:strRef>
              <c:f>'10'!$J$44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'10'!$J$45:$J$789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BE42-4294-A10B-17A215DA5EB2}"/>
            </c:ext>
          </c:extLst>
        </c:ser>
        <c:ser>
          <c:idx val="2"/>
          <c:order val="2"/>
          <c:tx>
            <c:strRef>
              <c:f>'10'!$K$44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'10'!$K$45:$K$789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BE42-4294-A10B-17A215DA5EB2}"/>
            </c:ext>
          </c:extLst>
        </c:ser>
        <c:ser>
          <c:idx val="3"/>
          <c:order val="3"/>
          <c:tx>
            <c:strRef>
              <c:f>'10'!$L$44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'10'!$L$45:$L$789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BE42-4294-A10B-17A215DA5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9532416"/>
        <c:axId val="489542400"/>
      </c:areaChart>
      <c:catAx>
        <c:axId val="489532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89542400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8954240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89532416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'01'!$C$44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'01'!$C$45:$C$789</c:f>
              <c:numCache>
                <c:formatCode>_(* #,##0.00_);_(* \(#,##0.00\);_(* "-"??_);_(@_)</c:formatCode>
                <c:ptCount val="745"/>
                <c:pt idx="0">
                  <c:v>977.22485299999994</c:v>
                </c:pt>
                <c:pt idx="1">
                  <c:v>991.50993149999999</c:v>
                </c:pt>
                <c:pt idx="2">
                  <c:v>984.45389399999999</c:v>
                </c:pt>
                <c:pt idx="3">
                  <c:v>972.13046850000001</c:v>
                </c:pt>
                <c:pt idx="4">
                  <c:v>987.80840999999998</c:v>
                </c:pt>
                <c:pt idx="5">
                  <c:v>1024.3983545000001</c:v>
                </c:pt>
                <c:pt idx="6">
                  <c:v>1089.312854</c:v>
                </c:pt>
                <c:pt idx="7">
                  <c:v>1101.8564385</c:v>
                </c:pt>
                <c:pt idx="8">
                  <c:v>1090.1438500000002</c:v>
                </c:pt>
                <c:pt idx="9">
                  <c:v>1114.6426184999998</c:v>
                </c:pt>
                <c:pt idx="10">
                  <c:v>1097.1595554999999</c:v>
                </c:pt>
                <c:pt idx="11">
                  <c:v>998.20832400000006</c:v>
                </c:pt>
                <c:pt idx="12">
                  <c:v>981.6602365</c:v>
                </c:pt>
                <c:pt idx="13">
                  <c:v>1012.9761695</c:v>
                </c:pt>
                <c:pt idx="14">
                  <c:v>1059.260417</c:v>
                </c:pt>
                <c:pt idx="15">
                  <c:v>1132.3844759999999</c:v>
                </c:pt>
                <c:pt idx="16">
                  <c:v>1189.6191114999999</c:v>
                </c:pt>
                <c:pt idx="17">
                  <c:v>1203.432472</c:v>
                </c:pt>
                <c:pt idx="18">
                  <c:v>1220.42469725</c:v>
                </c:pt>
                <c:pt idx="19">
                  <c:v>1164.3478359999999</c:v>
                </c:pt>
                <c:pt idx="20">
                  <c:v>1125.0531202500001</c:v>
                </c:pt>
                <c:pt idx="21">
                  <c:v>1099.20188725</c:v>
                </c:pt>
                <c:pt idx="22">
                  <c:v>1026.357892</c:v>
                </c:pt>
                <c:pt idx="23">
                  <c:v>980.03188124999997</c:v>
                </c:pt>
                <c:pt idx="24">
                  <c:v>899.59214274999999</c:v>
                </c:pt>
                <c:pt idx="25">
                  <c:v>914.16922225000008</c:v>
                </c:pt>
                <c:pt idx="26">
                  <c:v>917.63683824999998</c:v>
                </c:pt>
                <c:pt idx="27">
                  <c:v>920.80240600000002</c:v>
                </c:pt>
                <c:pt idx="28">
                  <c:v>919.30459949999999</c:v>
                </c:pt>
                <c:pt idx="29">
                  <c:v>930.19229674999997</c:v>
                </c:pt>
                <c:pt idx="30">
                  <c:v>1001.85761175</c:v>
                </c:pt>
                <c:pt idx="31">
                  <c:v>1051.8940190000001</c:v>
                </c:pt>
                <c:pt idx="32">
                  <c:v>1120.813396</c:v>
                </c:pt>
                <c:pt idx="33">
                  <c:v>1115.62924275</c:v>
                </c:pt>
                <c:pt idx="34">
                  <c:v>1062.78445175</c:v>
                </c:pt>
                <c:pt idx="35">
                  <c:v>1031.8009064999999</c:v>
                </c:pt>
                <c:pt idx="36">
                  <c:v>1018.60512125</c:v>
                </c:pt>
                <c:pt idx="37">
                  <c:v>1027.3294165</c:v>
                </c:pt>
                <c:pt idx="38">
                  <c:v>1046.3058342500001</c:v>
                </c:pt>
                <c:pt idx="39">
                  <c:v>1118.1524272499998</c:v>
                </c:pt>
                <c:pt idx="40">
                  <c:v>1145.4364</c:v>
                </c:pt>
                <c:pt idx="41">
                  <c:v>1197.7948345</c:v>
                </c:pt>
                <c:pt idx="42">
                  <c:v>1226.49691525</c:v>
                </c:pt>
                <c:pt idx="43">
                  <c:v>1223.8953635</c:v>
                </c:pt>
                <c:pt idx="44">
                  <c:v>1178.2613892499999</c:v>
                </c:pt>
                <c:pt idx="45">
                  <c:v>1045.0241470000001</c:v>
                </c:pt>
                <c:pt idx="46">
                  <c:v>986.31497324999998</c:v>
                </c:pt>
                <c:pt idx="47">
                  <c:v>951.68843900000002</c:v>
                </c:pt>
                <c:pt idx="48">
                  <c:v>899.46650399999999</c:v>
                </c:pt>
                <c:pt idx="49">
                  <c:v>909.40471650000006</c:v>
                </c:pt>
                <c:pt idx="50">
                  <c:v>915.92085075</c:v>
                </c:pt>
                <c:pt idx="51">
                  <c:v>893.68232550000005</c:v>
                </c:pt>
                <c:pt idx="52">
                  <c:v>900.68364399999996</c:v>
                </c:pt>
                <c:pt idx="53">
                  <c:v>900.59806299999991</c:v>
                </c:pt>
                <c:pt idx="54">
                  <c:v>981.7360175</c:v>
                </c:pt>
                <c:pt idx="55">
                  <c:v>1038.4351812499999</c:v>
                </c:pt>
                <c:pt idx="56">
                  <c:v>1088.358886</c:v>
                </c:pt>
                <c:pt idx="57">
                  <c:v>1069.7231817499999</c:v>
                </c:pt>
                <c:pt idx="58">
                  <c:v>1016.616113</c:v>
                </c:pt>
                <c:pt idx="59">
                  <c:v>1000.56992575</c:v>
                </c:pt>
                <c:pt idx="60">
                  <c:v>996.40174775000003</c:v>
                </c:pt>
                <c:pt idx="61">
                  <c:v>1004.775361</c:v>
                </c:pt>
                <c:pt idx="62">
                  <c:v>1015.69820075</c:v>
                </c:pt>
                <c:pt idx="63">
                  <c:v>1106.6778684999999</c:v>
                </c:pt>
                <c:pt idx="64">
                  <c:v>1172.7184184999999</c:v>
                </c:pt>
                <c:pt idx="65">
                  <c:v>1218.9162067499999</c:v>
                </c:pt>
                <c:pt idx="66">
                  <c:v>1230.9454792500001</c:v>
                </c:pt>
                <c:pt idx="67">
                  <c:v>1176.4190095000001</c:v>
                </c:pt>
                <c:pt idx="68">
                  <c:v>1155.423996</c:v>
                </c:pt>
                <c:pt idx="69">
                  <c:v>1018.9214117499999</c:v>
                </c:pt>
                <c:pt idx="70">
                  <c:v>979.10847924999996</c:v>
                </c:pt>
                <c:pt idx="71">
                  <c:v>981.88167600000008</c:v>
                </c:pt>
                <c:pt idx="72">
                  <c:v>920.573983</c:v>
                </c:pt>
                <c:pt idx="73">
                  <c:v>910.88321550000001</c:v>
                </c:pt>
                <c:pt idx="74">
                  <c:v>908.7208152500001</c:v>
                </c:pt>
                <c:pt idx="75">
                  <c:v>909.88611800000001</c:v>
                </c:pt>
                <c:pt idx="76">
                  <c:v>925.00285624999992</c:v>
                </c:pt>
                <c:pt idx="77">
                  <c:v>939.02462749999995</c:v>
                </c:pt>
                <c:pt idx="78">
                  <c:v>957.52618075000009</c:v>
                </c:pt>
                <c:pt idx="79">
                  <c:v>975.61142325000003</c:v>
                </c:pt>
                <c:pt idx="80">
                  <c:v>1019.82449975</c:v>
                </c:pt>
                <c:pt idx="81">
                  <c:v>1036.2146660000001</c:v>
                </c:pt>
                <c:pt idx="82">
                  <c:v>1007.7457715</c:v>
                </c:pt>
                <c:pt idx="83">
                  <c:v>1007.5275245</c:v>
                </c:pt>
                <c:pt idx="84">
                  <c:v>1018.673061</c:v>
                </c:pt>
                <c:pt idx="85">
                  <c:v>1001.1453395</c:v>
                </c:pt>
                <c:pt idx="86">
                  <c:v>1042.9444725000001</c:v>
                </c:pt>
                <c:pt idx="87">
                  <c:v>1085.24175975</c:v>
                </c:pt>
                <c:pt idx="88">
                  <c:v>1106.12052025</c:v>
                </c:pt>
                <c:pt idx="89">
                  <c:v>1078.4934767500001</c:v>
                </c:pt>
                <c:pt idx="90">
                  <c:v>1162.0235527499999</c:v>
                </c:pt>
                <c:pt idx="91">
                  <c:v>1186.0361355</c:v>
                </c:pt>
                <c:pt idx="92">
                  <c:v>1191.4647255</c:v>
                </c:pt>
                <c:pt idx="93">
                  <c:v>1121.1913137500001</c:v>
                </c:pt>
                <c:pt idx="94">
                  <c:v>1009.92883775</c:v>
                </c:pt>
                <c:pt idx="95">
                  <c:v>971.71220850000009</c:v>
                </c:pt>
                <c:pt idx="96">
                  <c:v>876.068083</c:v>
                </c:pt>
                <c:pt idx="97">
                  <c:v>876.89707200000009</c:v>
                </c:pt>
                <c:pt idx="98">
                  <c:v>885.61459600000001</c:v>
                </c:pt>
                <c:pt idx="99">
                  <c:v>897.66094099999998</c:v>
                </c:pt>
                <c:pt idx="100">
                  <c:v>912.95572900000002</c:v>
                </c:pt>
                <c:pt idx="101">
                  <c:v>902.18816200000003</c:v>
                </c:pt>
                <c:pt idx="102">
                  <c:v>987.31250225000008</c:v>
                </c:pt>
                <c:pt idx="103">
                  <c:v>1124.66005425</c:v>
                </c:pt>
                <c:pt idx="104">
                  <c:v>1268.629764</c:v>
                </c:pt>
                <c:pt idx="105">
                  <c:v>1312.9667379999999</c:v>
                </c:pt>
                <c:pt idx="106">
                  <c:v>1282.8456947500001</c:v>
                </c:pt>
                <c:pt idx="107">
                  <c:v>1208.6508892499999</c:v>
                </c:pt>
                <c:pt idx="108">
                  <c:v>1210.93678875</c:v>
                </c:pt>
                <c:pt idx="109">
                  <c:v>1229.9627712500001</c:v>
                </c:pt>
                <c:pt idx="110">
                  <c:v>1412.6716449999999</c:v>
                </c:pt>
                <c:pt idx="111">
                  <c:v>1537.6158304999999</c:v>
                </c:pt>
                <c:pt idx="112">
                  <c:v>1655.8323487499999</c:v>
                </c:pt>
                <c:pt idx="113">
                  <c:v>1673.7323824999999</c:v>
                </c:pt>
                <c:pt idx="114">
                  <c:v>1696.91566375</c:v>
                </c:pt>
                <c:pt idx="115">
                  <c:v>1680.1371835</c:v>
                </c:pt>
                <c:pt idx="116">
                  <c:v>1698.1816064999998</c:v>
                </c:pt>
                <c:pt idx="117">
                  <c:v>1597.962462</c:v>
                </c:pt>
                <c:pt idx="118">
                  <c:v>1430.2334905</c:v>
                </c:pt>
                <c:pt idx="119">
                  <c:v>1267.1026287499999</c:v>
                </c:pt>
                <c:pt idx="120">
                  <c:v>1095.8996494999999</c:v>
                </c:pt>
                <c:pt idx="121">
                  <c:v>1097.776748</c:v>
                </c:pt>
                <c:pt idx="122">
                  <c:v>1116.1717625000001</c:v>
                </c:pt>
                <c:pt idx="123">
                  <c:v>1115.0428399999998</c:v>
                </c:pt>
                <c:pt idx="124">
                  <c:v>1142.83330475</c:v>
                </c:pt>
                <c:pt idx="125">
                  <c:v>1218.9991660000001</c:v>
                </c:pt>
                <c:pt idx="126">
                  <c:v>1315.065552</c:v>
                </c:pt>
                <c:pt idx="127">
                  <c:v>1474.6202865</c:v>
                </c:pt>
                <c:pt idx="128">
                  <c:v>1527.3351277500001</c:v>
                </c:pt>
                <c:pt idx="129">
                  <c:v>1524.8842809999999</c:v>
                </c:pt>
                <c:pt idx="130">
                  <c:v>1522.44467925</c:v>
                </c:pt>
                <c:pt idx="131">
                  <c:v>1492.832543</c:v>
                </c:pt>
                <c:pt idx="132">
                  <c:v>1508.2645674999999</c:v>
                </c:pt>
                <c:pt idx="133">
                  <c:v>1526.9029990000001</c:v>
                </c:pt>
                <c:pt idx="134">
                  <c:v>1543.9778147499999</c:v>
                </c:pt>
                <c:pt idx="135">
                  <c:v>1602.6184215000001</c:v>
                </c:pt>
                <c:pt idx="136">
                  <c:v>1678.21859275</c:v>
                </c:pt>
                <c:pt idx="137">
                  <c:v>1711.8095795000002</c:v>
                </c:pt>
                <c:pt idx="138">
                  <c:v>1721.2397012500001</c:v>
                </c:pt>
                <c:pt idx="139">
                  <c:v>1682.6231292499999</c:v>
                </c:pt>
                <c:pt idx="140">
                  <c:v>1667.0751964999999</c:v>
                </c:pt>
                <c:pt idx="141">
                  <c:v>1485.8058165</c:v>
                </c:pt>
                <c:pt idx="142">
                  <c:v>1383.732829</c:v>
                </c:pt>
                <c:pt idx="143">
                  <c:v>1260.4233012499999</c:v>
                </c:pt>
                <c:pt idx="144">
                  <c:v>1135.1429595</c:v>
                </c:pt>
                <c:pt idx="145">
                  <c:v>1118.315932</c:v>
                </c:pt>
                <c:pt idx="146">
                  <c:v>1134.6807792499999</c:v>
                </c:pt>
                <c:pt idx="147">
                  <c:v>1142.6208855</c:v>
                </c:pt>
                <c:pt idx="148">
                  <c:v>1124.21474175</c:v>
                </c:pt>
                <c:pt idx="149">
                  <c:v>1188.7351000000001</c:v>
                </c:pt>
                <c:pt idx="150">
                  <c:v>1264.1830649999999</c:v>
                </c:pt>
                <c:pt idx="151">
                  <c:v>1387.06174375</c:v>
                </c:pt>
                <c:pt idx="152">
                  <c:v>1468.33886125</c:v>
                </c:pt>
                <c:pt idx="153">
                  <c:v>1491.85124625</c:v>
                </c:pt>
                <c:pt idx="154">
                  <c:v>1426.1542789999999</c:v>
                </c:pt>
                <c:pt idx="155">
                  <c:v>1404.9784995</c:v>
                </c:pt>
                <c:pt idx="156">
                  <c:v>1394.9014784999999</c:v>
                </c:pt>
                <c:pt idx="157">
                  <c:v>1414.2422242499999</c:v>
                </c:pt>
                <c:pt idx="158">
                  <c:v>1392.56230925</c:v>
                </c:pt>
                <c:pt idx="159">
                  <c:v>1402.6801330000001</c:v>
                </c:pt>
                <c:pt idx="160">
                  <c:v>1435.9598185</c:v>
                </c:pt>
                <c:pt idx="161">
                  <c:v>1442.0270262500001</c:v>
                </c:pt>
                <c:pt idx="162">
                  <c:v>1408.53881125</c:v>
                </c:pt>
                <c:pt idx="163">
                  <c:v>1390.4629255</c:v>
                </c:pt>
                <c:pt idx="164">
                  <c:v>1398.2124819999999</c:v>
                </c:pt>
                <c:pt idx="165">
                  <c:v>1339.7768605000001</c:v>
                </c:pt>
                <c:pt idx="166">
                  <c:v>1300.16487925</c:v>
                </c:pt>
                <c:pt idx="167">
                  <c:v>1170.8706175</c:v>
                </c:pt>
                <c:pt idx="168">
                  <c:v>1024.43186025</c:v>
                </c:pt>
                <c:pt idx="169">
                  <c:v>995.70247749999999</c:v>
                </c:pt>
                <c:pt idx="170">
                  <c:v>986.95187750000002</c:v>
                </c:pt>
                <c:pt idx="171">
                  <c:v>976.97183825000002</c:v>
                </c:pt>
                <c:pt idx="172">
                  <c:v>981.12498375000007</c:v>
                </c:pt>
                <c:pt idx="173">
                  <c:v>1033.7687285000002</c:v>
                </c:pt>
                <c:pt idx="174">
                  <c:v>1077.968721</c:v>
                </c:pt>
                <c:pt idx="175">
                  <c:v>1185.5336910000001</c:v>
                </c:pt>
                <c:pt idx="176">
                  <c:v>1292.9174310000001</c:v>
                </c:pt>
                <c:pt idx="177">
                  <c:v>1401.1292882500002</c:v>
                </c:pt>
                <c:pt idx="178">
                  <c:v>1408.8471957499999</c:v>
                </c:pt>
                <c:pt idx="179">
                  <c:v>1319.3102345</c:v>
                </c:pt>
                <c:pt idx="180">
                  <c:v>1338.7402345</c:v>
                </c:pt>
                <c:pt idx="181">
                  <c:v>1390.72104175</c:v>
                </c:pt>
                <c:pt idx="182">
                  <c:v>1451.1172737499999</c:v>
                </c:pt>
                <c:pt idx="183">
                  <c:v>1537.6363474999998</c:v>
                </c:pt>
                <c:pt idx="184">
                  <c:v>1594.9118925</c:v>
                </c:pt>
                <c:pt idx="185">
                  <c:v>1582.215641</c:v>
                </c:pt>
                <c:pt idx="186">
                  <c:v>1566.4462027500001</c:v>
                </c:pt>
                <c:pt idx="187">
                  <c:v>1541.38245975</c:v>
                </c:pt>
                <c:pt idx="188">
                  <c:v>1504.72828</c:v>
                </c:pt>
                <c:pt idx="189">
                  <c:v>1388.5503550000001</c:v>
                </c:pt>
                <c:pt idx="190">
                  <c:v>1270.7251905000001</c:v>
                </c:pt>
                <c:pt idx="191">
                  <c:v>1138.8421282500001</c:v>
                </c:pt>
                <c:pt idx="192">
                  <c:v>1034.6304245000001</c:v>
                </c:pt>
                <c:pt idx="193">
                  <c:v>1019.77840025</c:v>
                </c:pt>
                <c:pt idx="194">
                  <c:v>1022.9285482499999</c:v>
                </c:pt>
                <c:pt idx="195">
                  <c:v>1018.2035989999999</c:v>
                </c:pt>
                <c:pt idx="196">
                  <c:v>1056.9573392500001</c:v>
                </c:pt>
                <c:pt idx="197">
                  <c:v>1143.2185802500001</c:v>
                </c:pt>
                <c:pt idx="198">
                  <c:v>1321.0905097499999</c:v>
                </c:pt>
                <c:pt idx="199">
                  <c:v>1444.5096885</c:v>
                </c:pt>
                <c:pt idx="200">
                  <c:v>1494.6497899999999</c:v>
                </c:pt>
                <c:pt idx="201">
                  <c:v>1525.35520875</c:v>
                </c:pt>
                <c:pt idx="202">
                  <c:v>1551.5986175</c:v>
                </c:pt>
                <c:pt idx="203">
                  <c:v>1551.6299282499999</c:v>
                </c:pt>
                <c:pt idx="204">
                  <c:v>1528.1699175000001</c:v>
                </c:pt>
                <c:pt idx="205">
                  <c:v>1534.4650462499999</c:v>
                </c:pt>
                <c:pt idx="206">
                  <c:v>1618.14778525</c:v>
                </c:pt>
                <c:pt idx="207">
                  <c:v>1606.1746665000001</c:v>
                </c:pt>
                <c:pt idx="208">
                  <c:v>1611.3358005</c:v>
                </c:pt>
                <c:pt idx="209">
                  <c:v>1636.0716319999999</c:v>
                </c:pt>
                <c:pt idx="210">
                  <c:v>1640.3854752499999</c:v>
                </c:pt>
                <c:pt idx="211">
                  <c:v>1619.9606060000001</c:v>
                </c:pt>
                <c:pt idx="212">
                  <c:v>1585.4391242500001</c:v>
                </c:pt>
                <c:pt idx="213">
                  <c:v>1500.0943857499999</c:v>
                </c:pt>
                <c:pt idx="214">
                  <c:v>1437.7477027499999</c:v>
                </c:pt>
                <c:pt idx="215">
                  <c:v>1356.7111075</c:v>
                </c:pt>
                <c:pt idx="216">
                  <c:v>1186.24743975</c:v>
                </c:pt>
                <c:pt idx="217">
                  <c:v>1170.6168990000001</c:v>
                </c:pt>
                <c:pt idx="218">
                  <c:v>1175.5082777499999</c:v>
                </c:pt>
                <c:pt idx="219">
                  <c:v>1185.468243</c:v>
                </c:pt>
                <c:pt idx="220">
                  <c:v>1180.31358125</c:v>
                </c:pt>
                <c:pt idx="221">
                  <c:v>1180.7487510000001</c:v>
                </c:pt>
                <c:pt idx="222">
                  <c:v>1263.7128215</c:v>
                </c:pt>
                <c:pt idx="223">
                  <c:v>1368.4668055</c:v>
                </c:pt>
                <c:pt idx="224">
                  <c:v>1419.47578125</c:v>
                </c:pt>
                <c:pt idx="225">
                  <c:v>1423.58268475</c:v>
                </c:pt>
                <c:pt idx="226">
                  <c:v>1380.70000525</c:v>
                </c:pt>
                <c:pt idx="227">
                  <c:v>1350.9716570000001</c:v>
                </c:pt>
                <c:pt idx="228">
                  <c:v>1355.96447425</c:v>
                </c:pt>
                <c:pt idx="229">
                  <c:v>1358.9992272499999</c:v>
                </c:pt>
                <c:pt idx="230">
                  <c:v>1377.194105</c:v>
                </c:pt>
                <c:pt idx="231">
                  <c:v>1421.1430345000001</c:v>
                </c:pt>
                <c:pt idx="232">
                  <c:v>1443.2099157499999</c:v>
                </c:pt>
                <c:pt idx="233">
                  <c:v>1425.7964529999999</c:v>
                </c:pt>
                <c:pt idx="234">
                  <c:v>1422.2075545</c:v>
                </c:pt>
                <c:pt idx="235">
                  <c:v>1387.13919175</c:v>
                </c:pt>
                <c:pt idx="236">
                  <c:v>1290.342486</c:v>
                </c:pt>
                <c:pt idx="237">
                  <c:v>1179.1680914999997</c:v>
                </c:pt>
                <c:pt idx="238">
                  <c:v>1122.0511349999999</c:v>
                </c:pt>
                <c:pt idx="239">
                  <c:v>1104.0187250000001</c:v>
                </c:pt>
                <c:pt idx="240">
                  <c:v>1010.34400925</c:v>
                </c:pt>
                <c:pt idx="241">
                  <c:v>999.60420275000001</c:v>
                </c:pt>
                <c:pt idx="242">
                  <c:v>1013.33868725</c:v>
                </c:pt>
                <c:pt idx="243">
                  <c:v>1028.3455689999998</c:v>
                </c:pt>
                <c:pt idx="244">
                  <c:v>1028.93189375</c:v>
                </c:pt>
                <c:pt idx="245">
                  <c:v>1057.38157075</c:v>
                </c:pt>
                <c:pt idx="246">
                  <c:v>1109.797084</c:v>
                </c:pt>
                <c:pt idx="247">
                  <c:v>1184.026789</c:v>
                </c:pt>
                <c:pt idx="248">
                  <c:v>1203.94852375</c:v>
                </c:pt>
                <c:pt idx="249">
                  <c:v>1220.8599322499999</c:v>
                </c:pt>
                <c:pt idx="250">
                  <c:v>1139.9421204999999</c:v>
                </c:pt>
                <c:pt idx="251">
                  <c:v>1096.4559367499999</c:v>
                </c:pt>
                <c:pt idx="252">
                  <c:v>1081.1777447499999</c:v>
                </c:pt>
                <c:pt idx="253">
                  <c:v>1062.797881</c:v>
                </c:pt>
                <c:pt idx="254">
                  <c:v>1069.93022475</c:v>
                </c:pt>
                <c:pt idx="255">
                  <c:v>1221.843183</c:v>
                </c:pt>
                <c:pt idx="256">
                  <c:v>1270.630928</c:v>
                </c:pt>
                <c:pt idx="257">
                  <c:v>1268.42203225</c:v>
                </c:pt>
                <c:pt idx="258">
                  <c:v>1254.4419917499999</c:v>
                </c:pt>
                <c:pt idx="259">
                  <c:v>1251.69611925</c:v>
                </c:pt>
                <c:pt idx="260">
                  <c:v>1179.23622925</c:v>
                </c:pt>
                <c:pt idx="261">
                  <c:v>1037.6102557500001</c:v>
                </c:pt>
                <c:pt idx="262">
                  <c:v>1046.196659</c:v>
                </c:pt>
                <c:pt idx="263">
                  <c:v>1002.73437425</c:v>
                </c:pt>
                <c:pt idx="264">
                  <c:v>968.77703800000006</c:v>
                </c:pt>
                <c:pt idx="265">
                  <c:v>958.47414750000007</c:v>
                </c:pt>
                <c:pt idx="266">
                  <c:v>955.90677200000005</c:v>
                </c:pt>
                <c:pt idx="267">
                  <c:v>945.23841949999996</c:v>
                </c:pt>
                <c:pt idx="268">
                  <c:v>945.73197874999994</c:v>
                </c:pt>
                <c:pt idx="269">
                  <c:v>946.18129325000007</c:v>
                </c:pt>
                <c:pt idx="270">
                  <c:v>1132.635859</c:v>
                </c:pt>
                <c:pt idx="271">
                  <c:v>1267.9201277500001</c:v>
                </c:pt>
                <c:pt idx="272">
                  <c:v>1301.7134130000002</c:v>
                </c:pt>
                <c:pt idx="273">
                  <c:v>1350.7983662499998</c:v>
                </c:pt>
                <c:pt idx="274">
                  <c:v>1328.4860345</c:v>
                </c:pt>
                <c:pt idx="275">
                  <c:v>1281.1608210000002</c:v>
                </c:pt>
                <c:pt idx="276">
                  <c:v>1331.95785125</c:v>
                </c:pt>
                <c:pt idx="277">
                  <c:v>1348.06874825</c:v>
                </c:pt>
                <c:pt idx="278">
                  <c:v>1371.3893957499999</c:v>
                </c:pt>
                <c:pt idx="279">
                  <c:v>1435.5366792499999</c:v>
                </c:pt>
                <c:pt idx="280">
                  <c:v>1500.5785390000001</c:v>
                </c:pt>
                <c:pt idx="281">
                  <c:v>1562.24967025</c:v>
                </c:pt>
                <c:pt idx="282">
                  <c:v>1567.58812175</c:v>
                </c:pt>
                <c:pt idx="283">
                  <c:v>1537.9001095000001</c:v>
                </c:pt>
                <c:pt idx="284">
                  <c:v>1481.17275075</c:v>
                </c:pt>
                <c:pt idx="285">
                  <c:v>1427.1159272499999</c:v>
                </c:pt>
                <c:pt idx="286">
                  <c:v>1333.306765</c:v>
                </c:pt>
                <c:pt idx="287">
                  <c:v>1301.2632335000001</c:v>
                </c:pt>
                <c:pt idx="288">
                  <c:v>1219.23455975</c:v>
                </c:pt>
                <c:pt idx="289">
                  <c:v>1158.1611887500001</c:v>
                </c:pt>
                <c:pt idx="290">
                  <c:v>1144.0086555</c:v>
                </c:pt>
                <c:pt idx="291">
                  <c:v>1141.521291</c:v>
                </c:pt>
                <c:pt idx="292">
                  <c:v>1208.8219979999999</c:v>
                </c:pt>
                <c:pt idx="293">
                  <c:v>1244.6490074999999</c:v>
                </c:pt>
                <c:pt idx="294">
                  <c:v>1391.1633589999999</c:v>
                </c:pt>
                <c:pt idx="295">
                  <c:v>1486.29628</c:v>
                </c:pt>
                <c:pt idx="296">
                  <c:v>1543.9221212499999</c:v>
                </c:pt>
                <c:pt idx="297">
                  <c:v>1590.8693635</c:v>
                </c:pt>
                <c:pt idx="298">
                  <c:v>1605.87373125</c:v>
                </c:pt>
                <c:pt idx="299">
                  <c:v>1607.9008112499998</c:v>
                </c:pt>
                <c:pt idx="300">
                  <c:v>1593.9029330000001</c:v>
                </c:pt>
                <c:pt idx="301">
                  <c:v>1624.6019434999998</c:v>
                </c:pt>
                <c:pt idx="302">
                  <c:v>1693.5871460000001</c:v>
                </c:pt>
                <c:pt idx="303">
                  <c:v>1743.8661159999999</c:v>
                </c:pt>
                <c:pt idx="304">
                  <c:v>1769.5572514999999</c:v>
                </c:pt>
                <c:pt idx="305">
                  <c:v>1777.3479432500001</c:v>
                </c:pt>
                <c:pt idx="306">
                  <c:v>1775.521387</c:v>
                </c:pt>
                <c:pt idx="307">
                  <c:v>1759.9081242500001</c:v>
                </c:pt>
                <c:pt idx="308">
                  <c:v>1731.1936645000001</c:v>
                </c:pt>
                <c:pt idx="309">
                  <c:v>1657.24675075</c:v>
                </c:pt>
                <c:pt idx="310">
                  <c:v>1499.1937062500001</c:v>
                </c:pt>
                <c:pt idx="311">
                  <c:v>1399.701898</c:v>
                </c:pt>
                <c:pt idx="312">
                  <c:v>1284.4395215</c:v>
                </c:pt>
                <c:pt idx="313">
                  <c:v>1283.4081230000002</c:v>
                </c:pt>
                <c:pt idx="314">
                  <c:v>1277.7427452500001</c:v>
                </c:pt>
                <c:pt idx="315">
                  <c:v>1289.2881332499999</c:v>
                </c:pt>
                <c:pt idx="316">
                  <c:v>1296.5348477499999</c:v>
                </c:pt>
                <c:pt idx="317">
                  <c:v>1295.23797625</c:v>
                </c:pt>
                <c:pt idx="318">
                  <c:v>1453.66106375</c:v>
                </c:pt>
                <c:pt idx="319">
                  <c:v>1600.8101879999999</c:v>
                </c:pt>
                <c:pt idx="320">
                  <c:v>1658.1371187499999</c:v>
                </c:pt>
                <c:pt idx="321">
                  <c:v>1658.79932375</c:v>
                </c:pt>
                <c:pt idx="322">
                  <c:v>1641.92860025</c:v>
                </c:pt>
                <c:pt idx="323">
                  <c:v>1562.369461</c:v>
                </c:pt>
                <c:pt idx="324">
                  <c:v>1516.5727522499999</c:v>
                </c:pt>
                <c:pt idx="325">
                  <c:v>1526.9706987500001</c:v>
                </c:pt>
                <c:pt idx="326">
                  <c:v>1578.9496487499998</c:v>
                </c:pt>
                <c:pt idx="327">
                  <c:v>1616.1820419999999</c:v>
                </c:pt>
                <c:pt idx="328">
                  <c:v>1682.85936625</c:v>
                </c:pt>
                <c:pt idx="329">
                  <c:v>1700.3118175</c:v>
                </c:pt>
                <c:pt idx="330">
                  <c:v>1704.5759310000001</c:v>
                </c:pt>
                <c:pt idx="331">
                  <c:v>1682.70793125</c:v>
                </c:pt>
                <c:pt idx="332">
                  <c:v>1626.98840625</c:v>
                </c:pt>
                <c:pt idx="333">
                  <c:v>1485.4631365</c:v>
                </c:pt>
                <c:pt idx="334">
                  <c:v>1374.7780495</c:v>
                </c:pt>
                <c:pt idx="335">
                  <c:v>1328.1113472499999</c:v>
                </c:pt>
                <c:pt idx="336">
                  <c:v>1264.77116475</c:v>
                </c:pt>
                <c:pt idx="337">
                  <c:v>1279.144712</c:v>
                </c:pt>
                <c:pt idx="338">
                  <c:v>1271.9137862500002</c:v>
                </c:pt>
                <c:pt idx="339">
                  <c:v>1240.34255925</c:v>
                </c:pt>
                <c:pt idx="340">
                  <c:v>1258.2354747500001</c:v>
                </c:pt>
                <c:pt idx="341">
                  <c:v>1252.2983804999999</c:v>
                </c:pt>
                <c:pt idx="342">
                  <c:v>1390.2143349999999</c:v>
                </c:pt>
                <c:pt idx="343">
                  <c:v>1533.6486170000001</c:v>
                </c:pt>
                <c:pt idx="344">
                  <c:v>1542.5719795</c:v>
                </c:pt>
                <c:pt idx="345">
                  <c:v>1592.8098505</c:v>
                </c:pt>
                <c:pt idx="346">
                  <c:v>1580.1219952500001</c:v>
                </c:pt>
                <c:pt idx="347">
                  <c:v>1510.1805869999998</c:v>
                </c:pt>
                <c:pt idx="348">
                  <c:v>1498.52481225</c:v>
                </c:pt>
                <c:pt idx="349">
                  <c:v>1470.5091769999999</c:v>
                </c:pt>
                <c:pt idx="350">
                  <c:v>1505.1818090000002</c:v>
                </c:pt>
                <c:pt idx="351">
                  <c:v>1632.0219817499999</c:v>
                </c:pt>
                <c:pt idx="352">
                  <c:v>1692.1914602499999</c:v>
                </c:pt>
                <c:pt idx="353">
                  <c:v>1702.321782</c:v>
                </c:pt>
                <c:pt idx="354">
                  <c:v>1693.612036</c:v>
                </c:pt>
                <c:pt idx="355">
                  <c:v>1681.7381439999999</c:v>
                </c:pt>
                <c:pt idx="356">
                  <c:v>1618.1341922500001</c:v>
                </c:pt>
                <c:pt idx="357">
                  <c:v>1530.77653775</c:v>
                </c:pt>
                <c:pt idx="358">
                  <c:v>1408.1601350000001</c:v>
                </c:pt>
                <c:pt idx="359">
                  <c:v>1372.29689975</c:v>
                </c:pt>
                <c:pt idx="360">
                  <c:v>1240.80760925</c:v>
                </c:pt>
                <c:pt idx="361">
                  <c:v>1225.6065967500001</c:v>
                </c:pt>
                <c:pt idx="362">
                  <c:v>1217.0926195</c:v>
                </c:pt>
                <c:pt idx="363">
                  <c:v>1213.50729</c:v>
                </c:pt>
                <c:pt idx="364">
                  <c:v>1219.26207125</c:v>
                </c:pt>
                <c:pt idx="365">
                  <c:v>1220.9107445</c:v>
                </c:pt>
                <c:pt idx="366">
                  <c:v>1350.4754330000001</c:v>
                </c:pt>
                <c:pt idx="367">
                  <c:v>1524.8006762499999</c:v>
                </c:pt>
                <c:pt idx="368">
                  <c:v>1607.2930695</c:v>
                </c:pt>
                <c:pt idx="369">
                  <c:v>1628.7977142500001</c:v>
                </c:pt>
                <c:pt idx="370">
                  <c:v>1572.1615469999999</c:v>
                </c:pt>
                <c:pt idx="371">
                  <c:v>1523.9372382500001</c:v>
                </c:pt>
                <c:pt idx="372">
                  <c:v>1433.7512254999999</c:v>
                </c:pt>
                <c:pt idx="373">
                  <c:v>1431.5491212499999</c:v>
                </c:pt>
                <c:pt idx="374">
                  <c:v>1473.8539425000001</c:v>
                </c:pt>
                <c:pt idx="375">
                  <c:v>1488.55935125</c:v>
                </c:pt>
                <c:pt idx="376">
                  <c:v>1555.2023184999998</c:v>
                </c:pt>
                <c:pt idx="377">
                  <c:v>1575.0822997499999</c:v>
                </c:pt>
                <c:pt idx="378">
                  <c:v>1553.5788092499999</c:v>
                </c:pt>
                <c:pt idx="379">
                  <c:v>1535.5032085</c:v>
                </c:pt>
                <c:pt idx="380">
                  <c:v>1491.6520950000001</c:v>
                </c:pt>
                <c:pt idx="381">
                  <c:v>1384.6069387499999</c:v>
                </c:pt>
                <c:pt idx="382">
                  <c:v>1263.7755144999999</c:v>
                </c:pt>
                <c:pt idx="383">
                  <c:v>1263.9964144999999</c:v>
                </c:pt>
                <c:pt idx="384">
                  <c:v>1139.7103192499999</c:v>
                </c:pt>
                <c:pt idx="385">
                  <c:v>1148.4188019999999</c:v>
                </c:pt>
                <c:pt idx="386">
                  <c:v>1151.419126</c:v>
                </c:pt>
                <c:pt idx="387">
                  <c:v>1145.49371825</c:v>
                </c:pt>
                <c:pt idx="388">
                  <c:v>1110.8427797499999</c:v>
                </c:pt>
                <c:pt idx="389">
                  <c:v>1116.0856435000001</c:v>
                </c:pt>
                <c:pt idx="390">
                  <c:v>1212.256781</c:v>
                </c:pt>
                <c:pt idx="391">
                  <c:v>1241.8738707499999</c:v>
                </c:pt>
                <c:pt idx="392">
                  <c:v>1236.1323275</c:v>
                </c:pt>
                <c:pt idx="393">
                  <c:v>1262.2485114999999</c:v>
                </c:pt>
                <c:pt idx="394">
                  <c:v>1197.3072757499999</c:v>
                </c:pt>
                <c:pt idx="395">
                  <c:v>1182.96117</c:v>
                </c:pt>
                <c:pt idx="396">
                  <c:v>1155.07744125</c:v>
                </c:pt>
                <c:pt idx="397">
                  <c:v>1140.6023514999999</c:v>
                </c:pt>
                <c:pt idx="398">
                  <c:v>1136.0743647500001</c:v>
                </c:pt>
                <c:pt idx="399">
                  <c:v>1278.5409669999999</c:v>
                </c:pt>
                <c:pt idx="400">
                  <c:v>1356.7973212499999</c:v>
                </c:pt>
                <c:pt idx="401">
                  <c:v>1432.08489175</c:v>
                </c:pt>
                <c:pt idx="402">
                  <c:v>1409.02111825</c:v>
                </c:pt>
                <c:pt idx="403">
                  <c:v>1385.474001</c:v>
                </c:pt>
                <c:pt idx="404">
                  <c:v>1341.24302625</c:v>
                </c:pt>
                <c:pt idx="405">
                  <c:v>1225.1251957499999</c:v>
                </c:pt>
                <c:pt idx="406">
                  <c:v>1128.1033995</c:v>
                </c:pt>
                <c:pt idx="407">
                  <c:v>1124.24547525</c:v>
                </c:pt>
                <c:pt idx="408">
                  <c:v>1071.0694740000001</c:v>
                </c:pt>
                <c:pt idx="409">
                  <c:v>1053.22467975</c:v>
                </c:pt>
                <c:pt idx="410">
                  <c:v>1051.7991709999999</c:v>
                </c:pt>
                <c:pt idx="411">
                  <c:v>1012.6094735</c:v>
                </c:pt>
                <c:pt idx="412">
                  <c:v>995.33395774999997</c:v>
                </c:pt>
                <c:pt idx="413">
                  <c:v>997.41265299999998</c:v>
                </c:pt>
                <c:pt idx="414">
                  <c:v>1066.8608327499999</c:v>
                </c:pt>
                <c:pt idx="415">
                  <c:v>1121.21516</c:v>
                </c:pt>
                <c:pt idx="416">
                  <c:v>1146.6528055000001</c:v>
                </c:pt>
                <c:pt idx="417">
                  <c:v>1144.5611039999999</c:v>
                </c:pt>
                <c:pt idx="418">
                  <c:v>1172.626906</c:v>
                </c:pt>
                <c:pt idx="419">
                  <c:v>1128.4086972499999</c:v>
                </c:pt>
                <c:pt idx="420">
                  <c:v>1082.0198164999999</c:v>
                </c:pt>
                <c:pt idx="421">
                  <c:v>1059.0662024999999</c:v>
                </c:pt>
                <c:pt idx="422">
                  <c:v>1073.9686537499999</c:v>
                </c:pt>
                <c:pt idx="423">
                  <c:v>1198.3535577499999</c:v>
                </c:pt>
                <c:pt idx="424">
                  <c:v>1325.53608375</c:v>
                </c:pt>
                <c:pt idx="425">
                  <c:v>1368.8186805</c:v>
                </c:pt>
                <c:pt idx="426">
                  <c:v>1376.9159307499999</c:v>
                </c:pt>
                <c:pt idx="427">
                  <c:v>1359.36883025</c:v>
                </c:pt>
                <c:pt idx="428">
                  <c:v>1251.3289144999999</c:v>
                </c:pt>
                <c:pt idx="429">
                  <c:v>1135.1561242499999</c:v>
                </c:pt>
                <c:pt idx="430">
                  <c:v>1118.4925600000001</c:v>
                </c:pt>
                <c:pt idx="431">
                  <c:v>1114.8072084999999</c:v>
                </c:pt>
                <c:pt idx="432">
                  <c:v>1019.949342</c:v>
                </c:pt>
                <c:pt idx="433">
                  <c:v>997.6975185</c:v>
                </c:pt>
                <c:pt idx="434">
                  <c:v>1024.36457875</c:v>
                </c:pt>
                <c:pt idx="435">
                  <c:v>1027.2326010000002</c:v>
                </c:pt>
                <c:pt idx="436">
                  <c:v>1047.5768115000001</c:v>
                </c:pt>
                <c:pt idx="437">
                  <c:v>1068.0202695</c:v>
                </c:pt>
                <c:pt idx="438">
                  <c:v>1195.2660217499999</c:v>
                </c:pt>
                <c:pt idx="439">
                  <c:v>1304.7682035</c:v>
                </c:pt>
                <c:pt idx="440">
                  <c:v>1317.6734305</c:v>
                </c:pt>
                <c:pt idx="441">
                  <c:v>1294.1479869999998</c:v>
                </c:pt>
                <c:pt idx="442">
                  <c:v>1193.6383030000002</c:v>
                </c:pt>
                <c:pt idx="443">
                  <c:v>1110.0712995000001</c:v>
                </c:pt>
                <c:pt idx="444">
                  <c:v>1110.771808</c:v>
                </c:pt>
                <c:pt idx="445">
                  <c:v>1098.3897722499999</c:v>
                </c:pt>
                <c:pt idx="446">
                  <c:v>1101.5255119999999</c:v>
                </c:pt>
                <c:pt idx="447">
                  <c:v>1211.676412</c:v>
                </c:pt>
                <c:pt idx="448">
                  <c:v>1309.48946725</c:v>
                </c:pt>
                <c:pt idx="449">
                  <c:v>1360.3289472500001</c:v>
                </c:pt>
                <c:pt idx="450">
                  <c:v>1380.69701975</c:v>
                </c:pt>
                <c:pt idx="451">
                  <c:v>1357.5147955</c:v>
                </c:pt>
                <c:pt idx="452">
                  <c:v>1344.3182724999999</c:v>
                </c:pt>
                <c:pt idx="453">
                  <c:v>1202.1403385000001</c:v>
                </c:pt>
                <c:pt idx="454">
                  <c:v>1115.9234274999999</c:v>
                </c:pt>
                <c:pt idx="455">
                  <c:v>1089.1112377500001</c:v>
                </c:pt>
                <c:pt idx="456">
                  <c:v>1023.2931425</c:v>
                </c:pt>
                <c:pt idx="457">
                  <c:v>1034.52646</c:v>
                </c:pt>
                <c:pt idx="458">
                  <c:v>1042.2881057499999</c:v>
                </c:pt>
                <c:pt idx="459">
                  <c:v>1017.48579475</c:v>
                </c:pt>
                <c:pt idx="460">
                  <c:v>1015.15343625</c:v>
                </c:pt>
                <c:pt idx="461">
                  <c:v>1075.75631675</c:v>
                </c:pt>
                <c:pt idx="462">
                  <c:v>1210.4495577499999</c:v>
                </c:pt>
                <c:pt idx="463">
                  <c:v>1407.6230647500001</c:v>
                </c:pt>
                <c:pt idx="464">
                  <c:v>1411.4266640000001</c:v>
                </c:pt>
                <c:pt idx="465">
                  <c:v>1383.0398705</c:v>
                </c:pt>
                <c:pt idx="466">
                  <c:v>1240.5798514999999</c:v>
                </c:pt>
                <c:pt idx="467">
                  <c:v>1132.2055335</c:v>
                </c:pt>
                <c:pt idx="468">
                  <c:v>1116.18997775</c:v>
                </c:pt>
                <c:pt idx="469">
                  <c:v>1158.91559125</c:v>
                </c:pt>
                <c:pt idx="470">
                  <c:v>1204.8620415</c:v>
                </c:pt>
                <c:pt idx="471">
                  <c:v>1337.76794225</c:v>
                </c:pt>
                <c:pt idx="472">
                  <c:v>1455.27123775</c:v>
                </c:pt>
                <c:pt idx="473">
                  <c:v>1450.1849374999999</c:v>
                </c:pt>
                <c:pt idx="474">
                  <c:v>1387.7482835000001</c:v>
                </c:pt>
                <c:pt idx="475">
                  <c:v>1387.707259</c:v>
                </c:pt>
                <c:pt idx="476">
                  <c:v>1367.5742867500001</c:v>
                </c:pt>
                <c:pt idx="477">
                  <c:v>1283.37841675</c:v>
                </c:pt>
                <c:pt idx="478">
                  <c:v>1206.2312944999999</c:v>
                </c:pt>
                <c:pt idx="479">
                  <c:v>1130.5114945</c:v>
                </c:pt>
                <c:pt idx="480">
                  <c:v>1052.8679184999999</c:v>
                </c:pt>
                <c:pt idx="481">
                  <c:v>1047.8936990000002</c:v>
                </c:pt>
                <c:pt idx="482">
                  <c:v>1047.848641</c:v>
                </c:pt>
                <c:pt idx="483">
                  <c:v>1082.98024975</c:v>
                </c:pt>
                <c:pt idx="484">
                  <c:v>1098.1594990000001</c:v>
                </c:pt>
                <c:pt idx="485">
                  <c:v>1107.6506622499999</c:v>
                </c:pt>
                <c:pt idx="486">
                  <c:v>1225.7006274999999</c:v>
                </c:pt>
                <c:pt idx="487">
                  <c:v>1383.8662935</c:v>
                </c:pt>
                <c:pt idx="488">
                  <c:v>1459.4341824999999</c:v>
                </c:pt>
                <c:pt idx="489">
                  <c:v>1465.6682537500001</c:v>
                </c:pt>
                <c:pt idx="490">
                  <c:v>1373.61726875</c:v>
                </c:pt>
                <c:pt idx="491">
                  <c:v>1230.19881575</c:v>
                </c:pt>
                <c:pt idx="492">
                  <c:v>1228.6260267499999</c:v>
                </c:pt>
                <c:pt idx="493">
                  <c:v>1165.81860575</c:v>
                </c:pt>
                <c:pt idx="494">
                  <c:v>1181.92565025</c:v>
                </c:pt>
                <c:pt idx="495">
                  <c:v>1360.06603625</c:v>
                </c:pt>
                <c:pt idx="496">
                  <c:v>1471.85943675</c:v>
                </c:pt>
                <c:pt idx="497">
                  <c:v>1528.5613847500001</c:v>
                </c:pt>
                <c:pt idx="498">
                  <c:v>1534.8085717500001</c:v>
                </c:pt>
                <c:pt idx="499">
                  <c:v>1529.70753975</c:v>
                </c:pt>
                <c:pt idx="500">
                  <c:v>1501.0363425</c:v>
                </c:pt>
                <c:pt idx="501">
                  <c:v>1399.3495525000001</c:v>
                </c:pt>
                <c:pt idx="502">
                  <c:v>1377.401895</c:v>
                </c:pt>
                <c:pt idx="503">
                  <c:v>1278.7945467499999</c:v>
                </c:pt>
                <c:pt idx="504">
                  <c:v>1123.01769425</c:v>
                </c:pt>
                <c:pt idx="505">
                  <c:v>1084.0364505</c:v>
                </c:pt>
                <c:pt idx="506">
                  <c:v>1089.4669134999999</c:v>
                </c:pt>
                <c:pt idx="507">
                  <c:v>1083.2640577499999</c:v>
                </c:pt>
                <c:pt idx="508">
                  <c:v>1103.57818075</c:v>
                </c:pt>
                <c:pt idx="509">
                  <c:v>1144.9169804999999</c:v>
                </c:pt>
                <c:pt idx="510">
                  <c:v>1355.03118675</c:v>
                </c:pt>
                <c:pt idx="511">
                  <c:v>1455.1854747500001</c:v>
                </c:pt>
                <c:pt idx="512">
                  <c:v>1488.6327042500002</c:v>
                </c:pt>
                <c:pt idx="513">
                  <c:v>1492.1021922500001</c:v>
                </c:pt>
                <c:pt idx="514">
                  <c:v>1475.8748515</c:v>
                </c:pt>
                <c:pt idx="515">
                  <c:v>1462.8105815000001</c:v>
                </c:pt>
                <c:pt idx="516">
                  <c:v>1416.5329044999999</c:v>
                </c:pt>
                <c:pt idx="517">
                  <c:v>1408.11352425</c:v>
                </c:pt>
                <c:pt idx="518">
                  <c:v>1354.2644487499999</c:v>
                </c:pt>
                <c:pt idx="519">
                  <c:v>1446.9086505</c:v>
                </c:pt>
                <c:pt idx="520">
                  <c:v>1549.7147707500001</c:v>
                </c:pt>
                <c:pt idx="521">
                  <c:v>1577.22715425</c:v>
                </c:pt>
                <c:pt idx="522">
                  <c:v>1568.6229415</c:v>
                </c:pt>
                <c:pt idx="523">
                  <c:v>1587.0329369999999</c:v>
                </c:pt>
                <c:pt idx="524">
                  <c:v>1617.8704392499999</c:v>
                </c:pt>
                <c:pt idx="525">
                  <c:v>1589.3037254999999</c:v>
                </c:pt>
                <c:pt idx="526">
                  <c:v>1441.8183159999999</c:v>
                </c:pt>
                <c:pt idx="527">
                  <c:v>1325.9069682499999</c:v>
                </c:pt>
                <c:pt idx="528">
                  <c:v>1264.51336575</c:v>
                </c:pt>
                <c:pt idx="529">
                  <c:v>1250.4747482499999</c:v>
                </c:pt>
                <c:pt idx="530">
                  <c:v>1210.8140627500002</c:v>
                </c:pt>
                <c:pt idx="531">
                  <c:v>1207.9473700000001</c:v>
                </c:pt>
                <c:pt idx="532">
                  <c:v>1292.4193392500001</c:v>
                </c:pt>
                <c:pt idx="533">
                  <c:v>1299.2983292499998</c:v>
                </c:pt>
                <c:pt idx="534">
                  <c:v>1372.63312475</c:v>
                </c:pt>
                <c:pt idx="535">
                  <c:v>1484.43494575</c:v>
                </c:pt>
                <c:pt idx="536">
                  <c:v>1536.7678385000002</c:v>
                </c:pt>
                <c:pt idx="537">
                  <c:v>1531.0927999999999</c:v>
                </c:pt>
                <c:pt idx="538">
                  <c:v>1530.8564024999998</c:v>
                </c:pt>
                <c:pt idx="539">
                  <c:v>1478.2586122499997</c:v>
                </c:pt>
                <c:pt idx="540">
                  <c:v>1444.4703910000001</c:v>
                </c:pt>
                <c:pt idx="541">
                  <c:v>1423.9569924999998</c:v>
                </c:pt>
                <c:pt idx="542">
                  <c:v>1420.6299489999999</c:v>
                </c:pt>
                <c:pt idx="543">
                  <c:v>1441.90149225</c:v>
                </c:pt>
                <c:pt idx="544">
                  <c:v>1514.0967907500001</c:v>
                </c:pt>
                <c:pt idx="545">
                  <c:v>1527.4890425000001</c:v>
                </c:pt>
                <c:pt idx="546">
                  <c:v>1531.4268460000001</c:v>
                </c:pt>
                <c:pt idx="547">
                  <c:v>1456.015116</c:v>
                </c:pt>
                <c:pt idx="548">
                  <c:v>1415.7769375</c:v>
                </c:pt>
                <c:pt idx="549">
                  <c:v>1348.451343</c:v>
                </c:pt>
                <c:pt idx="550">
                  <c:v>1225.7431712499999</c:v>
                </c:pt>
                <c:pt idx="551">
                  <c:v>1193.446938</c:v>
                </c:pt>
                <c:pt idx="552">
                  <c:v>1126.51724375</c:v>
                </c:pt>
                <c:pt idx="553">
                  <c:v>1091.15791225</c:v>
                </c:pt>
                <c:pt idx="554">
                  <c:v>1059.3286337499999</c:v>
                </c:pt>
                <c:pt idx="555">
                  <c:v>1072.98453475</c:v>
                </c:pt>
                <c:pt idx="556">
                  <c:v>1072.64043975</c:v>
                </c:pt>
                <c:pt idx="557">
                  <c:v>1069.78784</c:v>
                </c:pt>
                <c:pt idx="558">
                  <c:v>1137.26319025</c:v>
                </c:pt>
                <c:pt idx="559">
                  <c:v>1185.0545070000001</c:v>
                </c:pt>
                <c:pt idx="560">
                  <c:v>1238.9341327499999</c:v>
                </c:pt>
                <c:pt idx="561">
                  <c:v>1224.333292</c:v>
                </c:pt>
                <c:pt idx="562">
                  <c:v>1273.494651</c:v>
                </c:pt>
                <c:pt idx="563">
                  <c:v>1189.353402</c:v>
                </c:pt>
                <c:pt idx="564">
                  <c:v>1142.2863932499999</c:v>
                </c:pt>
                <c:pt idx="565">
                  <c:v>1121.8804857499999</c:v>
                </c:pt>
                <c:pt idx="566">
                  <c:v>1139.8066522499998</c:v>
                </c:pt>
                <c:pt idx="567">
                  <c:v>1234.529685</c:v>
                </c:pt>
                <c:pt idx="568">
                  <c:v>1306.7811815</c:v>
                </c:pt>
                <c:pt idx="569">
                  <c:v>1320.8491397499999</c:v>
                </c:pt>
                <c:pt idx="570">
                  <c:v>1260.5163425000001</c:v>
                </c:pt>
                <c:pt idx="571">
                  <c:v>1268.2163765</c:v>
                </c:pt>
                <c:pt idx="572">
                  <c:v>1233.65720775</c:v>
                </c:pt>
                <c:pt idx="573">
                  <c:v>1130.9682122500001</c:v>
                </c:pt>
                <c:pt idx="574">
                  <c:v>1047.1231117500001</c:v>
                </c:pt>
                <c:pt idx="575">
                  <c:v>1026.12895925</c:v>
                </c:pt>
                <c:pt idx="576">
                  <c:v>939.92805950000002</c:v>
                </c:pt>
                <c:pt idx="577">
                  <c:v>939.0239620000001</c:v>
                </c:pt>
                <c:pt idx="578">
                  <c:v>948.66465774999995</c:v>
                </c:pt>
                <c:pt idx="579">
                  <c:v>946.32125550000001</c:v>
                </c:pt>
                <c:pt idx="580">
                  <c:v>948.21604200000002</c:v>
                </c:pt>
                <c:pt idx="581">
                  <c:v>943.28369624999993</c:v>
                </c:pt>
                <c:pt idx="582">
                  <c:v>989.24212725000007</c:v>
                </c:pt>
                <c:pt idx="583">
                  <c:v>1003.95993375</c:v>
                </c:pt>
                <c:pt idx="584">
                  <c:v>1024.3630224999999</c:v>
                </c:pt>
                <c:pt idx="585">
                  <c:v>1010.50813025</c:v>
                </c:pt>
                <c:pt idx="586">
                  <c:v>1004.8032439999999</c:v>
                </c:pt>
                <c:pt idx="587">
                  <c:v>1017.39619</c:v>
                </c:pt>
                <c:pt idx="588">
                  <c:v>1012.27098675</c:v>
                </c:pt>
                <c:pt idx="589">
                  <c:v>1001.56035675</c:v>
                </c:pt>
                <c:pt idx="590">
                  <c:v>995.66149374999998</c:v>
                </c:pt>
                <c:pt idx="591">
                  <c:v>1033.2996545000001</c:v>
                </c:pt>
                <c:pt idx="592">
                  <c:v>1124.9122964999999</c:v>
                </c:pt>
                <c:pt idx="593">
                  <c:v>1131.74888575</c:v>
                </c:pt>
                <c:pt idx="594">
                  <c:v>1146.310886</c:v>
                </c:pt>
                <c:pt idx="595">
                  <c:v>1163.54329175</c:v>
                </c:pt>
                <c:pt idx="596">
                  <c:v>1101.6972695000002</c:v>
                </c:pt>
                <c:pt idx="597">
                  <c:v>1027.46957</c:v>
                </c:pt>
                <c:pt idx="598">
                  <c:v>988.26009750000003</c:v>
                </c:pt>
                <c:pt idx="599">
                  <c:v>980.49362150000002</c:v>
                </c:pt>
                <c:pt idx="600">
                  <c:v>933.9514297500001</c:v>
                </c:pt>
                <c:pt idx="601">
                  <c:v>930.18903</c:v>
                </c:pt>
                <c:pt idx="602">
                  <c:v>934.32409374999997</c:v>
                </c:pt>
                <c:pt idx="603">
                  <c:v>910.34210199999995</c:v>
                </c:pt>
                <c:pt idx="604">
                  <c:v>921.28771999999992</c:v>
                </c:pt>
                <c:pt idx="605">
                  <c:v>1034.47953175</c:v>
                </c:pt>
                <c:pt idx="606">
                  <c:v>1101.454127</c:v>
                </c:pt>
                <c:pt idx="607">
                  <c:v>1219.4645095000001</c:v>
                </c:pt>
                <c:pt idx="608">
                  <c:v>1314.2082170000001</c:v>
                </c:pt>
                <c:pt idx="609">
                  <c:v>1296.1409667500002</c:v>
                </c:pt>
                <c:pt idx="610">
                  <c:v>1284.9936614999999</c:v>
                </c:pt>
                <c:pt idx="611">
                  <c:v>1200.2126137500002</c:v>
                </c:pt>
                <c:pt idx="612">
                  <c:v>1199.343924</c:v>
                </c:pt>
                <c:pt idx="613">
                  <c:v>1203.8115412500001</c:v>
                </c:pt>
                <c:pt idx="614">
                  <c:v>1206.92871025</c:v>
                </c:pt>
                <c:pt idx="615">
                  <c:v>1300.2401662499999</c:v>
                </c:pt>
                <c:pt idx="616">
                  <c:v>1332.7848549999999</c:v>
                </c:pt>
                <c:pt idx="617">
                  <c:v>1330.3338415000001</c:v>
                </c:pt>
                <c:pt idx="618">
                  <c:v>1299.4876445</c:v>
                </c:pt>
                <c:pt idx="619">
                  <c:v>1265.3658560000001</c:v>
                </c:pt>
                <c:pt idx="620">
                  <c:v>1189.53307475</c:v>
                </c:pt>
                <c:pt idx="621">
                  <c:v>1132.7382765</c:v>
                </c:pt>
                <c:pt idx="622">
                  <c:v>1026.7042844999999</c:v>
                </c:pt>
                <c:pt idx="623">
                  <c:v>1024.50846325</c:v>
                </c:pt>
                <c:pt idx="624">
                  <c:v>1006.0524262500001</c:v>
                </c:pt>
                <c:pt idx="625">
                  <c:v>982.35227550000002</c:v>
                </c:pt>
                <c:pt idx="626">
                  <c:v>950.57808749999992</c:v>
                </c:pt>
                <c:pt idx="627">
                  <c:v>933.61979099999996</c:v>
                </c:pt>
                <c:pt idx="628">
                  <c:v>957.81363449999992</c:v>
                </c:pt>
                <c:pt idx="629">
                  <c:v>987.86739575000001</c:v>
                </c:pt>
                <c:pt idx="630">
                  <c:v>1123.6966964999999</c:v>
                </c:pt>
                <c:pt idx="631">
                  <c:v>1362.926279</c:v>
                </c:pt>
                <c:pt idx="632">
                  <c:v>1409.92156275</c:v>
                </c:pt>
                <c:pt idx="633">
                  <c:v>1429.2218887500001</c:v>
                </c:pt>
                <c:pt idx="634">
                  <c:v>1341.2340134999999</c:v>
                </c:pt>
                <c:pt idx="635">
                  <c:v>1212.1377514999999</c:v>
                </c:pt>
                <c:pt idx="636">
                  <c:v>1167.40223975</c:v>
                </c:pt>
                <c:pt idx="637">
                  <c:v>1160.3929377500001</c:v>
                </c:pt>
                <c:pt idx="638">
                  <c:v>1148.2968900000001</c:v>
                </c:pt>
                <c:pt idx="639">
                  <c:v>1264.8750494999999</c:v>
                </c:pt>
                <c:pt idx="640">
                  <c:v>1373.0471707500001</c:v>
                </c:pt>
                <c:pt idx="641">
                  <c:v>1455.0604792500001</c:v>
                </c:pt>
                <c:pt idx="642">
                  <c:v>1499.50830225</c:v>
                </c:pt>
                <c:pt idx="643">
                  <c:v>1480.12211325</c:v>
                </c:pt>
                <c:pt idx="644">
                  <c:v>1414.44189375</c:v>
                </c:pt>
                <c:pt idx="645">
                  <c:v>1283.3189</c:v>
                </c:pt>
                <c:pt idx="646">
                  <c:v>1157.44460925</c:v>
                </c:pt>
                <c:pt idx="647">
                  <c:v>1141.1430235</c:v>
                </c:pt>
                <c:pt idx="648">
                  <c:v>1091.4745580000001</c:v>
                </c:pt>
                <c:pt idx="649">
                  <c:v>1088.6320595</c:v>
                </c:pt>
                <c:pt idx="650">
                  <c:v>1077.2245970000001</c:v>
                </c:pt>
                <c:pt idx="651">
                  <c:v>1077.5225762499999</c:v>
                </c:pt>
                <c:pt idx="652">
                  <c:v>1079.4944907500001</c:v>
                </c:pt>
                <c:pt idx="653">
                  <c:v>1070.95946</c:v>
                </c:pt>
                <c:pt idx="654">
                  <c:v>1172.23276775</c:v>
                </c:pt>
                <c:pt idx="655">
                  <c:v>1311.6588554999998</c:v>
                </c:pt>
                <c:pt idx="656">
                  <c:v>1346.57526775</c:v>
                </c:pt>
                <c:pt idx="657">
                  <c:v>1345.2098635</c:v>
                </c:pt>
                <c:pt idx="658">
                  <c:v>1326.33873075</c:v>
                </c:pt>
                <c:pt idx="659">
                  <c:v>1298.4142565</c:v>
                </c:pt>
                <c:pt idx="660">
                  <c:v>1330.2227270000001</c:v>
                </c:pt>
                <c:pt idx="661">
                  <c:v>1320.5717439999999</c:v>
                </c:pt>
                <c:pt idx="662">
                  <c:v>1307.9219567500002</c:v>
                </c:pt>
                <c:pt idx="663">
                  <c:v>1358.9744439999999</c:v>
                </c:pt>
                <c:pt idx="664">
                  <c:v>1342.3489012499999</c:v>
                </c:pt>
                <c:pt idx="665">
                  <c:v>1336.4138202500001</c:v>
                </c:pt>
                <c:pt idx="666">
                  <c:v>1333.0166152499999</c:v>
                </c:pt>
                <c:pt idx="667">
                  <c:v>1270.971008</c:v>
                </c:pt>
                <c:pt idx="668">
                  <c:v>1217.4594312499999</c:v>
                </c:pt>
                <c:pt idx="669">
                  <c:v>1173.8498247499999</c:v>
                </c:pt>
                <c:pt idx="670">
                  <c:v>1147.1907255000001</c:v>
                </c:pt>
                <c:pt idx="671">
                  <c:v>1150.41359625</c:v>
                </c:pt>
                <c:pt idx="672">
                  <c:v>1052.2717745</c:v>
                </c:pt>
                <c:pt idx="673">
                  <c:v>1036.8174867499999</c:v>
                </c:pt>
                <c:pt idx="674">
                  <c:v>1029.5559942500001</c:v>
                </c:pt>
                <c:pt idx="675">
                  <c:v>1020.6003982499999</c:v>
                </c:pt>
                <c:pt idx="676">
                  <c:v>1026.25073075</c:v>
                </c:pt>
                <c:pt idx="677">
                  <c:v>1025.4165009999999</c:v>
                </c:pt>
                <c:pt idx="678">
                  <c:v>1099.3491987499999</c:v>
                </c:pt>
                <c:pt idx="679">
                  <c:v>1256.2587565000001</c:v>
                </c:pt>
                <c:pt idx="680">
                  <c:v>1307.5938645000001</c:v>
                </c:pt>
                <c:pt idx="681">
                  <c:v>1339.6103007500001</c:v>
                </c:pt>
                <c:pt idx="682">
                  <c:v>1346.9175090000001</c:v>
                </c:pt>
                <c:pt idx="683">
                  <c:v>1349.2084689999999</c:v>
                </c:pt>
                <c:pt idx="684">
                  <c:v>1328.40501475</c:v>
                </c:pt>
                <c:pt idx="685">
                  <c:v>1297.894755</c:v>
                </c:pt>
                <c:pt idx="686">
                  <c:v>1333.5398212499999</c:v>
                </c:pt>
                <c:pt idx="687">
                  <c:v>1352.8700497499999</c:v>
                </c:pt>
                <c:pt idx="688">
                  <c:v>1390.8383374999999</c:v>
                </c:pt>
                <c:pt idx="689">
                  <c:v>1366.67370375</c:v>
                </c:pt>
                <c:pt idx="690">
                  <c:v>1376.7320990000001</c:v>
                </c:pt>
                <c:pt idx="691">
                  <c:v>1372.5496257500001</c:v>
                </c:pt>
                <c:pt idx="692">
                  <c:v>1311.0475145</c:v>
                </c:pt>
                <c:pt idx="693">
                  <c:v>1187.6496079999999</c:v>
                </c:pt>
                <c:pt idx="694">
                  <c:v>1141.8053460000001</c:v>
                </c:pt>
                <c:pt idx="695">
                  <c:v>1138.364744</c:v>
                </c:pt>
                <c:pt idx="696">
                  <c:v>1058.5014415000001</c:v>
                </c:pt>
                <c:pt idx="697">
                  <c:v>1052.3961812499999</c:v>
                </c:pt>
                <c:pt idx="698">
                  <c:v>1027.4267785</c:v>
                </c:pt>
                <c:pt idx="699">
                  <c:v>1020.379181</c:v>
                </c:pt>
                <c:pt idx="700">
                  <c:v>1022.50292925</c:v>
                </c:pt>
                <c:pt idx="701">
                  <c:v>1040.5599279999999</c:v>
                </c:pt>
                <c:pt idx="702">
                  <c:v>1149.6386255</c:v>
                </c:pt>
                <c:pt idx="703">
                  <c:v>1309.0910602499998</c:v>
                </c:pt>
                <c:pt idx="704">
                  <c:v>1376.0703967500001</c:v>
                </c:pt>
                <c:pt idx="705">
                  <c:v>1359.7962829999999</c:v>
                </c:pt>
                <c:pt idx="706">
                  <c:v>1348.48254475</c:v>
                </c:pt>
                <c:pt idx="707">
                  <c:v>1247.512383</c:v>
                </c:pt>
                <c:pt idx="708">
                  <c:v>1208.7947467499998</c:v>
                </c:pt>
                <c:pt idx="709">
                  <c:v>1204.4272350000001</c:v>
                </c:pt>
                <c:pt idx="710">
                  <c:v>1190.91473625</c:v>
                </c:pt>
                <c:pt idx="711">
                  <c:v>1260.2136760000001</c:v>
                </c:pt>
                <c:pt idx="712">
                  <c:v>1231.6185037499999</c:v>
                </c:pt>
                <c:pt idx="713">
                  <c:v>1286.0748027500001</c:v>
                </c:pt>
                <c:pt idx="714">
                  <c:v>1320.8441115000001</c:v>
                </c:pt>
                <c:pt idx="715">
                  <c:v>1313.797411</c:v>
                </c:pt>
                <c:pt idx="716">
                  <c:v>1197.9585399999999</c:v>
                </c:pt>
                <c:pt idx="717">
                  <c:v>1132.3857142500001</c:v>
                </c:pt>
                <c:pt idx="718">
                  <c:v>1090.9872010000001</c:v>
                </c:pt>
                <c:pt idx="719">
                  <c:v>1073.4711877499999</c:v>
                </c:pt>
                <c:pt idx="720">
                  <c:v>941.60693900000001</c:v>
                </c:pt>
                <c:pt idx="721">
                  <c:v>928.72046</c:v>
                </c:pt>
                <c:pt idx="722">
                  <c:v>946.51577800000007</c:v>
                </c:pt>
                <c:pt idx="723">
                  <c:v>943.6634365000001</c:v>
                </c:pt>
                <c:pt idx="724">
                  <c:v>906.17542674999993</c:v>
                </c:pt>
                <c:pt idx="725">
                  <c:v>909.19476275</c:v>
                </c:pt>
                <c:pt idx="726">
                  <c:v>1021.635796</c:v>
                </c:pt>
                <c:pt idx="727">
                  <c:v>1069.0258367499998</c:v>
                </c:pt>
                <c:pt idx="728">
                  <c:v>1099.707412</c:v>
                </c:pt>
                <c:pt idx="729">
                  <c:v>1058.6902705</c:v>
                </c:pt>
                <c:pt idx="730">
                  <c:v>1029.9872574999999</c:v>
                </c:pt>
                <c:pt idx="731">
                  <c:v>1059.3071155</c:v>
                </c:pt>
                <c:pt idx="732">
                  <c:v>1039.7886847500001</c:v>
                </c:pt>
                <c:pt idx="733">
                  <c:v>1015.85810875</c:v>
                </c:pt>
                <c:pt idx="734">
                  <c:v>1008.32424575</c:v>
                </c:pt>
                <c:pt idx="735">
                  <c:v>1045.1344134999999</c:v>
                </c:pt>
                <c:pt idx="736">
                  <c:v>1086.7586577499999</c:v>
                </c:pt>
                <c:pt idx="737">
                  <c:v>1158.8908655</c:v>
                </c:pt>
                <c:pt idx="738">
                  <c:v>1180.5835627500001</c:v>
                </c:pt>
                <c:pt idx="739">
                  <c:v>1179.0724025</c:v>
                </c:pt>
                <c:pt idx="740">
                  <c:v>1160.16106175</c:v>
                </c:pt>
                <c:pt idx="741">
                  <c:v>1048.2929999999999</c:v>
                </c:pt>
                <c:pt idx="742">
                  <c:v>988.21075499999995</c:v>
                </c:pt>
                <c:pt idx="743">
                  <c:v>989.78026750000004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C3-407A-93AD-92DD7EB4C2E8}"/>
            </c:ext>
          </c:extLst>
        </c:ser>
        <c:ser>
          <c:idx val="1"/>
          <c:order val="1"/>
          <c:tx>
            <c:strRef>
              <c:f>'01'!$D$44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'01'!$D$45:$D$789</c:f>
              <c:numCache>
                <c:formatCode>_(* #,##0.00_);_(* \(#,##0.00\);_(* "-"??_);_(@_)</c:formatCode>
                <c:ptCount val="745"/>
                <c:pt idx="0">
                  <c:v>229.94232559999998</c:v>
                </c:pt>
                <c:pt idx="1">
                  <c:v>246.1675506</c:v>
                </c:pt>
                <c:pt idx="2">
                  <c:v>78.208330000000004</c:v>
                </c:pt>
                <c:pt idx="3">
                  <c:v>177.02631339999999</c:v>
                </c:pt>
                <c:pt idx="4">
                  <c:v>110.83801613999999</c:v>
                </c:pt>
                <c:pt idx="5">
                  <c:v>97.656296089999998</c:v>
                </c:pt>
                <c:pt idx="6">
                  <c:v>95.333427650000004</c:v>
                </c:pt>
                <c:pt idx="7">
                  <c:v>208.98826979</c:v>
                </c:pt>
                <c:pt idx="8">
                  <c:v>123.07877256499999</c:v>
                </c:pt>
                <c:pt idx="9">
                  <c:v>73.285063539999982</c:v>
                </c:pt>
                <c:pt idx="10">
                  <c:v>86.38104217499999</c:v>
                </c:pt>
                <c:pt idx="11">
                  <c:v>87.595439199999987</c:v>
                </c:pt>
                <c:pt idx="12">
                  <c:v>149.39800409999998</c:v>
                </c:pt>
                <c:pt idx="13">
                  <c:v>135.60398882500002</c:v>
                </c:pt>
                <c:pt idx="14">
                  <c:v>206.587797575</c:v>
                </c:pt>
                <c:pt idx="15">
                  <c:v>599.03024005000009</c:v>
                </c:pt>
                <c:pt idx="16">
                  <c:v>702.81857576250002</c:v>
                </c:pt>
                <c:pt idx="17">
                  <c:v>1152.0926960474999</c:v>
                </c:pt>
                <c:pt idx="18">
                  <c:v>1061.1342053624999</c:v>
                </c:pt>
                <c:pt idx="19">
                  <c:v>779.80891350749994</c:v>
                </c:pt>
                <c:pt idx="20">
                  <c:v>144.445105555</c:v>
                </c:pt>
                <c:pt idx="21">
                  <c:v>537.29719064999995</c:v>
                </c:pt>
                <c:pt idx="22">
                  <c:v>373.24190680000004</c:v>
                </c:pt>
                <c:pt idx="23">
                  <c:v>95.713783199999995</c:v>
                </c:pt>
                <c:pt idx="24">
                  <c:v>36.5467054</c:v>
                </c:pt>
                <c:pt idx="25">
                  <c:v>54.2136596</c:v>
                </c:pt>
                <c:pt idx="26">
                  <c:v>54.2062934</c:v>
                </c:pt>
                <c:pt idx="27">
                  <c:v>98.536132999999992</c:v>
                </c:pt>
                <c:pt idx="28">
                  <c:v>85.9098556</c:v>
                </c:pt>
                <c:pt idx="29">
                  <c:v>44.721538800000005</c:v>
                </c:pt>
                <c:pt idx="30">
                  <c:v>174.07851409999998</c:v>
                </c:pt>
                <c:pt idx="31">
                  <c:v>281.756327575</c:v>
                </c:pt>
                <c:pt idx="32">
                  <c:v>398.62726646000004</c:v>
                </c:pt>
                <c:pt idx="33">
                  <c:v>895.06993050999995</c:v>
                </c:pt>
                <c:pt idx="34">
                  <c:v>676.09037234999994</c:v>
                </c:pt>
                <c:pt idx="35">
                  <c:v>478.67960450000004</c:v>
                </c:pt>
                <c:pt idx="36">
                  <c:v>584.05799630000001</c:v>
                </c:pt>
                <c:pt idx="37">
                  <c:v>352.90553250000005</c:v>
                </c:pt>
                <c:pt idx="38">
                  <c:v>299.75715504999999</c:v>
                </c:pt>
                <c:pt idx="39">
                  <c:v>934.89074277500004</c:v>
                </c:pt>
                <c:pt idx="40">
                  <c:v>1015.345311595</c:v>
                </c:pt>
                <c:pt idx="41">
                  <c:v>1435.7808753525001</c:v>
                </c:pt>
                <c:pt idx="42">
                  <c:v>1390.3437830949999</c:v>
                </c:pt>
                <c:pt idx="43">
                  <c:v>1421.76758247</c:v>
                </c:pt>
                <c:pt idx="44">
                  <c:v>1310.3122857000001</c:v>
                </c:pt>
                <c:pt idx="45">
                  <c:v>595.89004012500004</c:v>
                </c:pt>
                <c:pt idx="46">
                  <c:v>483.62814317500005</c:v>
                </c:pt>
                <c:pt idx="47">
                  <c:v>87.111143800000008</c:v>
                </c:pt>
                <c:pt idx="48">
                  <c:v>70.25110140000001</c:v>
                </c:pt>
                <c:pt idx="49">
                  <c:v>73.54443959999999</c:v>
                </c:pt>
                <c:pt idx="50">
                  <c:v>66.728939999999994</c:v>
                </c:pt>
                <c:pt idx="51">
                  <c:v>35.7961034</c:v>
                </c:pt>
                <c:pt idx="52">
                  <c:v>32.674087999999998</c:v>
                </c:pt>
                <c:pt idx="53">
                  <c:v>43.691567599999999</c:v>
                </c:pt>
                <c:pt idx="54">
                  <c:v>105.54564779999998</c:v>
                </c:pt>
                <c:pt idx="55">
                  <c:v>194.04850384</c:v>
                </c:pt>
                <c:pt idx="56">
                  <c:v>225.782854195</c:v>
                </c:pt>
                <c:pt idx="57">
                  <c:v>315.68068057000005</c:v>
                </c:pt>
                <c:pt idx="58">
                  <c:v>283.05619798500004</c:v>
                </c:pt>
                <c:pt idx="59">
                  <c:v>183.25992757999998</c:v>
                </c:pt>
                <c:pt idx="60">
                  <c:v>102.810152325</c:v>
                </c:pt>
                <c:pt idx="61">
                  <c:v>100.85760125</c:v>
                </c:pt>
                <c:pt idx="62">
                  <c:v>180.8394083</c:v>
                </c:pt>
                <c:pt idx="63">
                  <c:v>627.70675556999993</c:v>
                </c:pt>
                <c:pt idx="64">
                  <c:v>861.36730439749999</c:v>
                </c:pt>
                <c:pt idx="65">
                  <c:v>510.47767555749999</c:v>
                </c:pt>
                <c:pt idx="66">
                  <c:v>720.29306655749997</c:v>
                </c:pt>
                <c:pt idx="67">
                  <c:v>983.07716342499998</c:v>
                </c:pt>
                <c:pt idx="68">
                  <c:v>1131.2111231250001</c:v>
                </c:pt>
                <c:pt idx="69">
                  <c:v>756.81935582499989</c:v>
                </c:pt>
                <c:pt idx="70">
                  <c:v>582.82007539000006</c:v>
                </c:pt>
                <c:pt idx="71">
                  <c:v>167.56221578499998</c:v>
                </c:pt>
                <c:pt idx="72">
                  <c:v>238.76330167999998</c:v>
                </c:pt>
                <c:pt idx="73">
                  <c:v>99.126859400000001</c:v>
                </c:pt>
                <c:pt idx="74">
                  <c:v>28.431381399999999</c:v>
                </c:pt>
                <c:pt idx="75">
                  <c:v>50.915933600000002</c:v>
                </c:pt>
                <c:pt idx="76">
                  <c:v>70.414309970000005</c:v>
                </c:pt>
                <c:pt idx="77">
                  <c:v>142.64715113999998</c:v>
                </c:pt>
                <c:pt idx="78">
                  <c:v>42.209905729999996</c:v>
                </c:pt>
                <c:pt idx="79">
                  <c:v>41.2102614</c:v>
                </c:pt>
                <c:pt idx="80">
                  <c:v>104.26390822499999</c:v>
                </c:pt>
                <c:pt idx="81">
                  <c:v>130.0549312</c:v>
                </c:pt>
                <c:pt idx="82">
                  <c:v>247.45755615000002</c:v>
                </c:pt>
                <c:pt idx="83">
                  <c:v>152.802147475</c:v>
                </c:pt>
                <c:pt idx="84">
                  <c:v>202.81791459999999</c:v>
                </c:pt>
                <c:pt idx="85">
                  <c:v>72.211375355000001</c:v>
                </c:pt>
                <c:pt idx="86">
                  <c:v>131.5626183</c:v>
                </c:pt>
                <c:pt idx="87">
                  <c:v>377.87104722999999</c:v>
                </c:pt>
                <c:pt idx="88">
                  <c:v>760.76925318499991</c:v>
                </c:pt>
                <c:pt idx="89">
                  <c:v>1565.9641807549999</c:v>
                </c:pt>
                <c:pt idx="90">
                  <c:v>2221.156754525</c:v>
                </c:pt>
                <c:pt idx="91">
                  <c:v>2081.5859145625</c:v>
                </c:pt>
                <c:pt idx="92">
                  <c:v>1786.3861169625</c:v>
                </c:pt>
                <c:pt idx="93">
                  <c:v>615.49353323750006</c:v>
                </c:pt>
                <c:pt idx="94">
                  <c:v>513.9614646</c:v>
                </c:pt>
                <c:pt idx="95">
                  <c:v>226.93550359999998</c:v>
                </c:pt>
                <c:pt idx="96">
                  <c:v>301.67151809999996</c:v>
                </c:pt>
                <c:pt idx="97">
                  <c:v>117.0386817</c:v>
                </c:pt>
                <c:pt idx="98">
                  <c:v>164.2921016</c:v>
                </c:pt>
                <c:pt idx="99">
                  <c:v>82.491693699999999</c:v>
                </c:pt>
                <c:pt idx="100">
                  <c:v>99.958822100000006</c:v>
                </c:pt>
                <c:pt idx="101">
                  <c:v>204.78989965</c:v>
                </c:pt>
                <c:pt idx="102">
                  <c:v>746.95667503999994</c:v>
                </c:pt>
                <c:pt idx="103">
                  <c:v>2544.77599375</c:v>
                </c:pt>
                <c:pt idx="104">
                  <c:v>4476.6108878300001</c:v>
                </c:pt>
                <c:pt idx="105">
                  <c:v>5241.745982165</c:v>
                </c:pt>
                <c:pt idx="106">
                  <c:v>5386.1435139750001</c:v>
                </c:pt>
                <c:pt idx="107">
                  <c:v>4803.3998758500002</c:v>
                </c:pt>
                <c:pt idx="108">
                  <c:v>4992.9464034499997</c:v>
                </c:pt>
                <c:pt idx="109">
                  <c:v>5100.368843925</c:v>
                </c:pt>
                <c:pt idx="110">
                  <c:v>5422.6342112750008</c:v>
                </c:pt>
                <c:pt idx="111">
                  <c:v>5499.3941438500005</c:v>
                </c:pt>
                <c:pt idx="112">
                  <c:v>5893.3134524999996</c:v>
                </c:pt>
                <c:pt idx="113">
                  <c:v>5936.1882137449993</c:v>
                </c:pt>
                <c:pt idx="114">
                  <c:v>5796.701419475</c:v>
                </c:pt>
                <c:pt idx="115">
                  <c:v>5410.4728380749993</c:v>
                </c:pt>
                <c:pt idx="116">
                  <c:v>4755.2747231249996</c:v>
                </c:pt>
                <c:pt idx="117">
                  <c:v>3394.5971389249999</c:v>
                </c:pt>
                <c:pt idx="118">
                  <c:v>2465.0284018000002</c:v>
                </c:pt>
                <c:pt idx="119">
                  <c:v>1480.9662163</c:v>
                </c:pt>
                <c:pt idx="120">
                  <c:v>613.14230529999998</c:v>
                </c:pt>
                <c:pt idx="121">
                  <c:v>872.43999650000001</c:v>
                </c:pt>
                <c:pt idx="122">
                  <c:v>798.99645150000003</c:v>
                </c:pt>
                <c:pt idx="123">
                  <c:v>861.22166579999998</c:v>
                </c:pt>
                <c:pt idx="124">
                  <c:v>1127.2645962250001</c:v>
                </c:pt>
                <c:pt idx="125">
                  <c:v>1495.0033951</c:v>
                </c:pt>
                <c:pt idx="126">
                  <c:v>2325.3229469000003</c:v>
                </c:pt>
                <c:pt idx="127">
                  <c:v>4099.1309992300003</c:v>
                </c:pt>
                <c:pt idx="128">
                  <c:v>5454.8115572950001</c:v>
                </c:pt>
                <c:pt idx="129">
                  <c:v>5700.2227339900001</c:v>
                </c:pt>
                <c:pt idx="130">
                  <c:v>5552.1637585400003</c:v>
                </c:pt>
                <c:pt idx="131">
                  <c:v>5318.2670679249995</c:v>
                </c:pt>
                <c:pt idx="132">
                  <c:v>5012.7248391249996</c:v>
                </c:pt>
                <c:pt idx="133">
                  <c:v>5170.9575326499998</c:v>
                </c:pt>
                <c:pt idx="134">
                  <c:v>4977.1429034749999</c:v>
                </c:pt>
                <c:pt idx="135">
                  <c:v>5085.7060858599998</c:v>
                </c:pt>
                <c:pt idx="136">
                  <c:v>5485.8477150899998</c:v>
                </c:pt>
                <c:pt idx="137">
                  <c:v>5714.0682665374998</c:v>
                </c:pt>
                <c:pt idx="138">
                  <c:v>5381.4680013749994</c:v>
                </c:pt>
                <c:pt idx="139">
                  <c:v>3577.6195048874997</c:v>
                </c:pt>
                <c:pt idx="140">
                  <c:v>2232.4294003</c:v>
                </c:pt>
                <c:pt idx="141">
                  <c:v>721.92978223750004</c:v>
                </c:pt>
                <c:pt idx="142">
                  <c:v>618.53792288750003</c:v>
                </c:pt>
                <c:pt idx="143">
                  <c:v>203.0718176</c:v>
                </c:pt>
                <c:pt idx="144">
                  <c:v>40.825795900000003</c:v>
                </c:pt>
                <c:pt idx="145">
                  <c:v>48.225415799999993</c:v>
                </c:pt>
                <c:pt idx="146">
                  <c:v>68.155127699999994</c:v>
                </c:pt>
                <c:pt idx="147">
                  <c:v>57.264863029999994</c:v>
                </c:pt>
                <c:pt idx="148">
                  <c:v>67.623416780000014</c:v>
                </c:pt>
                <c:pt idx="149">
                  <c:v>163.71976501999998</c:v>
                </c:pt>
                <c:pt idx="150">
                  <c:v>658.42618992500002</c:v>
                </c:pt>
                <c:pt idx="151">
                  <c:v>2681.19631944</c:v>
                </c:pt>
                <c:pt idx="152">
                  <c:v>3305.1589273750001</c:v>
                </c:pt>
                <c:pt idx="153">
                  <c:v>3142.1335680699999</c:v>
                </c:pt>
                <c:pt idx="154">
                  <c:v>2716.29986641</c:v>
                </c:pt>
                <c:pt idx="155">
                  <c:v>2713.0697891999998</c:v>
                </c:pt>
                <c:pt idx="156">
                  <c:v>2655.6371765250001</c:v>
                </c:pt>
                <c:pt idx="157">
                  <c:v>2503.944465</c:v>
                </c:pt>
                <c:pt idx="158">
                  <c:v>2836.3652713500001</c:v>
                </c:pt>
                <c:pt idx="159">
                  <c:v>3204.311503935</c:v>
                </c:pt>
                <c:pt idx="160">
                  <c:v>3184.7959424649998</c:v>
                </c:pt>
                <c:pt idx="161">
                  <c:v>3196.970755115</c:v>
                </c:pt>
                <c:pt idx="162">
                  <c:v>3415.0936150749999</c:v>
                </c:pt>
                <c:pt idx="163">
                  <c:v>3421.0742089625001</c:v>
                </c:pt>
                <c:pt idx="164">
                  <c:v>2131.5021092249999</c:v>
                </c:pt>
                <c:pt idx="165">
                  <c:v>1661.7018967875001</c:v>
                </c:pt>
                <c:pt idx="166">
                  <c:v>1758.7218236000001</c:v>
                </c:pt>
                <c:pt idx="167">
                  <c:v>670.05230189999997</c:v>
                </c:pt>
                <c:pt idx="168">
                  <c:v>527.41834420000009</c:v>
                </c:pt>
                <c:pt idx="169">
                  <c:v>121.78299009999999</c:v>
                </c:pt>
                <c:pt idx="170">
                  <c:v>61.924904699999999</c:v>
                </c:pt>
                <c:pt idx="171">
                  <c:v>62.674466899999999</c:v>
                </c:pt>
                <c:pt idx="172">
                  <c:v>57.327778699999996</c:v>
                </c:pt>
                <c:pt idx="173">
                  <c:v>210.10474859999999</c:v>
                </c:pt>
                <c:pt idx="174">
                  <c:v>1030.4282482000001</c:v>
                </c:pt>
                <c:pt idx="175">
                  <c:v>3964.56553631</c:v>
                </c:pt>
                <c:pt idx="176">
                  <c:v>5384.9844086900002</c:v>
                </c:pt>
                <c:pt idx="177">
                  <c:v>5873.5458415749999</c:v>
                </c:pt>
                <c:pt idx="178">
                  <c:v>5847.1474379049996</c:v>
                </c:pt>
                <c:pt idx="179">
                  <c:v>5908.2494753999999</c:v>
                </c:pt>
                <c:pt idx="180">
                  <c:v>5640.7017326249997</c:v>
                </c:pt>
                <c:pt idx="181">
                  <c:v>5687.4672879999998</c:v>
                </c:pt>
                <c:pt idx="182">
                  <c:v>5545.8793584099994</c:v>
                </c:pt>
                <c:pt idx="183">
                  <c:v>5449.5126611549995</c:v>
                </c:pt>
                <c:pt idx="184">
                  <c:v>5583.7183174450001</c:v>
                </c:pt>
                <c:pt idx="185">
                  <c:v>5414.2832526425</c:v>
                </c:pt>
                <c:pt idx="186">
                  <c:v>5297.4480728250001</c:v>
                </c:pt>
                <c:pt idx="187">
                  <c:v>4452.63628075</c:v>
                </c:pt>
                <c:pt idx="188">
                  <c:v>3218.5372298500001</c:v>
                </c:pt>
                <c:pt idx="189">
                  <c:v>2229.6674016499996</c:v>
                </c:pt>
                <c:pt idx="190">
                  <c:v>1189.4494113200001</c:v>
                </c:pt>
                <c:pt idx="191">
                  <c:v>913.73909413500007</c:v>
                </c:pt>
                <c:pt idx="192">
                  <c:v>566.20733000000007</c:v>
                </c:pt>
                <c:pt idx="193">
                  <c:v>275.61631260000007</c:v>
                </c:pt>
                <c:pt idx="194">
                  <c:v>169.21505400000001</c:v>
                </c:pt>
                <c:pt idx="195">
                  <c:v>184.61497249999999</c:v>
                </c:pt>
                <c:pt idx="196">
                  <c:v>166.77384012499999</c:v>
                </c:pt>
                <c:pt idx="197">
                  <c:v>483.54502150000002</c:v>
                </c:pt>
                <c:pt idx="198">
                  <c:v>1692.8346508999998</c:v>
                </c:pt>
                <c:pt idx="199">
                  <c:v>2802.0774032099998</c:v>
                </c:pt>
                <c:pt idx="200">
                  <c:v>2869.3304566699999</c:v>
                </c:pt>
                <c:pt idx="201">
                  <c:v>3301.0653624475003</c:v>
                </c:pt>
                <c:pt idx="202">
                  <c:v>3123.6119359499999</c:v>
                </c:pt>
                <c:pt idx="203">
                  <c:v>2789.9204937999998</c:v>
                </c:pt>
                <c:pt idx="204">
                  <c:v>2420.49657935</c:v>
                </c:pt>
                <c:pt idx="205">
                  <c:v>2851.8979755</c:v>
                </c:pt>
                <c:pt idx="206">
                  <c:v>2978.132816625</c:v>
                </c:pt>
                <c:pt idx="207">
                  <c:v>2425.4644552499999</c:v>
                </c:pt>
                <c:pt idx="208">
                  <c:v>3517.3879105800002</c:v>
                </c:pt>
                <c:pt idx="209">
                  <c:v>3626.07320183</c:v>
                </c:pt>
                <c:pt idx="210">
                  <c:v>3689.6897985699998</c:v>
                </c:pt>
                <c:pt idx="211">
                  <c:v>3206.7509656799998</c:v>
                </c:pt>
                <c:pt idx="212">
                  <c:v>2397.4043943350002</c:v>
                </c:pt>
                <c:pt idx="213">
                  <c:v>860.62330796250001</c:v>
                </c:pt>
                <c:pt idx="214">
                  <c:v>551.50258695000002</c:v>
                </c:pt>
                <c:pt idx="215">
                  <c:v>498.77697827500003</c:v>
                </c:pt>
                <c:pt idx="216">
                  <c:v>328.73124965</c:v>
                </c:pt>
                <c:pt idx="217">
                  <c:v>446.140941</c:v>
                </c:pt>
                <c:pt idx="218">
                  <c:v>572.98152819999996</c:v>
                </c:pt>
                <c:pt idx="219">
                  <c:v>465.08566060000004</c:v>
                </c:pt>
                <c:pt idx="220">
                  <c:v>447.73029180000003</c:v>
                </c:pt>
                <c:pt idx="221">
                  <c:v>407.15417140000005</c:v>
                </c:pt>
                <c:pt idx="222">
                  <c:v>485.39159040999999</c:v>
                </c:pt>
                <c:pt idx="223">
                  <c:v>793.24999322000008</c:v>
                </c:pt>
                <c:pt idx="224">
                  <c:v>938.15119955</c:v>
                </c:pt>
                <c:pt idx="225">
                  <c:v>1784.8570307749999</c:v>
                </c:pt>
                <c:pt idx="226">
                  <c:v>2149.3762435250001</c:v>
                </c:pt>
                <c:pt idx="227">
                  <c:v>2063.9873372499997</c:v>
                </c:pt>
                <c:pt idx="228">
                  <c:v>1172.6192192750002</c:v>
                </c:pt>
                <c:pt idx="229">
                  <c:v>928.78302965</c:v>
                </c:pt>
                <c:pt idx="230">
                  <c:v>852.66666440000006</c:v>
                </c:pt>
                <c:pt idx="231">
                  <c:v>583.84018202499999</c:v>
                </c:pt>
                <c:pt idx="232">
                  <c:v>951.16692661000002</c:v>
                </c:pt>
                <c:pt idx="233">
                  <c:v>1020.56719119</c:v>
                </c:pt>
                <c:pt idx="234">
                  <c:v>946.57927175750001</c:v>
                </c:pt>
                <c:pt idx="235">
                  <c:v>378.08453041249999</c:v>
                </c:pt>
                <c:pt idx="236">
                  <c:v>249.31563356249998</c:v>
                </c:pt>
                <c:pt idx="237">
                  <c:v>332.41254232500006</c:v>
                </c:pt>
                <c:pt idx="238">
                  <c:v>226.12296325</c:v>
                </c:pt>
                <c:pt idx="239">
                  <c:v>180.562488</c:v>
                </c:pt>
                <c:pt idx="240">
                  <c:v>326.5700046</c:v>
                </c:pt>
                <c:pt idx="241">
                  <c:v>216.62673580000001</c:v>
                </c:pt>
                <c:pt idx="242">
                  <c:v>138.9444446</c:v>
                </c:pt>
                <c:pt idx="243">
                  <c:v>109.41089519999998</c:v>
                </c:pt>
                <c:pt idx="244">
                  <c:v>74.613296800000001</c:v>
                </c:pt>
                <c:pt idx="245">
                  <c:v>126.739992</c:v>
                </c:pt>
                <c:pt idx="246">
                  <c:v>97.710349752499994</c:v>
                </c:pt>
                <c:pt idx="247">
                  <c:v>244.21086583499999</c:v>
                </c:pt>
                <c:pt idx="248">
                  <c:v>224.7090577825</c:v>
                </c:pt>
                <c:pt idx="249">
                  <c:v>639.7811424125</c:v>
                </c:pt>
                <c:pt idx="250">
                  <c:v>448.99024316250006</c:v>
                </c:pt>
                <c:pt idx="251">
                  <c:v>310.14711362500003</c:v>
                </c:pt>
                <c:pt idx="252">
                  <c:v>237.3600448</c:v>
                </c:pt>
                <c:pt idx="253">
                  <c:v>163.017337</c:v>
                </c:pt>
                <c:pt idx="254">
                  <c:v>184.75755679999997</c:v>
                </c:pt>
                <c:pt idx="255">
                  <c:v>208.1734687</c:v>
                </c:pt>
                <c:pt idx="256">
                  <c:v>522.04596628999991</c:v>
                </c:pt>
                <c:pt idx="257">
                  <c:v>1052.7958093175</c:v>
                </c:pt>
                <c:pt idx="258">
                  <c:v>1475.9147401325001</c:v>
                </c:pt>
                <c:pt idx="259">
                  <c:v>1504.4740709599998</c:v>
                </c:pt>
                <c:pt idx="260">
                  <c:v>585.37110647499992</c:v>
                </c:pt>
                <c:pt idx="261">
                  <c:v>487.51901040000001</c:v>
                </c:pt>
                <c:pt idx="262">
                  <c:v>395.41344320000007</c:v>
                </c:pt>
                <c:pt idx="263">
                  <c:v>174.44924929999999</c:v>
                </c:pt>
                <c:pt idx="264">
                  <c:v>120.7643983</c:v>
                </c:pt>
                <c:pt idx="265">
                  <c:v>90.278345299999998</c:v>
                </c:pt>
                <c:pt idx="266">
                  <c:v>65.493150599999993</c:v>
                </c:pt>
                <c:pt idx="267">
                  <c:v>59.338101000000002</c:v>
                </c:pt>
                <c:pt idx="268">
                  <c:v>150.6542762</c:v>
                </c:pt>
                <c:pt idx="269">
                  <c:v>322.70284316000004</c:v>
                </c:pt>
                <c:pt idx="270">
                  <c:v>2788.2916295925002</c:v>
                </c:pt>
                <c:pt idx="271">
                  <c:v>4399.6256638900004</c:v>
                </c:pt>
                <c:pt idx="272">
                  <c:v>4392.2242537424991</c:v>
                </c:pt>
                <c:pt idx="273">
                  <c:v>4080.9991123424998</c:v>
                </c:pt>
                <c:pt idx="274">
                  <c:v>3885.4645404875</c:v>
                </c:pt>
                <c:pt idx="275">
                  <c:v>4432.8364121249997</c:v>
                </c:pt>
                <c:pt idx="276">
                  <c:v>4538.2515091750001</c:v>
                </c:pt>
                <c:pt idx="277">
                  <c:v>4288.8848293249994</c:v>
                </c:pt>
                <c:pt idx="278">
                  <c:v>4339.138876349999</c:v>
                </c:pt>
                <c:pt idx="279">
                  <c:v>4909.9553104999995</c:v>
                </c:pt>
                <c:pt idx="280">
                  <c:v>4956.4208027175</c:v>
                </c:pt>
                <c:pt idx="281">
                  <c:v>4890.4021184824996</c:v>
                </c:pt>
                <c:pt idx="282">
                  <c:v>4458.0656333050001</c:v>
                </c:pt>
                <c:pt idx="283">
                  <c:v>3918.7454625499995</c:v>
                </c:pt>
                <c:pt idx="284">
                  <c:v>3236.9178951000004</c:v>
                </c:pt>
                <c:pt idx="285">
                  <c:v>2914.3568598500001</c:v>
                </c:pt>
                <c:pt idx="286">
                  <c:v>1416.2769546000002</c:v>
                </c:pt>
                <c:pt idx="287">
                  <c:v>884.28513370000007</c:v>
                </c:pt>
                <c:pt idx="288">
                  <c:v>360.25742520000006</c:v>
                </c:pt>
                <c:pt idx="289">
                  <c:v>128.56506859999999</c:v>
                </c:pt>
                <c:pt idx="290">
                  <c:v>113.7472786</c:v>
                </c:pt>
                <c:pt idx="291">
                  <c:v>136.31235749999999</c:v>
                </c:pt>
                <c:pt idx="292">
                  <c:v>179.56139539999998</c:v>
                </c:pt>
                <c:pt idx="293">
                  <c:v>377.65453209999998</c:v>
                </c:pt>
                <c:pt idx="294">
                  <c:v>3047.3540622699998</c:v>
                </c:pt>
                <c:pt idx="295">
                  <c:v>4110.5379999099996</c:v>
                </c:pt>
                <c:pt idx="296">
                  <c:v>4144.0839803449999</c:v>
                </c:pt>
                <c:pt idx="297">
                  <c:v>4482.8202311799996</c:v>
                </c:pt>
                <c:pt idx="298">
                  <c:v>4301.7545942500001</c:v>
                </c:pt>
                <c:pt idx="299">
                  <c:v>3406.612892525</c:v>
                </c:pt>
                <c:pt idx="300">
                  <c:v>2966.7926606250003</c:v>
                </c:pt>
                <c:pt idx="301">
                  <c:v>2941.9545058249996</c:v>
                </c:pt>
                <c:pt idx="302">
                  <c:v>2657.7650919250004</c:v>
                </c:pt>
                <c:pt idx="303">
                  <c:v>2796.9915001499999</c:v>
                </c:pt>
                <c:pt idx="304">
                  <c:v>3169.1152679450001</c:v>
                </c:pt>
                <c:pt idx="305">
                  <c:v>3328.4792763</c:v>
                </c:pt>
                <c:pt idx="306">
                  <c:v>3075.8335772675</c:v>
                </c:pt>
                <c:pt idx="307">
                  <c:v>3059.263338275</c:v>
                </c:pt>
                <c:pt idx="308">
                  <c:v>2423.1072800500001</c:v>
                </c:pt>
                <c:pt idx="309">
                  <c:v>1337.1789338999999</c:v>
                </c:pt>
                <c:pt idx="310">
                  <c:v>184.55477239999999</c:v>
                </c:pt>
                <c:pt idx="311">
                  <c:v>141.28180317499999</c:v>
                </c:pt>
                <c:pt idx="312">
                  <c:v>126.54775167</c:v>
                </c:pt>
                <c:pt idx="313">
                  <c:v>112.80350525499999</c:v>
                </c:pt>
                <c:pt idx="314">
                  <c:v>61.502221124999998</c:v>
                </c:pt>
                <c:pt idx="315">
                  <c:v>78.209431862499997</c:v>
                </c:pt>
                <c:pt idx="316">
                  <c:v>91.405161875000005</c:v>
                </c:pt>
                <c:pt idx="317">
                  <c:v>102.181111175</c:v>
                </c:pt>
                <c:pt idx="318">
                  <c:v>1420.3570548675</c:v>
                </c:pt>
                <c:pt idx="319">
                  <c:v>2344.1742665725001</c:v>
                </c:pt>
                <c:pt idx="320">
                  <c:v>2555.3253570699999</c:v>
                </c:pt>
                <c:pt idx="321">
                  <c:v>2571.0209194774998</c:v>
                </c:pt>
                <c:pt idx="322">
                  <c:v>2051.7631289750002</c:v>
                </c:pt>
                <c:pt idx="323">
                  <c:v>939.57478168</c:v>
                </c:pt>
                <c:pt idx="324">
                  <c:v>568.10441702500009</c:v>
                </c:pt>
                <c:pt idx="325">
                  <c:v>448.79442017500003</c:v>
                </c:pt>
                <c:pt idx="326">
                  <c:v>875.23181001</c:v>
                </c:pt>
                <c:pt idx="327">
                  <c:v>2808.9651852649999</c:v>
                </c:pt>
                <c:pt idx="328">
                  <c:v>3265.7731545199999</c:v>
                </c:pt>
                <c:pt idx="329">
                  <c:v>3992.190483415</c:v>
                </c:pt>
                <c:pt idx="330">
                  <c:v>3660.6429788225</c:v>
                </c:pt>
                <c:pt idx="331">
                  <c:v>2773.5346306249999</c:v>
                </c:pt>
                <c:pt idx="332">
                  <c:v>1820.0507017325001</c:v>
                </c:pt>
                <c:pt idx="333">
                  <c:v>864.25328656499994</c:v>
                </c:pt>
                <c:pt idx="334">
                  <c:v>316.86343050000005</c:v>
                </c:pt>
                <c:pt idx="335">
                  <c:v>255.69643028000002</c:v>
                </c:pt>
                <c:pt idx="336">
                  <c:v>132.31219788999999</c:v>
                </c:pt>
                <c:pt idx="337">
                  <c:v>165.18132609999998</c:v>
                </c:pt>
                <c:pt idx="338">
                  <c:v>129.793509075</c:v>
                </c:pt>
                <c:pt idx="339">
                  <c:v>82.547253975000004</c:v>
                </c:pt>
                <c:pt idx="340">
                  <c:v>97.132311359999989</c:v>
                </c:pt>
                <c:pt idx="341">
                  <c:v>171.86162191</c:v>
                </c:pt>
                <c:pt idx="342">
                  <c:v>1480.8507448324999</c:v>
                </c:pt>
                <c:pt idx="343">
                  <c:v>2754.5553718350002</c:v>
                </c:pt>
                <c:pt idx="344">
                  <c:v>3244.77049046</c:v>
                </c:pt>
                <c:pt idx="345">
                  <c:v>2760.645007735</c:v>
                </c:pt>
                <c:pt idx="346">
                  <c:v>2245.8528218725</c:v>
                </c:pt>
                <c:pt idx="347">
                  <c:v>2293.504265175</c:v>
                </c:pt>
                <c:pt idx="348">
                  <c:v>1897.5384253</c:v>
                </c:pt>
                <c:pt idx="349">
                  <c:v>1869.2275364</c:v>
                </c:pt>
                <c:pt idx="350">
                  <c:v>1881.66483423</c:v>
                </c:pt>
                <c:pt idx="351">
                  <c:v>3112.2633541925002</c:v>
                </c:pt>
                <c:pt idx="352">
                  <c:v>3354.7785672424998</c:v>
                </c:pt>
                <c:pt idx="353">
                  <c:v>3882.3365122599998</c:v>
                </c:pt>
                <c:pt idx="354">
                  <c:v>3783.0527752425</c:v>
                </c:pt>
                <c:pt idx="355">
                  <c:v>3731.1235251325002</c:v>
                </c:pt>
                <c:pt idx="356">
                  <c:v>2035.4695755224998</c:v>
                </c:pt>
                <c:pt idx="357">
                  <c:v>879.98014501750004</c:v>
                </c:pt>
                <c:pt idx="358">
                  <c:v>293.582142175</c:v>
                </c:pt>
                <c:pt idx="359">
                  <c:v>202.75147067499998</c:v>
                </c:pt>
                <c:pt idx="360">
                  <c:v>107.835853</c:v>
                </c:pt>
                <c:pt idx="361">
                  <c:v>46.336500524999998</c:v>
                </c:pt>
                <c:pt idx="362">
                  <c:v>45.686810700000002</c:v>
                </c:pt>
                <c:pt idx="363">
                  <c:v>43.187637600000002</c:v>
                </c:pt>
                <c:pt idx="364">
                  <c:v>85.238460704999994</c:v>
                </c:pt>
                <c:pt idx="365">
                  <c:v>106.00636603</c:v>
                </c:pt>
                <c:pt idx="366">
                  <c:v>393.85202689250002</c:v>
                </c:pt>
                <c:pt idx="367">
                  <c:v>2241.2136340000002</c:v>
                </c:pt>
                <c:pt idx="368">
                  <c:v>2715.5177682674998</c:v>
                </c:pt>
                <c:pt idx="369">
                  <c:v>2021.91730123</c:v>
                </c:pt>
                <c:pt idx="370">
                  <c:v>1253.4677936099999</c:v>
                </c:pt>
                <c:pt idx="371">
                  <c:v>740.74280239999996</c:v>
                </c:pt>
                <c:pt idx="372">
                  <c:v>540.44113785000002</c:v>
                </c:pt>
                <c:pt idx="373">
                  <c:v>601.56102032500007</c:v>
                </c:pt>
                <c:pt idx="374">
                  <c:v>513.96770082500007</c:v>
                </c:pt>
                <c:pt idx="375">
                  <c:v>1081.199553185</c:v>
                </c:pt>
                <c:pt idx="376">
                  <c:v>2393.0106728149999</c:v>
                </c:pt>
                <c:pt idx="377">
                  <c:v>3185.0792619375002</c:v>
                </c:pt>
                <c:pt idx="378">
                  <c:v>2386.8497200225002</c:v>
                </c:pt>
                <c:pt idx="379">
                  <c:v>1978.1546201799999</c:v>
                </c:pt>
                <c:pt idx="380">
                  <c:v>897.69228784999996</c:v>
                </c:pt>
                <c:pt idx="381">
                  <c:v>434.20353012000004</c:v>
                </c:pt>
                <c:pt idx="382">
                  <c:v>107.58379599999999</c:v>
                </c:pt>
                <c:pt idx="383">
                  <c:v>87.005150967500001</c:v>
                </c:pt>
                <c:pt idx="384">
                  <c:v>108.51627972499999</c:v>
                </c:pt>
                <c:pt idx="385">
                  <c:v>73.912309024999999</c:v>
                </c:pt>
                <c:pt idx="386">
                  <c:v>129.9573943</c:v>
                </c:pt>
                <c:pt idx="387">
                  <c:v>112.333476725</c:v>
                </c:pt>
                <c:pt idx="388">
                  <c:v>54.490567425000002</c:v>
                </c:pt>
                <c:pt idx="389">
                  <c:v>76.362113382499999</c:v>
                </c:pt>
                <c:pt idx="390">
                  <c:v>142.846282965</c:v>
                </c:pt>
                <c:pt idx="391">
                  <c:v>146.07775110749998</c:v>
                </c:pt>
                <c:pt idx="392">
                  <c:v>223.58745683250001</c:v>
                </c:pt>
                <c:pt idx="393">
                  <c:v>221.38445215749999</c:v>
                </c:pt>
                <c:pt idx="394">
                  <c:v>202.24473613499998</c:v>
                </c:pt>
                <c:pt idx="395">
                  <c:v>95.731106907499992</c:v>
                </c:pt>
                <c:pt idx="396">
                  <c:v>80.828621850000005</c:v>
                </c:pt>
                <c:pt idx="397">
                  <c:v>77.135614075000007</c:v>
                </c:pt>
                <c:pt idx="398">
                  <c:v>84.774073849999994</c:v>
                </c:pt>
                <c:pt idx="399">
                  <c:v>334.90790233749999</c:v>
                </c:pt>
                <c:pt idx="400">
                  <c:v>549.07549613999993</c:v>
                </c:pt>
                <c:pt idx="401">
                  <c:v>862.4505408225001</c:v>
                </c:pt>
                <c:pt idx="402">
                  <c:v>729.31943057249998</c:v>
                </c:pt>
                <c:pt idx="403">
                  <c:v>590.43961098</c:v>
                </c:pt>
                <c:pt idx="404">
                  <c:v>377.51120861249996</c:v>
                </c:pt>
                <c:pt idx="405">
                  <c:v>88.134469074999998</c:v>
                </c:pt>
                <c:pt idx="406">
                  <c:v>69.848948112499983</c:v>
                </c:pt>
                <c:pt idx="407">
                  <c:v>62.254964969999996</c:v>
                </c:pt>
                <c:pt idx="408">
                  <c:v>120.88981339999999</c:v>
                </c:pt>
                <c:pt idx="409">
                  <c:v>100.01697738</c:v>
                </c:pt>
                <c:pt idx="410">
                  <c:v>81.893847534999992</c:v>
                </c:pt>
                <c:pt idx="411">
                  <c:v>57.605757924999992</c:v>
                </c:pt>
                <c:pt idx="412">
                  <c:v>50.769052099999996</c:v>
                </c:pt>
                <c:pt idx="413">
                  <c:v>78.694354079999997</c:v>
                </c:pt>
                <c:pt idx="414">
                  <c:v>137.52816584499999</c:v>
                </c:pt>
                <c:pt idx="415">
                  <c:v>154.13983390999999</c:v>
                </c:pt>
                <c:pt idx="416">
                  <c:v>144.99427563500001</c:v>
                </c:pt>
                <c:pt idx="417">
                  <c:v>214.3870432125</c:v>
                </c:pt>
                <c:pt idx="418">
                  <c:v>110.0198159375</c:v>
                </c:pt>
                <c:pt idx="419">
                  <c:v>86.599344725000009</c:v>
                </c:pt>
                <c:pt idx="420">
                  <c:v>140.17225189999999</c:v>
                </c:pt>
                <c:pt idx="421">
                  <c:v>62.356417199999996</c:v>
                </c:pt>
                <c:pt idx="422">
                  <c:v>64.573890950000006</c:v>
                </c:pt>
                <c:pt idx="423">
                  <c:v>207.6640095125</c:v>
                </c:pt>
                <c:pt idx="424">
                  <c:v>367.76690955250001</c:v>
                </c:pt>
                <c:pt idx="425">
                  <c:v>686.36158776749994</c:v>
                </c:pt>
                <c:pt idx="426">
                  <c:v>804.5583000675</c:v>
                </c:pt>
                <c:pt idx="427">
                  <c:v>973.97646890250007</c:v>
                </c:pt>
                <c:pt idx="428">
                  <c:v>272.90895131500002</c:v>
                </c:pt>
                <c:pt idx="429">
                  <c:v>75.789259440000009</c:v>
                </c:pt>
                <c:pt idx="430">
                  <c:v>68.590337130000009</c:v>
                </c:pt>
                <c:pt idx="431">
                  <c:v>75.928464779999999</c:v>
                </c:pt>
                <c:pt idx="432">
                  <c:v>77.109054485000001</c:v>
                </c:pt>
                <c:pt idx="433">
                  <c:v>62.495401414999996</c:v>
                </c:pt>
                <c:pt idx="434">
                  <c:v>86.728272450000006</c:v>
                </c:pt>
                <c:pt idx="435">
                  <c:v>71.639757674999998</c:v>
                </c:pt>
                <c:pt idx="436">
                  <c:v>120.982918915</c:v>
                </c:pt>
                <c:pt idx="437">
                  <c:v>177.994703775</c:v>
                </c:pt>
                <c:pt idx="438">
                  <c:v>554.7036170125001</c:v>
                </c:pt>
                <c:pt idx="439">
                  <c:v>1127.4023917699999</c:v>
                </c:pt>
                <c:pt idx="440">
                  <c:v>2546.7198806775</c:v>
                </c:pt>
                <c:pt idx="441">
                  <c:v>1024.0041519775002</c:v>
                </c:pt>
                <c:pt idx="442">
                  <c:v>494.15255282499999</c:v>
                </c:pt>
                <c:pt idx="443">
                  <c:v>747.845772345</c:v>
                </c:pt>
                <c:pt idx="444">
                  <c:v>204.135508875</c:v>
                </c:pt>
                <c:pt idx="445">
                  <c:v>198.4489087</c:v>
                </c:pt>
                <c:pt idx="446">
                  <c:v>371.441589975</c:v>
                </c:pt>
                <c:pt idx="447">
                  <c:v>1656.81947734</c:v>
                </c:pt>
                <c:pt idx="448">
                  <c:v>3455.4632917325002</c:v>
                </c:pt>
                <c:pt idx="449">
                  <c:v>3391.7911905524998</c:v>
                </c:pt>
                <c:pt idx="450">
                  <c:v>3067.3543624899999</c:v>
                </c:pt>
                <c:pt idx="451">
                  <c:v>2059.4690833350001</c:v>
                </c:pt>
                <c:pt idx="452">
                  <c:v>631.74246337</c:v>
                </c:pt>
                <c:pt idx="453">
                  <c:v>484.44284279999999</c:v>
                </c:pt>
                <c:pt idx="454">
                  <c:v>258.43314980000002</c:v>
                </c:pt>
                <c:pt idx="455">
                  <c:v>172.39494959000001</c:v>
                </c:pt>
                <c:pt idx="456">
                  <c:v>137.864992285</c:v>
                </c:pt>
                <c:pt idx="457">
                  <c:v>85.947594249999995</c:v>
                </c:pt>
                <c:pt idx="458">
                  <c:v>102.15054224999999</c:v>
                </c:pt>
                <c:pt idx="459">
                  <c:v>132.21969850000002</c:v>
                </c:pt>
                <c:pt idx="460">
                  <c:v>122.46170357999999</c:v>
                </c:pt>
                <c:pt idx="461">
                  <c:v>367.46297279500004</c:v>
                </c:pt>
                <c:pt idx="462">
                  <c:v>2518.2219247349999</c:v>
                </c:pt>
                <c:pt idx="463">
                  <c:v>4627.9021428625001</c:v>
                </c:pt>
                <c:pt idx="464">
                  <c:v>4564.1357004924994</c:v>
                </c:pt>
                <c:pt idx="465">
                  <c:v>2906.3313508824999</c:v>
                </c:pt>
                <c:pt idx="466">
                  <c:v>1253.6030168125001</c:v>
                </c:pt>
                <c:pt idx="467">
                  <c:v>344.89969098750004</c:v>
                </c:pt>
                <c:pt idx="468">
                  <c:v>196.12986696249999</c:v>
                </c:pt>
                <c:pt idx="469">
                  <c:v>299.542898525</c:v>
                </c:pt>
                <c:pt idx="470">
                  <c:v>810.12981880000007</c:v>
                </c:pt>
                <c:pt idx="471">
                  <c:v>2857.3610410474998</c:v>
                </c:pt>
                <c:pt idx="472">
                  <c:v>4044.4059920475001</c:v>
                </c:pt>
                <c:pt idx="473">
                  <c:v>3652.9015017275001</c:v>
                </c:pt>
                <c:pt idx="474">
                  <c:v>3384.2005622950001</c:v>
                </c:pt>
                <c:pt idx="475">
                  <c:v>2653.7501967375001</c:v>
                </c:pt>
                <c:pt idx="476">
                  <c:v>1365.9411690649999</c:v>
                </c:pt>
                <c:pt idx="477">
                  <c:v>877.06104915000003</c:v>
                </c:pt>
                <c:pt idx="478">
                  <c:v>790.13954371249997</c:v>
                </c:pt>
                <c:pt idx="479">
                  <c:v>467.68604981249996</c:v>
                </c:pt>
                <c:pt idx="480">
                  <c:v>327.88180557500004</c:v>
                </c:pt>
                <c:pt idx="481">
                  <c:v>226.5411354</c:v>
                </c:pt>
                <c:pt idx="482">
                  <c:v>289.28501340000003</c:v>
                </c:pt>
                <c:pt idx="483">
                  <c:v>538.9511139</c:v>
                </c:pt>
                <c:pt idx="484">
                  <c:v>661.05106325000008</c:v>
                </c:pt>
                <c:pt idx="485">
                  <c:v>1100.7129308000001</c:v>
                </c:pt>
                <c:pt idx="486">
                  <c:v>2909.7083261149996</c:v>
                </c:pt>
                <c:pt idx="487">
                  <c:v>3656.4054783675001</c:v>
                </c:pt>
                <c:pt idx="488">
                  <c:v>3821.2013652425003</c:v>
                </c:pt>
                <c:pt idx="489">
                  <c:v>3206.7546782225004</c:v>
                </c:pt>
                <c:pt idx="490">
                  <c:v>1568.1566357525001</c:v>
                </c:pt>
                <c:pt idx="491">
                  <c:v>654.62042580000002</c:v>
                </c:pt>
                <c:pt idx="492">
                  <c:v>984.51673059999996</c:v>
                </c:pt>
                <c:pt idx="493">
                  <c:v>1353.1538752000001</c:v>
                </c:pt>
                <c:pt idx="494">
                  <c:v>1892.629058475</c:v>
                </c:pt>
                <c:pt idx="495">
                  <c:v>3184.3191995500001</c:v>
                </c:pt>
                <c:pt idx="496">
                  <c:v>3496.1032037125001</c:v>
                </c:pt>
                <c:pt idx="497">
                  <c:v>3535.4496810599999</c:v>
                </c:pt>
                <c:pt idx="498">
                  <c:v>3731.5740304199999</c:v>
                </c:pt>
                <c:pt idx="499">
                  <c:v>3068.7929848525</c:v>
                </c:pt>
                <c:pt idx="500">
                  <c:v>2351.6716967749999</c:v>
                </c:pt>
                <c:pt idx="501">
                  <c:v>1926.541129</c:v>
                </c:pt>
                <c:pt idx="502">
                  <c:v>1091.9216593249998</c:v>
                </c:pt>
                <c:pt idx="503">
                  <c:v>797.52756427000008</c:v>
                </c:pt>
                <c:pt idx="504">
                  <c:v>665.16985203499996</c:v>
                </c:pt>
                <c:pt idx="505">
                  <c:v>581.3585810300001</c:v>
                </c:pt>
                <c:pt idx="506">
                  <c:v>611.68131310000001</c:v>
                </c:pt>
                <c:pt idx="507">
                  <c:v>410.34361874999996</c:v>
                </c:pt>
                <c:pt idx="508">
                  <c:v>490.81766977500001</c:v>
                </c:pt>
                <c:pt idx="509">
                  <c:v>741.58146184999998</c:v>
                </c:pt>
                <c:pt idx="510">
                  <c:v>3142.661639505</c:v>
                </c:pt>
                <c:pt idx="511">
                  <c:v>4189.2951409775005</c:v>
                </c:pt>
                <c:pt idx="512">
                  <c:v>4118.8309124324996</c:v>
                </c:pt>
                <c:pt idx="513">
                  <c:v>3765.3953377475</c:v>
                </c:pt>
                <c:pt idx="514">
                  <c:v>3238.55161305</c:v>
                </c:pt>
                <c:pt idx="515">
                  <c:v>2774.2222151999999</c:v>
                </c:pt>
                <c:pt idx="516">
                  <c:v>2627.7870418499997</c:v>
                </c:pt>
                <c:pt idx="517">
                  <c:v>2697.8080837799998</c:v>
                </c:pt>
                <c:pt idx="518">
                  <c:v>2774.99336012</c:v>
                </c:pt>
                <c:pt idx="519">
                  <c:v>3322.8126713125002</c:v>
                </c:pt>
                <c:pt idx="520">
                  <c:v>3833.4826021449999</c:v>
                </c:pt>
                <c:pt idx="521">
                  <c:v>4033.7378911625001</c:v>
                </c:pt>
                <c:pt idx="522">
                  <c:v>3632.3320895624997</c:v>
                </c:pt>
                <c:pt idx="523">
                  <c:v>3362.1531150924998</c:v>
                </c:pt>
                <c:pt idx="524">
                  <c:v>2723.4360021875</c:v>
                </c:pt>
                <c:pt idx="525">
                  <c:v>2242.3962505250001</c:v>
                </c:pt>
                <c:pt idx="526">
                  <c:v>1136.4618872000001</c:v>
                </c:pt>
                <c:pt idx="527">
                  <c:v>395.94852990000004</c:v>
                </c:pt>
                <c:pt idx="528">
                  <c:v>183.25381520000002</c:v>
                </c:pt>
                <c:pt idx="529">
                  <c:v>151.16107482499999</c:v>
                </c:pt>
                <c:pt idx="530">
                  <c:v>208.75220984999999</c:v>
                </c:pt>
                <c:pt idx="531">
                  <c:v>144.80981499999999</c:v>
                </c:pt>
                <c:pt idx="532">
                  <c:v>217.52655799999999</c:v>
                </c:pt>
                <c:pt idx="533">
                  <c:v>596.74016903999996</c:v>
                </c:pt>
                <c:pt idx="534">
                  <c:v>2842.2906711424998</c:v>
                </c:pt>
                <c:pt idx="535">
                  <c:v>3403.4304579750001</c:v>
                </c:pt>
                <c:pt idx="536">
                  <c:v>3644.1253715450002</c:v>
                </c:pt>
                <c:pt idx="537">
                  <c:v>3456.6289023600002</c:v>
                </c:pt>
                <c:pt idx="538">
                  <c:v>2602.1659118500002</c:v>
                </c:pt>
                <c:pt idx="539">
                  <c:v>2224.0823242000001</c:v>
                </c:pt>
                <c:pt idx="540">
                  <c:v>1774.7767580999998</c:v>
                </c:pt>
                <c:pt idx="541">
                  <c:v>1474.9033334999999</c:v>
                </c:pt>
                <c:pt idx="542">
                  <c:v>1890.9568224999998</c:v>
                </c:pt>
                <c:pt idx="543">
                  <c:v>2494.4663146825001</c:v>
                </c:pt>
                <c:pt idx="544">
                  <c:v>2797.6947283475001</c:v>
                </c:pt>
                <c:pt idx="545">
                  <c:v>3108.8424057950001</c:v>
                </c:pt>
                <c:pt idx="546">
                  <c:v>2895.2567605075001</c:v>
                </c:pt>
                <c:pt idx="547">
                  <c:v>2452.3156785124997</c:v>
                </c:pt>
                <c:pt idx="548">
                  <c:v>2106.1554208000002</c:v>
                </c:pt>
                <c:pt idx="549">
                  <c:v>972.04111247499998</c:v>
                </c:pt>
                <c:pt idx="550">
                  <c:v>945.85225940000009</c:v>
                </c:pt>
                <c:pt idx="551">
                  <c:v>642.66321598499997</c:v>
                </c:pt>
                <c:pt idx="552">
                  <c:v>469.1026008</c:v>
                </c:pt>
                <c:pt idx="553">
                  <c:v>242.24291574999998</c:v>
                </c:pt>
                <c:pt idx="554">
                  <c:v>136.2340035</c:v>
                </c:pt>
                <c:pt idx="555">
                  <c:v>143.75823509999998</c:v>
                </c:pt>
                <c:pt idx="556">
                  <c:v>90.495471199999997</c:v>
                </c:pt>
                <c:pt idx="557">
                  <c:v>100.44580240000001</c:v>
                </c:pt>
                <c:pt idx="558">
                  <c:v>142.81443440000001</c:v>
                </c:pt>
                <c:pt idx="559">
                  <c:v>189.34117463500002</c:v>
                </c:pt>
                <c:pt idx="560">
                  <c:v>760.94080123749995</c:v>
                </c:pt>
                <c:pt idx="561">
                  <c:v>1010.145834625</c:v>
                </c:pt>
                <c:pt idx="562">
                  <c:v>753.29886717750003</c:v>
                </c:pt>
                <c:pt idx="563">
                  <c:v>452.51602927500005</c:v>
                </c:pt>
                <c:pt idx="564">
                  <c:v>306.71862729999998</c:v>
                </c:pt>
                <c:pt idx="565">
                  <c:v>235.33154332500001</c:v>
                </c:pt>
                <c:pt idx="566">
                  <c:v>256.53727435000002</c:v>
                </c:pt>
                <c:pt idx="567">
                  <c:v>364.450829075</c:v>
                </c:pt>
                <c:pt idx="568">
                  <c:v>979.20394932499994</c:v>
                </c:pt>
                <c:pt idx="569">
                  <c:v>1205.0437574974999</c:v>
                </c:pt>
                <c:pt idx="570">
                  <c:v>1192.6597499125</c:v>
                </c:pt>
                <c:pt idx="571">
                  <c:v>760.59856094499992</c:v>
                </c:pt>
                <c:pt idx="572">
                  <c:v>381.66749157499999</c:v>
                </c:pt>
                <c:pt idx="573">
                  <c:v>290.46708782500002</c:v>
                </c:pt>
                <c:pt idx="574">
                  <c:v>133.79568747499999</c:v>
                </c:pt>
                <c:pt idx="575">
                  <c:v>81.518220600000006</c:v>
                </c:pt>
                <c:pt idx="576">
                  <c:v>65.9724796</c:v>
                </c:pt>
                <c:pt idx="577">
                  <c:v>52.826568799999997</c:v>
                </c:pt>
                <c:pt idx="578">
                  <c:v>62.008444799999992</c:v>
                </c:pt>
                <c:pt idx="579">
                  <c:v>61.381462399999997</c:v>
                </c:pt>
                <c:pt idx="580">
                  <c:v>59.570040199999994</c:v>
                </c:pt>
                <c:pt idx="581">
                  <c:v>56.789025200000005</c:v>
                </c:pt>
                <c:pt idx="582">
                  <c:v>58.308844725</c:v>
                </c:pt>
                <c:pt idx="583">
                  <c:v>77.725899100000007</c:v>
                </c:pt>
                <c:pt idx="584">
                  <c:v>102.85352428499999</c:v>
                </c:pt>
                <c:pt idx="585">
                  <c:v>195.75364690000001</c:v>
                </c:pt>
                <c:pt idx="586">
                  <c:v>146.166368635</c:v>
                </c:pt>
                <c:pt idx="587">
                  <c:v>184.7990114525</c:v>
                </c:pt>
                <c:pt idx="588">
                  <c:v>228.59190351250001</c:v>
                </c:pt>
                <c:pt idx="589">
                  <c:v>184.82623910000001</c:v>
                </c:pt>
                <c:pt idx="590">
                  <c:v>114.22433062499999</c:v>
                </c:pt>
                <c:pt idx="591">
                  <c:v>112.50153482499999</c:v>
                </c:pt>
                <c:pt idx="592">
                  <c:v>255.52285037999999</c:v>
                </c:pt>
                <c:pt idx="593">
                  <c:v>948.59299071999999</c:v>
                </c:pt>
                <c:pt idx="594">
                  <c:v>888.32749571750003</c:v>
                </c:pt>
                <c:pt idx="595">
                  <c:v>721.61119563499994</c:v>
                </c:pt>
                <c:pt idx="596">
                  <c:v>517.57765922999999</c:v>
                </c:pt>
                <c:pt idx="597">
                  <c:v>187.324623425</c:v>
                </c:pt>
                <c:pt idx="598">
                  <c:v>740.82808279999995</c:v>
                </c:pt>
                <c:pt idx="599">
                  <c:v>460.08892160000005</c:v>
                </c:pt>
                <c:pt idx="600">
                  <c:v>262.20215949999999</c:v>
                </c:pt>
                <c:pt idx="601">
                  <c:v>268.1947864</c:v>
                </c:pt>
                <c:pt idx="602">
                  <c:v>130.71668249999999</c:v>
                </c:pt>
                <c:pt idx="603">
                  <c:v>138.87935569999999</c:v>
                </c:pt>
                <c:pt idx="604">
                  <c:v>74.543347799999992</c:v>
                </c:pt>
                <c:pt idx="605">
                  <c:v>144.973832405</c:v>
                </c:pt>
                <c:pt idx="606">
                  <c:v>796.83845710999992</c:v>
                </c:pt>
                <c:pt idx="607">
                  <c:v>2447.1112787674997</c:v>
                </c:pt>
                <c:pt idx="608">
                  <c:v>2865.9624504174999</c:v>
                </c:pt>
                <c:pt idx="609">
                  <c:v>2800.7573641650001</c:v>
                </c:pt>
                <c:pt idx="610">
                  <c:v>2841.3550069925</c:v>
                </c:pt>
                <c:pt idx="611">
                  <c:v>1850.9665347</c:v>
                </c:pt>
                <c:pt idx="612">
                  <c:v>1522.5064248250001</c:v>
                </c:pt>
                <c:pt idx="613">
                  <c:v>1160.78693825</c:v>
                </c:pt>
                <c:pt idx="614">
                  <c:v>1136.786851025</c:v>
                </c:pt>
                <c:pt idx="615">
                  <c:v>1805.3649644149998</c:v>
                </c:pt>
                <c:pt idx="616">
                  <c:v>2337.2761848499999</c:v>
                </c:pt>
                <c:pt idx="617">
                  <c:v>3292.3399684374999</c:v>
                </c:pt>
                <c:pt idx="618">
                  <c:v>3360.3161997124998</c:v>
                </c:pt>
                <c:pt idx="619">
                  <c:v>2520.1091788250001</c:v>
                </c:pt>
                <c:pt idx="620">
                  <c:v>1692.4801685749999</c:v>
                </c:pt>
                <c:pt idx="621">
                  <c:v>798.27210700000001</c:v>
                </c:pt>
                <c:pt idx="622">
                  <c:v>192.60435769999998</c:v>
                </c:pt>
                <c:pt idx="623">
                  <c:v>121.94255079999999</c:v>
                </c:pt>
                <c:pt idx="624">
                  <c:v>87.419905199999988</c:v>
                </c:pt>
                <c:pt idx="625">
                  <c:v>144.66731900000002</c:v>
                </c:pt>
                <c:pt idx="626">
                  <c:v>128.9836876</c:v>
                </c:pt>
                <c:pt idx="627">
                  <c:v>61.9330724</c:v>
                </c:pt>
                <c:pt idx="628">
                  <c:v>168.01667879999999</c:v>
                </c:pt>
                <c:pt idx="629">
                  <c:v>391.92167900000004</c:v>
                </c:pt>
                <c:pt idx="630">
                  <c:v>3073.1911903</c:v>
                </c:pt>
                <c:pt idx="631">
                  <c:v>3853.6797545750001</c:v>
                </c:pt>
                <c:pt idx="632">
                  <c:v>3812.3713242824997</c:v>
                </c:pt>
                <c:pt idx="633">
                  <c:v>2733.078975935</c:v>
                </c:pt>
                <c:pt idx="634">
                  <c:v>995.03780714999994</c:v>
                </c:pt>
                <c:pt idx="635">
                  <c:v>518.60059992499998</c:v>
                </c:pt>
                <c:pt idx="636">
                  <c:v>453.7186054</c:v>
                </c:pt>
                <c:pt idx="637">
                  <c:v>282.38689020000004</c:v>
                </c:pt>
                <c:pt idx="638">
                  <c:v>457.75119909</c:v>
                </c:pt>
                <c:pt idx="639">
                  <c:v>833.11838565000005</c:v>
                </c:pt>
                <c:pt idx="640">
                  <c:v>1804.2764632650001</c:v>
                </c:pt>
                <c:pt idx="641">
                  <c:v>2413.3816929600002</c:v>
                </c:pt>
                <c:pt idx="642">
                  <c:v>2750.6135218549998</c:v>
                </c:pt>
                <c:pt idx="643">
                  <c:v>2499.3358933</c:v>
                </c:pt>
                <c:pt idx="644">
                  <c:v>1268.5669208250001</c:v>
                </c:pt>
                <c:pt idx="645">
                  <c:v>899.1540741</c:v>
                </c:pt>
                <c:pt idx="646">
                  <c:v>552.23833059999993</c:v>
                </c:pt>
                <c:pt idx="647">
                  <c:v>184.23146450000002</c:v>
                </c:pt>
                <c:pt idx="648">
                  <c:v>161.58694890000001</c:v>
                </c:pt>
                <c:pt idx="649">
                  <c:v>114.98930019999999</c:v>
                </c:pt>
                <c:pt idx="650">
                  <c:v>161.98438289999999</c:v>
                </c:pt>
                <c:pt idx="651">
                  <c:v>121.53175689999999</c:v>
                </c:pt>
                <c:pt idx="652">
                  <c:v>158.0873426</c:v>
                </c:pt>
                <c:pt idx="653">
                  <c:v>120.09405838999999</c:v>
                </c:pt>
                <c:pt idx="654">
                  <c:v>738.28030735499999</c:v>
                </c:pt>
                <c:pt idx="655">
                  <c:v>2069.9364517650001</c:v>
                </c:pt>
                <c:pt idx="656">
                  <c:v>3009.6556708775001</c:v>
                </c:pt>
                <c:pt idx="657">
                  <c:v>2956.5305529650004</c:v>
                </c:pt>
                <c:pt idx="658">
                  <c:v>1973.7585632999999</c:v>
                </c:pt>
                <c:pt idx="659">
                  <c:v>1093.2453547875</c:v>
                </c:pt>
                <c:pt idx="660">
                  <c:v>1097.3046505749999</c:v>
                </c:pt>
                <c:pt idx="661">
                  <c:v>1257.871727925</c:v>
                </c:pt>
                <c:pt idx="662">
                  <c:v>1693.52721505</c:v>
                </c:pt>
                <c:pt idx="663">
                  <c:v>1631.5966149450001</c:v>
                </c:pt>
                <c:pt idx="664">
                  <c:v>1459.1680330374998</c:v>
                </c:pt>
                <c:pt idx="665">
                  <c:v>1630.2399041250001</c:v>
                </c:pt>
                <c:pt idx="666">
                  <c:v>1652.8719124050001</c:v>
                </c:pt>
                <c:pt idx="667">
                  <c:v>1072.8577953700001</c:v>
                </c:pt>
                <c:pt idx="668">
                  <c:v>522.01199320000001</c:v>
                </c:pt>
                <c:pt idx="669">
                  <c:v>114.3853544</c:v>
                </c:pt>
                <c:pt idx="670">
                  <c:v>90.665974700000007</c:v>
                </c:pt>
                <c:pt idx="671">
                  <c:v>101.5490726</c:v>
                </c:pt>
                <c:pt idx="672">
                  <c:v>84.042030600000004</c:v>
                </c:pt>
                <c:pt idx="673">
                  <c:v>85.260932000000011</c:v>
                </c:pt>
                <c:pt idx="674">
                  <c:v>71.587858749999995</c:v>
                </c:pt>
                <c:pt idx="675">
                  <c:v>90.408850375</c:v>
                </c:pt>
                <c:pt idx="676">
                  <c:v>136.09465460000001</c:v>
                </c:pt>
                <c:pt idx="677">
                  <c:v>175.36315569999999</c:v>
                </c:pt>
                <c:pt idx="678">
                  <c:v>1207.625520975</c:v>
                </c:pt>
                <c:pt idx="679">
                  <c:v>2647.8900259375</c:v>
                </c:pt>
                <c:pt idx="680">
                  <c:v>3981.3447082600001</c:v>
                </c:pt>
                <c:pt idx="681">
                  <c:v>3896.2046031199998</c:v>
                </c:pt>
                <c:pt idx="682">
                  <c:v>3756.1575819774998</c:v>
                </c:pt>
                <c:pt idx="683">
                  <c:v>2980.5035497624999</c:v>
                </c:pt>
                <c:pt idx="684">
                  <c:v>1981.7566866</c:v>
                </c:pt>
                <c:pt idx="685">
                  <c:v>2109.1504153999999</c:v>
                </c:pt>
                <c:pt idx="686">
                  <c:v>2569.5077373849999</c:v>
                </c:pt>
                <c:pt idx="687">
                  <c:v>2778.6295525300002</c:v>
                </c:pt>
                <c:pt idx="688">
                  <c:v>2913.1054778799999</c:v>
                </c:pt>
                <c:pt idx="689">
                  <c:v>3494.3240490950002</c:v>
                </c:pt>
                <c:pt idx="690">
                  <c:v>3700.5081322599999</c:v>
                </c:pt>
                <c:pt idx="691">
                  <c:v>3004.636358365</c:v>
                </c:pt>
                <c:pt idx="692">
                  <c:v>1430.5022004999998</c:v>
                </c:pt>
                <c:pt idx="693">
                  <c:v>1020.7361179999999</c:v>
                </c:pt>
                <c:pt idx="694">
                  <c:v>792.87285229999998</c:v>
                </c:pt>
                <c:pt idx="695">
                  <c:v>441.87764539999995</c:v>
                </c:pt>
                <c:pt idx="696">
                  <c:v>157.00177600000001</c:v>
                </c:pt>
                <c:pt idx="697">
                  <c:v>100.3675726</c:v>
                </c:pt>
                <c:pt idx="698">
                  <c:v>82.440428999999995</c:v>
                </c:pt>
                <c:pt idx="699">
                  <c:v>81.456605199999998</c:v>
                </c:pt>
                <c:pt idx="700">
                  <c:v>96.146469799999991</c:v>
                </c:pt>
                <c:pt idx="701">
                  <c:v>135.69758538999997</c:v>
                </c:pt>
                <c:pt idx="702">
                  <c:v>654.15867043999992</c:v>
                </c:pt>
                <c:pt idx="703">
                  <c:v>1759.62493395</c:v>
                </c:pt>
                <c:pt idx="704">
                  <c:v>2272.34298816</c:v>
                </c:pt>
                <c:pt idx="705">
                  <c:v>2268.4192950849997</c:v>
                </c:pt>
                <c:pt idx="706">
                  <c:v>2560.1149897750001</c:v>
                </c:pt>
                <c:pt idx="707">
                  <c:v>2008.82061555</c:v>
                </c:pt>
                <c:pt idx="708">
                  <c:v>829.12675135000006</c:v>
                </c:pt>
                <c:pt idx="709">
                  <c:v>429.6649602</c:v>
                </c:pt>
                <c:pt idx="710">
                  <c:v>441.50888470000001</c:v>
                </c:pt>
                <c:pt idx="711">
                  <c:v>746.85498825000002</c:v>
                </c:pt>
                <c:pt idx="712">
                  <c:v>1505.4831497549999</c:v>
                </c:pt>
                <c:pt idx="713">
                  <c:v>2492.7269751775002</c:v>
                </c:pt>
                <c:pt idx="714">
                  <c:v>2013.5780597949999</c:v>
                </c:pt>
                <c:pt idx="715">
                  <c:v>1266.5366519899999</c:v>
                </c:pt>
                <c:pt idx="716">
                  <c:v>631.19334356249999</c:v>
                </c:pt>
                <c:pt idx="717">
                  <c:v>326.39589925000001</c:v>
                </c:pt>
                <c:pt idx="718">
                  <c:v>215.07604845</c:v>
                </c:pt>
                <c:pt idx="719">
                  <c:v>118.90764736</c:v>
                </c:pt>
                <c:pt idx="720">
                  <c:v>127.36495996000001</c:v>
                </c:pt>
                <c:pt idx="721">
                  <c:v>61.675841309999996</c:v>
                </c:pt>
                <c:pt idx="722">
                  <c:v>76.8075221</c:v>
                </c:pt>
                <c:pt idx="723">
                  <c:v>110.76886289999999</c:v>
                </c:pt>
                <c:pt idx="724">
                  <c:v>41.428102099999997</c:v>
                </c:pt>
                <c:pt idx="725">
                  <c:v>29.311926700000001</c:v>
                </c:pt>
                <c:pt idx="726">
                  <c:v>54.064371809999997</c:v>
                </c:pt>
                <c:pt idx="727">
                  <c:v>275.53547516999998</c:v>
                </c:pt>
                <c:pt idx="728">
                  <c:v>227.94804381750001</c:v>
                </c:pt>
                <c:pt idx="729">
                  <c:v>256.68641918750001</c:v>
                </c:pt>
                <c:pt idx="730">
                  <c:v>229.99159585000001</c:v>
                </c:pt>
                <c:pt idx="731">
                  <c:v>124.933414</c:v>
                </c:pt>
                <c:pt idx="732">
                  <c:v>109.8810558</c:v>
                </c:pt>
                <c:pt idx="733">
                  <c:v>60.041741799999997</c:v>
                </c:pt>
                <c:pt idx="734">
                  <c:v>70.812445199999985</c:v>
                </c:pt>
                <c:pt idx="735">
                  <c:v>396.59959877499995</c:v>
                </c:pt>
                <c:pt idx="736">
                  <c:v>656.56413496250002</c:v>
                </c:pt>
                <c:pt idx="737">
                  <c:v>529.98186849249998</c:v>
                </c:pt>
                <c:pt idx="738">
                  <c:v>517.56554370750007</c:v>
                </c:pt>
                <c:pt idx="739">
                  <c:v>620.84055187000001</c:v>
                </c:pt>
                <c:pt idx="740">
                  <c:v>432.90439784</c:v>
                </c:pt>
                <c:pt idx="741">
                  <c:v>66.580342825000002</c:v>
                </c:pt>
                <c:pt idx="742">
                  <c:v>119.063471275</c:v>
                </c:pt>
                <c:pt idx="743">
                  <c:v>68.336748400000005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C3-407A-93AD-92DD7EB4C2E8}"/>
            </c:ext>
          </c:extLst>
        </c:ser>
        <c:ser>
          <c:idx val="2"/>
          <c:order val="2"/>
          <c:tx>
            <c:strRef>
              <c:f>'01'!$E$44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'01'!$E$45:$E$789</c:f>
              <c:numCache>
                <c:formatCode>_(* #,##0.00_);_(* \(#,##0.00\);_(* "-"??_);_(@_)</c:formatCode>
                <c:ptCount val="745"/>
                <c:pt idx="0">
                  <c:v>1596.65653825</c:v>
                </c:pt>
                <c:pt idx="1">
                  <c:v>1348.2741255000001</c:v>
                </c:pt>
                <c:pt idx="2">
                  <c:v>1342.0979975</c:v>
                </c:pt>
                <c:pt idx="3">
                  <c:v>1320.4291455</c:v>
                </c:pt>
                <c:pt idx="4">
                  <c:v>1321.4373404999999</c:v>
                </c:pt>
                <c:pt idx="5">
                  <c:v>1362.69014825</c:v>
                </c:pt>
                <c:pt idx="6">
                  <c:v>1319.3863434999998</c:v>
                </c:pt>
                <c:pt idx="7">
                  <c:v>1337.6632884999999</c:v>
                </c:pt>
                <c:pt idx="8">
                  <c:v>982.66307649999999</c:v>
                </c:pt>
                <c:pt idx="9">
                  <c:v>790.06416650000006</c:v>
                </c:pt>
                <c:pt idx="10">
                  <c:v>770.03132125000002</c:v>
                </c:pt>
                <c:pt idx="11">
                  <c:v>763.20353749999992</c:v>
                </c:pt>
                <c:pt idx="12">
                  <c:v>770.75436349999995</c:v>
                </c:pt>
                <c:pt idx="13">
                  <c:v>787.85090750000006</c:v>
                </c:pt>
                <c:pt idx="14">
                  <c:v>1161.44472625</c:v>
                </c:pt>
                <c:pt idx="15">
                  <c:v>1590.2080385000002</c:v>
                </c:pt>
                <c:pt idx="16">
                  <c:v>1641.1379052499999</c:v>
                </c:pt>
                <c:pt idx="17">
                  <c:v>1389.30829475</c:v>
                </c:pt>
                <c:pt idx="18">
                  <c:v>1349.4459124999998</c:v>
                </c:pt>
                <c:pt idx="19">
                  <c:v>1352.01601725</c:v>
                </c:pt>
                <c:pt idx="20">
                  <c:v>1353.9499765</c:v>
                </c:pt>
                <c:pt idx="21">
                  <c:v>1355.8472657499999</c:v>
                </c:pt>
                <c:pt idx="22">
                  <c:v>1344.6283425000001</c:v>
                </c:pt>
                <c:pt idx="23">
                  <c:v>1334.1570924999999</c:v>
                </c:pt>
                <c:pt idx="24">
                  <c:v>1379.4150695000001</c:v>
                </c:pt>
                <c:pt idx="25">
                  <c:v>1319.4617412500002</c:v>
                </c:pt>
                <c:pt idx="26">
                  <c:v>1212.9802964999999</c:v>
                </c:pt>
                <c:pt idx="27">
                  <c:v>1212.3053024999999</c:v>
                </c:pt>
                <c:pt idx="28">
                  <c:v>1193.3084832499999</c:v>
                </c:pt>
                <c:pt idx="29">
                  <c:v>1257.41752</c:v>
                </c:pt>
                <c:pt idx="30">
                  <c:v>1506.19137075</c:v>
                </c:pt>
                <c:pt idx="31">
                  <c:v>1453.3052257500001</c:v>
                </c:pt>
                <c:pt idx="32">
                  <c:v>1436.3732184999999</c:v>
                </c:pt>
                <c:pt idx="33">
                  <c:v>1437.9647082500001</c:v>
                </c:pt>
                <c:pt idx="34">
                  <c:v>1423.6216877499999</c:v>
                </c:pt>
                <c:pt idx="35">
                  <c:v>1411.67835825</c:v>
                </c:pt>
                <c:pt idx="36">
                  <c:v>1406.086352</c:v>
                </c:pt>
                <c:pt idx="37">
                  <c:v>1421.9422274999999</c:v>
                </c:pt>
                <c:pt idx="38">
                  <c:v>1559.4149864999999</c:v>
                </c:pt>
                <c:pt idx="39">
                  <c:v>1721.9750657499999</c:v>
                </c:pt>
                <c:pt idx="40">
                  <c:v>1783.608704</c:v>
                </c:pt>
                <c:pt idx="41">
                  <c:v>1782.8801295000001</c:v>
                </c:pt>
                <c:pt idx="42">
                  <c:v>1784.8793127500001</c:v>
                </c:pt>
                <c:pt idx="43">
                  <c:v>1784.8353835</c:v>
                </c:pt>
                <c:pt idx="44">
                  <c:v>1772.406217</c:v>
                </c:pt>
                <c:pt idx="45">
                  <c:v>1768.6153135</c:v>
                </c:pt>
                <c:pt idx="46">
                  <c:v>1672.2442640000002</c:v>
                </c:pt>
                <c:pt idx="47">
                  <c:v>1602.1291257500002</c:v>
                </c:pt>
                <c:pt idx="48">
                  <c:v>1314.2507455</c:v>
                </c:pt>
                <c:pt idx="49">
                  <c:v>1247.7029777499999</c:v>
                </c:pt>
                <c:pt idx="50">
                  <c:v>1119.1431667500001</c:v>
                </c:pt>
                <c:pt idx="51">
                  <c:v>1010.1130815</c:v>
                </c:pt>
                <c:pt idx="52">
                  <c:v>1048.28930225</c:v>
                </c:pt>
                <c:pt idx="53">
                  <c:v>1295.9066762499999</c:v>
                </c:pt>
                <c:pt idx="54">
                  <c:v>1366.3404585000001</c:v>
                </c:pt>
                <c:pt idx="55">
                  <c:v>1359.7219889999999</c:v>
                </c:pt>
                <c:pt idx="56">
                  <c:v>1412.5238254999999</c:v>
                </c:pt>
                <c:pt idx="57">
                  <c:v>1419.25400575</c:v>
                </c:pt>
                <c:pt idx="58">
                  <c:v>1416.8745079999999</c:v>
                </c:pt>
                <c:pt idx="59">
                  <c:v>1414.134315</c:v>
                </c:pt>
                <c:pt idx="60">
                  <c:v>1406.8904554999999</c:v>
                </c:pt>
                <c:pt idx="61">
                  <c:v>1407.2002384999998</c:v>
                </c:pt>
                <c:pt idx="62">
                  <c:v>1422.2410875</c:v>
                </c:pt>
                <c:pt idx="63">
                  <c:v>1451.5371035000001</c:v>
                </c:pt>
                <c:pt idx="64">
                  <c:v>1456.8822594999999</c:v>
                </c:pt>
                <c:pt idx="65">
                  <c:v>1458.7132547499998</c:v>
                </c:pt>
                <c:pt idx="66">
                  <c:v>1464.2452787500001</c:v>
                </c:pt>
                <c:pt idx="67">
                  <c:v>1460.3362155</c:v>
                </c:pt>
                <c:pt idx="68">
                  <c:v>1472.1264645000001</c:v>
                </c:pt>
                <c:pt idx="69">
                  <c:v>1464.2405605000001</c:v>
                </c:pt>
                <c:pt idx="70">
                  <c:v>1463.4674084999999</c:v>
                </c:pt>
                <c:pt idx="71">
                  <c:v>1436.9343664999999</c:v>
                </c:pt>
                <c:pt idx="72">
                  <c:v>1389.3917214999999</c:v>
                </c:pt>
                <c:pt idx="73">
                  <c:v>1349.8818445000002</c:v>
                </c:pt>
                <c:pt idx="74">
                  <c:v>1273.2116235000001</c:v>
                </c:pt>
                <c:pt idx="75">
                  <c:v>1248.2486947499999</c:v>
                </c:pt>
                <c:pt idx="76">
                  <c:v>1334.2604715</c:v>
                </c:pt>
                <c:pt idx="77">
                  <c:v>1391.5130004999999</c:v>
                </c:pt>
                <c:pt idx="78">
                  <c:v>1397.7229150000001</c:v>
                </c:pt>
                <c:pt idx="79">
                  <c:v>1404.2428897499999</c:v>
                </c:pt>
                <c:pt idx="80">
                  <c:v>1423.0089047500001</c:v>
                </c:pt>
                <c:pt idx="81">
                  <c:v>1427.2388780000001</c:v>
                </c:pt>
                <c:pt idx="82">
                  <c:v>1408.9143522499999</c:v>
                </c:pt>
                <c:pt idx="83">
                  <c:v>1395.6644074999997</c:v>
                </c:pt>
                <c:pt idx="84">
                  <c:v>1392.480873</c:v>
                </c:pt>
                <c:pt idx="85">
                  <c:v>1420.47867425</c:v>
                </c:pt>
                <c:pt idx="86">
                  <c:v>1447.9526575</c:v>
                </c:pt>
                <c:pt idx="87">
                  <c:v>1473.0293485</c:v>
                </c:pt>
                <c:pt idx="88">
                  <c:v>1485.6654355000001</c:v>
                </c:pt>
                <c:pt idx="89">
                  <c:v>1479.4495119999999</c:v>
                </c:pt>
                <c:pt idx="90">
                  <c:v>1481.0116780000001</c:v>
                </c:pt>
                <c:pt idx="91">
                  <c:v>1481.7833117500002</c:v>
                </c:pt>
                <c:pt idx="92">
                  <c:v>1486.2508775000001</c:v>
                </c:pt>
                <c:pt idx="93">
                  <c:v>1489.57376875</c:v>
                </c:pt>
                <c:pt idx="94">
                  <c:v>1491.80612425</c:v>
                </c:pt>
                <c:pt idx="95">
                  <c:v>1491.7820597499999</c:v>
                </c:pt>
                <c:pt idx="96">
                  <c:v>1549.9332097499998</c:v>
                </c:pt>
                <c:pt idx="97">
                  <c:v>1624.97260325</c:v>
                </c:pt>
                <c:pt idx="98">
                  <c:v>1673.65864575</c:v>
                </c:pt>
                <c:pt idx="99">
                  <c:v>1755.9330215</c:v>
                </c:pt>
                <c:pt idx="100">
                  <c:v>1770.3987204999999</c:v>
                </c:pt>
                <c:pt idx="101">
                  <c:v>1816.6669992499999</c:v>
                </c:pt>
                <c:pt idx="102">
                  <c:v>1908.8461829999999</c:v>
                </c:pt>
                <c:pt idx="103">
                  <c:v>1956.0276817499998</c:v>
                </c:pt>
                <c:pt idx="104">
                  <c:v>1970.5016022500001</c:v>
                </c:pt>
                <c:pt idx="105">
                  <c:v>1966.736555</c:v>
                </c:pt>
                <c:pt idx="106">
                  <c:v>1973.4070947499999</c:v>
                </c:pt>
                <c:pt idx="107">
                  <c:v>1984.47732625</c:v>
                </c:pt>
                <c:pt idx="108">
                  <c:v>1977.8976415</c:v>
                </c:pt>
                <c:pt idx="109">
                  <c:v>1982.1169975</c:v>
                </c:pt>
                <c:pt idx="110">
                  <c:v>2018.2357132499999</c:v>
                </c:pt>
                <c:pt idx="111">
                  <c:v>2050.7690862499999</c:v>
                </c:pt>
                <c:pt idx="112">
                  <c:v>2058.9143829999998</c:v>
                </c:pt>
                <c:pt idx="113">
                  <c:v>2060.2251477499999</c:v>
                </c:pt>
                <c:pt idx="114">
                  <c:v>2057.3322524999999</c:v>
                </c:pt>
                <c:pt idx="115">
                  <c:v>2045.6250554999999</c:v>
                </c:pt>
                <c:pt idx="116">
                  <c:v>1980.0206902500001</c:v>
                </c:pt>
                <c:pt idx="117">
                  <c:v>1949.5411777499999</c:v>
                </c:pt>
                <c:pt idx="118">
                  <c:v>1946.80728275</c:v>
                </c:pt>
                <c:pt idx="119">
                  <c:v>1942.1550944999999</c:v>
                </c:pt>
                <c:pt idx="120">
                  <c:v>1801.5463024999999</c:v>
                </c:pt>
                <c:pt idx="121">
                  <c:v>1818.526323</c:v>
                </c:pt>
                <c:pt idx="122">
                  <c:v>1884.8580955</c:v>
                </c:pt>
                <c:pt idx="123">
                  <c:v>1943.2777665000001</c:v>
                </c:pt>
                <c:pt idx="124">
                  <c:v>1970.6101605000001</c:v>
                </c:pt>
                <c:pt idx="125">
                  <c:v>1986.6626365</c:v>
                </c:pt>
                <c:pt idx="126">
                  <c:v>2011.9326122500001</c:v>
                </c:pt>
                <c:pt idx="127">
                  <c:v>2095.47352275</c:v>
                </c:pt>
                <c:pt idx="128">
                  <c:v>2169.7902879999997</c:v>
                </c:pt>
                <c:pt idx="129">
                  <c:v>2229.6514065000001</c:v>
                </c:pt>
                <c:pt idx="130">
                  <c:v>2278.2502995</c:v>
                </c:pt>
                <c:pt idx="131">
                  <c:v>2445.0229264999998</c:v>
                </c:pt>
                <c:pt idx="132">
                  <c:v>2449.7496757500003</c:v>
                </c:pt>
                <c:pt idx="133">
                  <c:v>2450.3147502500001</c:v>
                </c:pt>
                <c:pt idx="134">
                  <c:v>2446.78914175</c:v>
                </c:pt>
                <c:pt idx="135">
                  <c:v>2466.6811094999998</c:v>
                </c:pt>
                <c:pt idx="136">
                  <c:v>2482.88173125</c:v>
                </c:pt>
                <c:pt idx="137">
                  <c:v>2483.86916075</c:v>
                </c:pt>
                <c:pt idx="138">
                  <c:v>2487.0058555000001</c:v>
                </c:pt>
                <c:pt idx="139">
                  <c:v>2457.31475675</c:v>
                </c:pt>
                <c:pt idx="140">
                  <c:v>2415.5594470000001</c:v>
                </c:pt>
                <c:pt idx="141">
                  <c:v>2429.41084</c:v>
                </c:pt>
                <c:pt idx="142">
                  <c:v>2248.1441365000001</c:v>
                </c:pt>
                <c:pt idx="143">
                  <c:v>2179.7490379999999</c:v>
                </c:pt>
                <c:pt idx="144">
                  <c:v>1980.1535327499998</c:v>
                </c:pt>
                <c:pt idx="145">
                  <c:v>1976.10937025</c:v>
                </c:pt>
                <c:pt idx="146">
                  <c:v>1984.09874025</c:v>
                </c:pt>
                <c:pt idx="147">
                  <c:v>2014.6689772499999</c:v>
                </c:pt>
                <c:pt idx="148">
                  <c:v>2032.1226092499999</c:v>
                </c:pt>
                <c:pt idx="149">
                  <c:v>2178.3952624999997</c:v>
                </c:pt>
                <c:pt idx="150">
                  <c:v>2527.2608742500001</c:v>
                </c:pt>
                <c:pt idx="151">
                  <c:v>2771.1660230000002</c:v>
                </c:pt>
                <c:pt idx="152">
                  <c:v>2682.6662272500002</c:v>
                </c:pt>
                <c:pt idx="153">
                  <c:v>2685.3666522499998</c:v>
                </c:pt>
                <c:pt idx="154">
                  <c:v>2778.6092444999999</c:v>
                </c:pt>
                <c:pt idx="155">
                  <c:v>2777.6146564999999</c:v>
                </c:pt>
                <c:pt idx="156">
                  <c:v>2784.6509167500003</c:v>
                </c:pt>
                <c:pt idx="157">
                  <c:v>2703.2894490000003</c:v>
                </c:pt>
                <c:pt idx="158">
                  <c:v>2699.8757540000001</c:v>
                </c:pt>
                <c:pt idx="159">
                  <c:v>2703.2253122500001</c:v>
                </c:pt>
                <c:pt idx="160">
                  <c:v>2716.2861074999996</c:v>
                </c:pt>
                <c:pt idx="161">
                  <c:v>2705.4304545</c:v>
                </c:pt>
                <c:pt idx="162">
                  <c:v>2709.46658725</c:v>
                </c:pt>
                <c:pt idx="163">
                  <c:v>2788.1859117499998</c:v>
                </c:pt>
                <c:pt idx="164">
                  <c:v>2771.82406975</c:v>
                </c:pt>
                <c:pt idx="165">
                  <c:v>2528.1672974999997</c:v>
                </c:pt>
                <c:pt idx="166">
                  <c:v>2258.4605435000003</c:v>
                </c:pt>
                <c:pt idx="167">
                  <c:v>1992.0048385</c:v>
                </c:pt>
                <c:pt idx="168">
                  <c:v>1889.2709687500001</c:v>
                </c:pt>
                <c:pt idx="169">
                  <c:v>1849.10628825</c:v>
                </c:pt>
                <c:pt idx="170">
                  <c:v>1821.4246740000001</c:v>
                </c:pt>
                <c:pt idx="171">
                  <c:v>1820.6165865</c:v>
                </c:pt>
                <c:pt idx="172">
                  <c:v>1844.0025962499999</c:v>
                </c:pt>
                <c:pt idx="173">
                  <c:v>2000.0761044999999</c:v>
                </c:pt>
                <c:pt idx="174">
                  <c:v>2397.4156477499996</c:v>
                </c:pt>
                <c:pt idx="175">
                  <c:v>2463.0209154999998</c:v>
                </c:pt>
                <c:pt idx="176">
                  <c:v>2446.4052272500003</c:v>
                </c:pt>
                <c:pt idx="177">
                  <c:v>2442.9490157499999</c:v>
                </c:pt>
                <c:pt idx="178">
                  <c:v>2440.7031155</c:v>
                </c:pt>
                <c:pt idx="179">
                  <c:v>2435.0945265</c:v>
                </c:pt>
                <c:pt idx="180">
                  <c:v>2437.73521325</c:v>
                </c:pt>
                <c:pt idx="181">
                  <c:v>2437.6169945000001</c:v>
                </c:pt>
                <c:pt idx="182">
                  <c:v>2445.5550754999999</c:v>
                </c:pt>
                <c:pt idx="183">
                  <c:v>2448.1614804999999</c:v>
                </c:pt>
                <c:pt idx="184">
                  <c:v>2442.2770627499999</c:v>
                </c:pt>
                <c:pt idx="185">
                  <c:v>2443.8604995000001</c:v>
                </c:pt>
                <c:pt idx="186">
                  <c:v>2448.2772245000001</c:v>
                </c:pt>
                <c:pt idx="187">
                  <c:v>2442.7451557499999</c:v>
                </c:pt>
                <c:pt idx="188">
                  <c:v>2430.8426795</c:v>
                </c:pt>
                <c:pt idx="189">
                  <c:v>2445.1355847499999</c:v>
                </c:pt>
                <c:pt idx="190">
                  <c:v>2438.4387095000002</c:v>
                </c:pt>
                <c:pt idx="191">
                  <c:v>2436.7804972500003</c:v>
                </c:pt>
                <c:pt idx="192">
                  <c:v>2432.2399377500001</c:v>
                </c:pt>
                <c:pt idx="193">
                  <c:v>2417.5424045</c:v>
                </c:pt>
                <c:pt idx="194">
                  <c:v>2383.51718175</c:v>
                </c:pt>
                <c:pt idx="195">
                  <c:v>2415.1976267499999</c:v>
                </c:pt>
                <c:pt idx="196">
                  <c:v>2396.8803052499998</c:v>
                </c:pt>
                <c:pt idx="197">
                  <c:v>2571.7417944999997</c:v>
                </c:pt>
                <c:pt idx="198">
                  <c:v>2751.9132395000001</c:v>
                </c:pt>
                <c:pt idx="199">
                  <c:v>2743.42511775</c:v>
                </c:pt>
                <c:pt idx="200">
                  <c:v>2791.7980874999998</c:v>
                </c:pt>
                <c:pt idx="201">
                  <c:v>2797.0776525000001</c:v>
                </c:pt>
                <c:pt idx="202">
                  <c:v>2804.0419864999999</c:v>
                </c:pt>
                <c:pt idx="203">
                  <c:v>2753.4904185</c:v>
                </c:pt>
                <c:pt idx="204">
                  <c:v>2796.7639595000001</c:v>
                </c:pt>
                <c:pt idx="205">
                  <c:v>2773.54793075</c:v>
                </c:pt>
                <c:pt idx="206">
                  <c:v>2627.5145412500001</c:v>
                </c:pt>
                <c:pt idx="207">
                  <c:v>2788.6668247500002</c:v>
                </c:pt>
                <c:pt idx="208">
                  <c:v>2788.4180442500001</c:v>
                </c:pt>
                <c:pt idx="209">
                  <c:v>2780.6715565</c:v>
                </c:pt>
                <c:pt idx="210">
                  <c:v>2777.6907065</c:v>
                </c:pt>
                <c:pt idx="211">
                  <c:v>2760.2063324999999</c:v>
                </c:pt>
                <c:pt idx="212">
                  <c:v>2762.9419625</c:v>
                </c:pt>
                <c:pt idx="213">
                  <c:v>2757.7989102499996</c:v>
                </c:pt>
                <c:pt idx="214">
                  <c:v>2733.3423319999997</c:v>
                </c:pt>
                <c:pt idx="215">
                  <c:v>2574.82725175</c:v>
                </c:pt>
                <c:pt idx="216">
                  <c:v>2079.4318389999999</c:v>
                </c:pt>
                <c:pt idx="217">
                  <c:v>1860.9174687500001</c:v>
                </c:pt>
                <c:pt idx="218">
                  <c:v>1704.59436325</c:v>
                </c:pt>
                <c:pt idx="219">
                  <c:v>1801.2644335</c:v>
                </c:pt>
                <c:pt idx="220">
                  <c:v>1932.3130092500001</c:v>
                </c:pt>
                <c:pt idx="221">
                  <c:v>1937.709591</c:v>
                </c:pt>
                <c:pt idx="222">
                  <c:v>1941.1147802500002</c:v>
                </c:pt>
                <c:pt idx="223">
                  <c:v>1944.4346787500001</c:v>
                </c:pt>
                <c:pt idx="224">
                  <c:v>1961.3515170000001</c:v>
                </c:pt>
                <c:pt idx="225">
                  <c:v>2033.6811104999999</c:v>
                </c:pt>
                <c:pt idx="226">
                  <c:v>2093.8613504999998</c:v>
                </c:pt>
                <c:pt idx="227">
                  <c:v>2092.64631925</c:v>
                </c:pt>
                <c:pt idx="228">
                  <c:v>2086.3906587500001</c:v>
                </c:pt>
                <c:pt idx="229">
                  <c:v>2083.7553484999999</c:v>
                </c:pt>
                <c:pt idx="230">
                  <c:v>2108.1173844999998</c:v>
                </c:pt>
                <c:pt idx="231">
                  <c:v>2151.5917312500001</c:v>
                </c:pt>
                <c:pt idx="232">
                  <c:v>2040.2917175</c:v>
                </c:pt>
                <c:pt idx="233">
                  <c:v>2006.1887715</c:v>
                </c:pt>
                <c:pt idx="234">
                  <c:v>2008.0703712500001</c:v>
                </c:pt>
                <c:pt idx="235">
                  <c:v>1995.4854654999999</c:v>
                </c:pt>
                <c:pt idx="236">
                  <c:v>2004.7015425</c:v>
                </c:pt>
                <c:pt idx="237">
                  <c:v>2031.8432634999999</c:v>
                </c:pt>
                <c:pt idx="238">
                  <c:v>1988.8642545</c:v>
                </c:pt>
                <c:pt idx="239">
                  <c:v>1987.0706210000001</c:v>
                </c:pt>
                <c:pt idx="240">
                  <c:v>1953.989329</c:v>
                </c:pt>
                <c:pt idx="241">
                  <c:v>1792.8432330000001</c:v>
                </c:pt>
                <c:pt idx="242">
                  <c:v>1785.32589125</c:v>
                </c:pt>
                <c:pt idx="243">
                  <c:v>1818.1029107500001</c:v>
                </c:pt>
                <c:pt idx="244">
                  <c:v>1798.6507889999998</c:v>
                </c:pt>
                <c:pt idx="245">
                  <c:v>1840.7505972500001</c:v>
                </c:pt>
                <c:pt idx="246">
                  <c:v>2021.0911825000001</c:v>
                </c:pt>
                <c:pt idx="247">
                  <c:v>2209.7760395</c:v>
                </c:pt>
                <c:pt idx="248">
                  <c:v>2373.7997745000002</c:v>
                </c:pt>
                <c:pt idx="249">
                  <c:v>2402.1908592499999</c:v>
                </c:pt>
                <c:pt idx="250">
                  <c:v>2399.7054047499996</c:v>
                </c:pt>
                <c:pt idx="251">
                  <c:v>2398.5636154999997</c:v>
                </c:pt>
                <c:pt idx="252">
                  <c:v>2395.4252365000002</c:v>
                </c:pt>
                <c:pt idx="253">
                  <c:v>2247.1003485000001</c:v>
                </c:pt>
                <c:pt idx="254">
                  <c:v>2372.60464925</c:v>
                </c:pt>
                <c:pt idx="255">
                  <c:v>2410.1190535000001</c:v>
                </c:pt>
                <c:pt idx="256">
                  <c:v>2455.2196657499999</c:v>
                </c:pt>
                <c:pt idx="257">
                  <c:v>2457.7250207500001</c:v>
                </c:pt>
                <c:pt idx="258">
                  <c:v>2477.7320857499999</c:v>
                </c:pt>
                <c:pt idx="259">
                  <c:v>2462.9917985000002</c:v>
                </c:pt>
                <c:pt idx="260">
                  <c:v>2467.8408275000002</c:v>
                </c:pt>
                <c:pt idx="261">
                  <c:v>2474.1150367499999</c:v>
                </c:pt>
                <c:pt idx="262">
                  <c:v>2435.9049915000001</c:v>
                </c:pt>
                <c:pt idx="263">
                  <c:v>2231.11448875</c:v>
                </c:pt>
                <c:pt idx="264">
                  <c:v>2236.6302514999998</c:v>
                </c:pt>
                <c:pt idx="265">
                  <c:v>2395.4522055000002</c:v>
                </c:pt>
                <c:pt idx="266">
                  <c:v>2421.2049155</c:v>
                </c:pt>
                <c:pt idx="267">
                  <c:v>2401.8017095</c:v>
                </c:pt>
                <c:pt idx="268">
                  <c:v>2436.3593367499998</c:v>
                </c:pt>
                <c:pt idx="269">
                  <c:v>2496.9687469999999</c:v>
                </c:pt>
                <c:pt idx="270">
                  <c:v>2512.8447375000001</c:v>
                </c:pt>
                <c:pt idx="271">
                  <c:v>2535.5289005</c:v>
                </c:pt>
                <c:pt idx="272">
                  <c:v>2559.4613832499999</c:v>
                </c:pt>
                <c:pt idx="273">
                  <c:v>2686.6506102499998</c:v>
                </c:pt>
                <c:pt idx="274">
                  <c:v>2715.424074</c:v>
                </c:pt>
                <c:pt idx="275">
                  <c:v>2822.7064759999998</c:v>
                </c:pt>
                <c:pt idx="276">
                  <c:v>2826.3409935</c:v>
                </c:pt>
                <c:pt idx="277">
                  <c:v>2841.8479355000004</c:v>
                </c:pt>
                <c:pt idx="278">
                  <c:v>2465.5758814999999</c:v>
                </c:pt>
                <c:pt idx="279">
                  <c:v>2631.4716507499998</c:v>
                </c:pt>
                <c:pt idx="280">
                  <c:v>2851.7681527499999</c:v>
                </c:pt>
                <c:pt idx="281">
                  <c:v>2820.5160565000001</c:v>
                </c:pt>
                <c:pt idx="282">
                  <c:v>2784.6608365000002</c:v>
                </c:pt>
                <c:pt idx="283">
                  <c:v>2770.7921335000001</c:v>
                </c:pt>
                <c:pt idx="284">
                  <c:v>2377.9794635000003</c:v>
                </c:pt>
                <c:pt idx="285">
                  <c:v>2070.5728064999998</c:v>
                </c:pt>
                <c:pt idx="286">
                  <c:v>2112.25932375</c:v>
                </c:pt>
                <c:pt idx="287">
                  <c:v>2369.0758535</c:v>
                </c:pt>
                <c:pt idx="288">
                  <c:v>2826.65231825</c:v>
                </c:pt>
                <c:pt idx="289">
                  <c:v>2797.9947897500001</c:v>
                </c:pt>
                <c:pt idx="290">
                  <c:v>2790.1228630000001</c:v>
                </c:pt>
                <c:pt idx="291">
                  <c:v>2717.6231902499999</c:v>
                </c:pt>
                <c:pt idx="292">
                  <c:v>2776.8038555000003</c:v>
                </c:pt>
                <c:pt idx="293">
                  <c:v>2787.8180044999999</c:v>
                </c:pt>
                <c:pt idx="294">
                  <c:v>2819.311193</c:v>
                </c:pt>
                <c:pt idx="295">
                  <c:v>2853.5738825000003</c:v>
                </c:pt>
                <c:pt idx="296">
                  <c:v>2860.5448335000001</c:v>
                </c:pt>
                <c:pt idx="297">
                  <c:v>2841.8930839999998</c:v>
                </c:pt>
                <c:pt idx="298">
                  <c:v>2842.56857425</c:v>
                </c:pt>
                <c:pt idx="299">
                  <c:v>2853.29976025</c:v>
                </c:pt>
                <c:pt idx="300">
                  <c:v>2860.55680575</c:v>
                </c:pt>
                <c:pt idx="301">
                  <c:v>2869.2987214999998</c:v>
                </c:pt>
                <c:pt idx="302">
                  <c:v>2874.3260064999999</c:v>
                </c:pt>
                <c:pt idx="303">
                  <c:v>2880.4429169999999</c:v>
                </c:pt>
                <c:pt idx="304">
                  <c:v>2877.1898305</c:v>
                </c:pt>
                <c:pt idx="305">
                  <c:v>2859.6886602499999</c:v>
                </c:pt>
                <c:pt idx="306">
                  <c:v>2854.6987047499997</c:v>
                </c:pt>
                <c:pt idx="307">
                  <c:v>2865.5162085000002</c:v>
                </c:pt>
                <c:pt idx="308">
                  <c:v>2810.9713945000003</c:v>
                </c:pt>
                <c:pt idx="309">
                  <c:v>2828.4453794999999</c:v>
                </c:pt>
                <c:pt idx="310">
                  <c:v>2826.6172567500003</c:v>
                </c:pt>
                <c:pt idx="311">
                  <c:v>2827.7676852499999</c:v>
                </c:pt>
                <c:pt idx="312">
                  <c:v>2842.8618375000001</c:v>
                </c:pt>
                <c:pt idx="313">
                  <c:v>2861.8057085</c:v>
                </c:pt>
                <c:pt idx="314">
                  <c:v>2843.7640442500001</c:v>
                </c:pt>
                <c:pt idx="315">
                  <c:v>2804.50192225</c:v>
                </c:pt>
                <c:pt idx="316">
                  <c:v>2816.9546812500002</c:v>
                </c:pt>
                <c:pt idx="317">
                  <c:v>2833.9391925</c:v>
                </c:pt>
                <c:pt idx="318">
                  <c:v>2812.7118614999999</c:v>
                </c:pt>
                <c:pt idx="319">
                  <c:v>2784.5019435000004</c:v>
                </c:pt>
                <c:pt idx="320">
                  <c:v>2808.0274214999999</c:v>
                </c:pt>
                <c:pt idx="321">
                  <c:v>2834.9535405000001</c:v>
                </c:pt>
                <c:pt idx="322">
                  <c:v>2826.2290389999998</c:v>
                </c:pt>
                <c:pt idx="323">
                  <c:v>2829.4136544999997</c:v>
                </c:pt>
                <c:pt idx="324">
                  <c:v>2846.0567432500002</c:v>
                </c:pt>
                <c:pt idx="325">
                  <c:v>2861.3676885</c:v>
                </c:pt>
                <c:pt idx="326">
                  <c:v>2855.3099305000001</c:v>
                </c:pt>
                <c:pt idx="327">
                  <c:v>2864.2582864999999</c:v>
                </c:pt>
                <c:pt idx="328">
                  <c:v>2870.4784352500001</c:v>
                </c:pt>
                <c:pt idx="329">
                  <c:v>2875.4062497499999</c:v>
                </c:pt>
                <c:pt idx="330">
                  <c:v>2869.5584027499999</c:v>
                </c:pt>
                <c:pt idx="331">
                  <c:v>2858.9815657499998</c:v>
                </c:pt>
                <c:pt idx="332">
                  <c:v>2861.5120095000002</c:v>
                </c:pt>
                <c:pt idx="333">
                  <c:v>2868.3301592500002</c:v>
                </c:pt>
                <c:pt idx="334">
                  <c:v>2875.2179282500001</c:v>
                </c:pt>
                <c:pt idx="335">
                  <c:v>2874.2487300000003</c:v>
                </c:pt>
                <c:pt idx="336">
                  <c:v>2858.4069015</c:v>
                </c:pt>
                <c:pt idx="337">
                  <c:v>2865.9398234999999</c:v>
                </c:pt>
                <c:pt idx="338">
                  <c:v>2844.9864424999996</c:v>
                </c:pt>
                <c:pt idx="339">
                  <c:v>2830.2624875000001</c:v>
                </c:pt>
                <c:pt idx="340">
                  <c:v>2825.7974304999998</c:v>
                </c:pt>
                <c:pt idx="341">
                  <c:v>2837.4173692499999</c:v>
                </c:pt>
                <c:pt idx="342">
                  <c:v>2848.0772955000002</c:v>
                </c:pt>
                <c:pt idx="343">
                  <c:v>2847.4564315000002</c:v>
                </c:pt>
                <c:pt idx="344">
                  <c:v>2853.3283967500001</c:v>
                </c:pt>
                <c:pt idx="345">
                  <c:v>2859.9425015000002</c:v>
                </c:pt>
                <c:pt idx="346">
                  <c:v>2863.136868</c:v>
                </c:pt>
                <c:pt idx="347">
                  <c:v>2861.4812855</c:v>
                </c:pt>
                <c:pt idx="348">
                  <c:v>2864.4263147500001</c:v>
                </c:pt>
                <c:pt idx="349">
                  <c:v>2857.7443574999998</c:v>
                </c:pt>
                <c:pt idx="350">
                  <c:v>2852.8722002499999</c:v>
                </c:pt>
                <c:pt idx="351">
                  <c:v>2856.3695837499999</c:v>
                </c:pt>
                <c:pt idx="352">
                  <c:v>2867.96204025</c:v>
                </c:pt>
                <c:pt idx="353">
                  <c:v>2833.4489184999998</c:v>
                </c:pt>
                <c:pt idx="354">
                  <c:v>2718.2087407500003</c:v>
                </c:pt>
                <c:pt idx="355">
                  <c:v>2196.9252775</c:v>
                </c:pt>
                <c:pt idx="356">
                  <c:v>2196.6021304999999</c:v>
                </c:pt>
                <c:pt idx="357">
                  <c:v>2285.9660757500001</c:v>
                </c:pt>
                <c:pt idx="358">
                  <c:v>2472.9880804999998</c:v>
                </c:pt>
                <c:pt idx="359">
                  <c:v>2812.7521245000003</c:v>
                </c:pt>
                <c:pt idx="360">
                  <c:v>2800.7777455</c:v>
                </c:pt>
                <c:pt idx="361">
                  <c:v>2796.1819055000001</c:v>
                </c:pt>
                <c:pt idx="362">
                  <c:v>2794.936831</c:v>
                </c:pt>
                <c:pt idx="363">
                  <c:v>2788.8521415</c:v>
                </c:pt>
                <c:pt idx="364">
                  <c:v>2772.9265100000002</c:v>
                </c:pt>
                <c:pt idx="365">
                  <c:v>2802.209926</c:v>
                </c:pt>
                <c:pt idx="366">
                  <c:v>2802.1098940000002</c:v>
                </c:pt>
                <c:pt idx="367">
                  <c:v>2796.3253414999999</c:v>
                </c:pt>
                <c:pt idx="368">
                  <c:v>2794.8286364999999</c:v>
                </c:pt>
                <c:pt idx="369">
                  <c:v>2815.7009319999997</c:v>
                </c:pt>
                <c:pt idx="370">
                  <c:v>2888.3558125</c:v>
                </c:pt>
                <c:pt idx="371">
                  <c:v>2945.2412085000001</c:v>
                </c:pt>
                <c:pt idx="372">
                  <c:v>3155.8476599999999</c:v>
                </c:pt>
                <c:pt idx="373">
                  <c:v>3191.9346942500001</c:v>
                </c:pt>
                <c:pt idx="374">
                  <c:v>3124.7673525</c:v>
                </c:pt>
                <c:pt idx="375">
                  <c:v>3140.1005285000001</c:v>
                </c:pt>
                <c:pt idx="376">
                  <c:v>3152.1920812500002</c:v>
                </c:pt>
                <c:pt idx="377">
                  <c:v>3117.9526447500002</c:v>
                </c:pt>
                <c:pt idx="378">
                  <c:v>3117.4991595000001</c:v>
                </c:pt>
                <c:pt idx="379">
                  <c:v>2847.5035774999997</c:v>
                </c:pt>
                <c:pt idx="380">
                  <c:v>2802.1042897500001</c:v>
                </c:pt>
                <c:pt idx="381">
                  <c:v>2739.8703945000002</c:v>
                </c:pt>
                <c:pt idx="382">
                  <c:v>2713.7615797500002</c:v>
                </c:pt>
                <c:pt idx="383">
                  <c:v>2649.5556222499999</c:v>
                </c:pt>
                <c:pt idx="384">
                  <c:v>2357.4123810000001</c:v>
                </c:pt>
                <c:pt idx="385">
                  <c:v>2107.8361879999998</c:v>
                </c:pt>
                <c:pt idx="386">
                  <c:v>2095.2379005000003</c:v>
                </c:pt>
                <c:pt idx="387">
                  <c:v>1997.662951</c:v>
                </c:pt>
                <c:pt idx="388">
                  <c:v>2089.9664407499999</c:v>
                </c:pt>
                <c:pt idx="389">
                  <c:v>2182.9340645000002</c:v>
                </c:pt>
                <c:pt idx="390">
                  <c:v>2266.2619015</c:v>
                </c:pt>
                <c:pt idx="391">
                  <c:v>2279.13527075</c:v>
                </c:pt>
                <c:pt idx="392">
                  <c:v>2282.0546894999998</c:v>
                </c:pt>
                <c:pt idx="393">
                  <c:v>2281.0765999999999</c:v>
                </c:pt>
                <c:pt idx="394">
                  <c:v>2253.0788414999997</c:v>
                </c:pt>
                <c:pt idx="395">
                  <c:v>2252.9815227499998</c:v>
                </c:pt>
                <c:pt idx="396">
                  <c:v>2250.6204934999996</c:v>
                </c:pt>
                <c:pt idx="397">
                  <c:v>2204.74911875</c:v>
                </c:pt>
                <c:pt idx="398">
                  <c:v>2240.4825222499999</c:v>
                </c:pt>
                <c:pt idx="399">
                  <c:v>2264.6534925000001</c:v>
                </c:pt>
                <c:pt idx="400">
                  <c:v>2282.817372</c:v>
                </c:pt>
                <c:pt idx="401">
                  <c:v>2297.65845975</c:v>
                </c:pt>
                <c:pt idx="402">
                  <c:v>2287.7846140000001</c:v>
                </c:pt>
                <c:pt idx="403">
                  <c:v>2290.0185032500003</c:v>
                </c:pt>
                <c:pt idx="404">
                  <c:v>2280.3386955000001</c:v>
                </c:pt>
                <c:pt idx="405">
                  <c:v>2280.8175552500002</c:v>
                </c:pt>
                <c:pt idx="406">
                  <c:v>2204.29640075</c:v>
                </c:pt>
                <c:pt idx="407">
                  <c:v>2024.2255729999999</c:v>
                </c:pt>
                <c:pt idx="408">
                  <c:v>1806.5064815000001</c:v>
                </c:pt>
                <c:pt idx="409">
                  <c:v>1756.7554485000001</c:v>
                </c:pt>
                <c:pt idx="410">
                  <c:v>1747.14498525</c:v>
                </c:pt>
                <c:pt idx="411">
                  <c:v>1713.4252959999999</c:v>
                </c:pt>
                <c:pt idx="412">
                  <c:v>1726.4244102500002</c:v>
                </c:pt>
                <c:pt idx="413">
                  <c:v>1772.3120024999998</c:v>
                </c:pt>
                <c:pt idx="414">
                  <c:v>1915.2476127499999</c:v>
                </c:pt>
                <c:pt idx="415">
                  <c:v>2053.7965132499999</c:v>
                </c:pt>
                <c:pt idx="416">
                  <c:v>2035.9540124999999</c:v>
                </c:pt>
                <c:pt idx="417">
                  <c:v>2047.5004964999998</c:v>
                </c:pt>
                <c:pt idx="418">
                  <c:v>2032.88084325</c:v>
                </c:pt>
                <c:pt idx="419">
                  <c:v>1859.2884409999999</c:v>
                </c:pt>
                <c:pt idx="420">
                  <c:v>1677.670415</c:v>
                </c:pt>
                <c:pt idx="421">
                  <c:v>1555.5979494999999</c:v>
                </c:pt>
                <c:pt idx="422">
                  <c:v>1864.1122095000001</c:v>
                </c:pt>
                <c:pt idx="423">
                  <c:v>2125.5269317499997</c:v>
                </c:pt>
                <c:pt idx="424">
                  <c:v>2151.2344042499999</c:v>
                </c:pt>
                <c:pt idx="425">
                  <c:v>2243.2432705000001</c:v>
                </c:pt>
                <c:pt idx="426">
                  <c:v>2475.5477447500002</c:v>
                </c:pt>
                <c:pt idx="427">
                  <c:v>2573.6158154999998</c:v>
                </c:pt>
                <c:pt idx="428">
                  <c:v>2556.7970534999999</c:v>
                </c:pt>
                <c:pt idx="429">
                  <c:v>2530.4596015000002</c:v>
                </c:pt>
                <c:pt idx="430">
                  <c:v>2464.3792437499997</c:v>
                </c:pt>
                <c:pt idx="431">
                  <c:v>2076.2544499999999</c:v>
                </c:pt>
                <c:pt idx="432">
                  <c:v>2029.4201665000001</c:v>
                </c:pt>
                <c:pt idx="433">
                  <c:v>2027.9442417499999</c:v>
                </c:pt>
                <c:pt idx="434">
                  <c:v>2057.88534725</c:v>
                </c:pt>
                <c:pt idx="435">
                  <c:v>2066.4028165</c:v>
                </c:pt>
                <c:pt idx="436">
                  <c:v>2156.5424844999998</c:v>
                </c:pt>
                <c:pt idx="437">
                  <c:v>2465.1034709999999</c:v>
                </c:pt>
                <c:pt idx="438">
                  <c:v>2996.8851555000001</c:v>
                </c:pt>
                <c:pt idx="439">
                  <c:v>3056.7914685000001</c:v>
                </c:pt>
                <c:pt idx="440">
                  <c:v>2880.8125494999999</c:v>
                </c:pt>
                <c:pt idx="441">
                  <c:v>2846.0242242499999</c:v>
                </c:pt>
                <c:pt idx="442">
                  <c:v>2848.1789985</c:v>
                </c:pt>
                <c:pt idx="443">
                  <c:v>2849.3084307499998</c:v>
                </c:pt>
                <c:pt idx="444">
                  <c:v>2773.5843382500002</c:v>
                </c:pt>
                <c:pt idx="445">
                  <c:v>2789.9601444999998</c:v>
                </c:pt>
                <c:pt idx="446">
                  <c:v>2808.92035975</c:v>
                </c:pt>
                <c:pt idx="447">
                  <c:v>2818.6552725000001</c:v>
                </c:pt>
                <c:pt idx="448">
                  <c:v>2839.0892355000001</c:v>
                </c:pt>
                <c:pt idx="449">
                  <c:v>2836.1257464999999</c:v>
                </c:pt>
                <c:pt idx="450">
                  <c:v>2819.6524405</c:v>
                </c:pt>
                <c:pt idx="451">
                  <c:v>2811.7868194999996</c:v>
                </c:pt>
                <c:pt idx="452">
                  <c:v>2810.9380025</c:v>
                </c:pt>
                <c:pt idx="453">
                  <c:v>2803.5369470000001</c:v>
                </c:pt>
                <c:pt idx="454">
                  <c:v>2767.0907042500003</c:v>
                </c:pt>
                <c:pt idx="455">
                  <c:v>2708.4757144999999</c:v>
                </c:pt>
                <c:pt idx="456">
                  <c:v>2712.1075042500001</c:v>
                </c:pt>
                <c:pt idx="457">
                  <c:v>2654.2708639999996</c:v>
                </c:pt>
                <c:pt idx="458">
                  <c:v>2634.6439795000001</c:v>
                </c:pt>
                <c:pt idx="459">
                  <c:v>2613.2618015000003</c:v>
                </c:pt>
                <c:pt idx="460">
                  <c:v>2729.28707975</c:v>
                </c:pt>
                <c:pt idx="461">
                  <c:v>2783.2932412499999</c:v>
                </c:pt>
                <c:pt idx="462">
                  <c:v>2821.9659105000001</c:v>
                </c:pt>
                <c:pt idx="463">
                  <c:v>2824.478098</c:v>
                </c:pt>
                <c:pt idx="464">
                  <c:v>2816.5366722499998</c:v>
                </c:pt>
                <c:pt idx="465">
                  <c:v>2827.6416427499998</c:v>
                </c:pt>
                <c:pt idx="466">
                  <c:v>2798.5834424999998</c:v>
                </c:pt>
                <c:pt idx="467">
                  <c:v>2785.71765</c:v>
                </c:pt>
                <c:pt idx="468">
                  <c:v>2795.9951002500002</c:v>
                </c:pt>
                <c:pt idx="469">
                  <c:v>2814.28768575</c:v>
                </c:pt>
                <c:pt idx="470">
                  <c:v>2835.6396125000001</c:v>
                </c:pt>
                <c:pt idx="471">
                  <c:v>2859.5170682499997</c:v>
                </c:pt>
                <c:pt idx="472">
                  <c:v>2871.8403595</c:v>
                </c:pt>
                <c:pt idx="473">
                  <c:v>2929.8322307499998</c:v>
                </c:pt>
                <c:pt idx="474">
                  <c:v>2891.5941994999998</c:v>
                </c:pt>
                <c:pt idx="475">
                  <c:v>2966.486022</c:v>
                </c:pt>
                <c:pt idx="476">
                  <c:v>3184.40687725</c:v>
                </c:pt>
                <c:pt idx="477">
                  <c:v>3050.8637094999999</c:v>
                </c:pt>
                <c:pt idx="478">
                  <c:v>3166.1948635000003</c:v>
                </c:pt>
                <c:pt idx="479">
                  <c:v>2929.4211755000001</c:v>
                </c:pt>
                <c:pt idx="480">
                  <c:v>2885.9207055000002</c:v>
                </c:pt>
                <c:pt idx="481">
                  <c:v>2778.9659482500001</c:v>
                </c:pt>
                <c:pt idx="482">
                  <c:v>2803.6559932500004</c:v>
                </c:pt>
                <c:pt idx="483">
                  <c:v>2838.9997482499998</c:v>
                </c:pt>
                <c:pt idx="484">
                  <c:v>2872.46017575</c:v>
                </c:pt>
                <c:pt idx="485">
                  <c:v>2869.8963724999999</c:v>
                </c:pt>
                <c:pt idx="486">
                  <c:v>2872.4138134999998</c:v>
                </c:pt>
                <c:pt idx="487">
                  <c:v>2866.6827534999998</c:v>
                </c:pt>
                <c:pt idx="488">
                  <c:v>2881.6499494999998</c:v>
                </c:pt>
                <c:pt idx="489">
                  <c:v>2947.0392984999999</c:v>
                </c:pt>
                <c:pt idx="490">
                  <c:v>2931.8747007499996</c:v>
                </c:pt>
                <c:pt idx="491">
                  <c:v>3179.19450525</c:v>
                </c:pt>
                <c:pt idx="492">
                  <c:v>3136.7205094999999</c:v>
                </c:pt>
                <c:pt idx="493">
                  <c:v>3142.7562212499997</c:v>
                </c:pt>
                <c:pt idx="494">
                  <c:v>3186.3521624999998</c:v>
                </c:pt>
                <c:pt idx="495">
                  <c:v>3207.9330352500001</c:v>
                </c:pt>
                <c:pt idx="496">
                  <c:v>3198.572154</c:v>
                </c:pt>
                <c:pt idx="497">
                  <c:v>3198.2166382500004</c:v>
                </c:pt>
                <c:pt idx="498">
                  <c:v>3209.8219622500001</c:v>
                </c:pt>
                <c:pt idx="499">
                  <c:v>3185.2141502500003</c:v>
                </c:pt>
                <c:pt idx="500">
                  <c:v>3174.5428255000002</c:v>
                </c:pt>
                <c:pt idx="501">
                  <c:v>3168.2776504999997</c:v>
                </c:pt>
                <c:pt idx="502">
                  <c:v>3170.5999852499999</c:v>
                </c:pt>
                <c:pt idx="503">
                  <c:v>3157.7669947499999</c:v>
                </c:pt>
                <c:pt idx="504">
                  <c:v>2943.9280454999998</c:v>
                </c:pt>
                <c:pt idx="505">
                  <c:v>2891.40901325</c:v>
                </c:pt>
                <c:pt idx="506">
                  <c:v>2915.2309137500001</c:v>
                </c:pt>
                <c:pt idx="507">
                  <c:v>3091.14582875</c:v>
                </c:pt>
                <c:pt idx="508">
                  <c:v>3061.0643532499998</c:v>
                </c:pt>
                <c:pt idx="509">
                  <c:v>3112.52790925</c:v>
                </c:pt>
                <c:pt idx="510">
                  <c:v>3192.7781102499998</c:v>
                </c:pt>
                <c:pt idx="511">
                  <c:v>3299.4550995</c:v>
                </c:pt>
                <c:pt idx="512">
                  <c:v>3418.65403775</c:v>
                </c:pt>
                <c:pt idx="513">
                  <c:v>3417.7661906799999</c:v>
                </c:pt>
                <c:pt idx="514">
                  <c:v>3270.1914065000001</c:v>
                </c:pt>
                <c:pt idx="515">
                  <c:v>3342.3432442499998</c:v>
                </c:pt>
                <c:pt idx="516">
                  <c:v>3344.4986985</c:v>
                </c:pt>
                <c:pt idx="517">
                  <c:v>3346.4884864999999</c:v>
                </c:pt>
                <c:pt idx="518">
                  <c:v>3249.1824522500001</c:v>
                </c:pt>
                <c:pt idx="519">
                  <c:v>3391.0468965</c:v>
                </c:pt>
                <c:pt idx="520">
                  <c:v>3426.3348675000002</c:v>
                </c:pt>
                <c:pt idx="521">
                  <c:v>3198.8933865000004</c:v>
                </c:pt>
                <c:pt idx="522">
                  <c:v>3194.7753044999999</c:v>
                </c:pt>
                <c:pt idx="523">
                  <c:v>3392.1260285000003</c:v>
                </c:pt>
                <c:pt idx="524">
                  <c:v>3343.6368305000001</c:v>
                </c:pt>
                <c:pt idx="525">
                  <c:v>3332.6280165000003</c:v>
                </c:pt>
                <c:pt idx="526">
                  <c:v>3305.2249405000002</c:v>
                </c:pt>
                <c:pt idx="527">
                  <c:v>3324.6652405</c:v>
                </c:pt>
                <c:pt idx="528">
                  <c:v>3291.8503595000002</c:v>
                </c:pt>
                <c:pt idx="529">
                  <c:v>3303.7816779999998</c:v>
                </c:pt>
                <c:pt idx="530">
                  <c:v>3302.3067335000001</c:v>
                </c:pt>
                <c:pt idx="531">
                  <c:v>3295.8896340000001</c:v>
                </c:pt>
                <c:pt idx="532">
                  <c:v>3304.7821344999998</c:v>
                </c:pt>
                <c:pt idx="533">
                  <c:v>3273.3409952500001</c:v>
                </c:pt>
                <c:pt idx="534">
                  <c:v>3282.0170364999999</c:v>
                </c:pt>
                <c:pt idx="535">
                  <c:v>3301.5542765</c:v>
                </c:pt>
                <c:pt idx="536">
                  <c:v>3308.0400962499998</c:v>
                </c:pt>
                <c:pt idx="537">
                  <c:v>3292.3461474999999</c:v>
                </c:pt>
                <c:pt idx="538">
                  <c:v>3287.4065034999999</c:v>
                </c:pt>
                <c:pt idx="539">
                  <c:v>3226.1709215000001</c:v>
                </c:pt>
                <c:pt idx="540">
                  <c:v>3224.04443825</c:v>
                </c:pt>
                <c:pt idx="541">
                  <c:v>3223.1428025</c:v>
                </c:pt>
                <c:pt idx="542">
                  <c:v>2888.6100615</c:v>
                </c:pt>
                <c:pt idx="543">
                  <c:v>2921.8663650000003</c:v>
                </c:pt>
                <c:pt idx="544">
                  <c:v>3030.2902719999997</c:v>
                </c:pt>
                <c:pt idx="545">
                  <c:v>3035.2711005000001</c:v>
                </c:pt>
                <c:pt idx="546">
                  <c:v>3027.9101719999999</c:v>
                </c:pt>
                <c:pt idx="547">
                  <c:v>3033.92222825</c:v>
                </c:pt>
                <c:pt idx="548">
                  <c:v>3015.9221222499996</c:v>
                </c:pt>
                <c:pt idx="549">
                  <c:v>2982.83291775</c:v>
                </c:pt>
                <c:pt idx="550">
                  <c:v>2989.6593792499998</c:v>
                </c:pt>
                <c:pt idx="551">
                  <c:v>2885.1662007499999</c:v>
                </c:pt>
                <c:pt idx="552">
                  <c:v>2685.5396555000002</c:v>
                </c:pt>
                <c:pt idx="553">
                  <c:v>2710.0411614999998</c:v>
                </c:pt>
                <c:pt idx="554">
                  <c:v>2780.7502864999997</c:v>
                </c:pt>
                <c:pt idx="555">
                  <c:v>2848.8553082500002</c:v>
                </c:pt>
                <c:pt idx="556">
                  <c:v>2783.7053354999998</c:v>
                </c:pt>
                <c:pt idx="557">
                  <c:v>2753.8267575</c:v>
                </c:pt>
                <c:pt idx="558">
                  <c:v>2748.2297985</c:v>
                </c:pt>
                <c:pt idx="559">
                  <c:v>2810.6674484999999</c:v>
                </c:pt>
                <c:pt idx="560">
                  <c:v>2998.9005565000002</c:v>
                </c:pt>
                <c:pt idx="561">
                  <c:v>2795.3024445000001</c:v>
                </c:pt>
                <c:pt idx="562">
                  <c:v>2845.0658954999999</c:v>
                </c:pt>
                <c:pt idx="563">
                  <c:v>3054.2965974999997</c:v>
                </c:pt>
                <c:pt idx="564">
                  <c:v>3015.1685690000004</c:v>
                </c:pt>
                <c:pt idx="565">
                  <c:v>2832.4950764999999</c:v>
                </c:pt>
                <c:pt idx="566">
                  <c:v>2926.9603885000001</c:v>
                </c:pt>
                <c:pt idx="567">
                  <c:v>2837.3781064999998</c:v>
                </c:pt>
                <c:pt idx="568">
                  <c:v>2777.7474475000004</c:v>
                </c:pt>
                <c:pt idx="569">
                  <c:v>2715.8959260000001</c:v>
                </c:pt>
                <c:pt idx="570">
                  <c:v>2699.0693495</c:v>
                </c:pt>
                <c:pt idx="571">
                  <c:v>2699.04711425</c:v>
                </c:pt>
                <c:pt idx="572">
                  <c:v>2701.2451725000001</c:v>
                </c:pt>
                <c:pt idx="573">
                  <c:v>2697.2784672500002</c:v>
                </c:pt>
                <c:pt idx="574">
                  <c:v>2676.5177409999997</c:v>
                </c:pt>
                <c:pt idx="575">
                  <c:v>2617.3223867499996</c:v>
                </c:pt>
                <c:pt idx="576">
                  <c:v>2481.5369515000002</c:v>
                </c:pt>
                <c:pt idx="577">
                  <c:v>2393.9375197499999</c:v>
                </c:pt>
                <c:pt idx="578">
                  <c:v>2021.4910875</c:v>
                </c:pt>
                <c:pt idx="579">
                  <c:v>2014.00880125</c:v>
                </c:pt>
                <c:pt idx="580">
                  <c:v>2015.6684255</c:v>
                </c:pt>
                <c:pt idx="581">
                  <c:v>2013.1096365000001</c:v>
                </c:pt>
                <c:pt idx="582">
                  <c:v>2369.0271005</c:v>
                </c:pt>
                <c:pt idx="583">
                  <c:v>2503.0449475</c:v>
                </c:pt>
                <c:pt idx="584">
                  <c:v>2496.0460884999998</c:v>
                </c:pt>
                <c:pt idx="585">
                  <c:v>2271.1917414999998</c:v>
                </c:pt>
                <c:pt idx="586">
                  <c:v>2391.0056814999998</c:v>
                </c:pt>
                <c:pt idx="587">
                  <c:v>2564.9019614999997</c:v>
                </c:pt>
                <c:pt idx="588">
                  <c:v>2621.38261225</c:v>
                </c:pt>
                <c:pt idx="589">
                  <c:v>2606.441875</c:v>
                </c:pt>
                <c:pt idx="590">
                  <c:v>2583.0496515</c:v>
                </c:pt>
                <c:pt idx="591">
                  <c:v>2600.8123232500002</c:v>
                </c:pt>
                <c:pt idx="592">
                  <c:v>2609.0209384999998</c:v>
                </c:pt>
                <c:pt idx="593">
                  <c:v>2609.7437825000002</c:v>
                </c:pt>
                <c:pt idx="594">
                  <c:v>2611.2503767500002</c:v>
                </c:pt>
                <c:pt idx="595">
                  <c:v>2590.93095025</c:v>
                </c:pt>
                <c:pt idx="596">
                  <c:v>2612.659893</c:v>
                </c:pt>
                <c:pt idx="597">
                  <c:v>2607.4151664999999</c:v>
                </c:pt>
                <c:pt idx="598">
                  <c:v>2551.9842682499998</c:v>
                </c:pt>
                <c:pt idx="599">
                  <c:v>2447.3712624999998</c:v>
                </c:pt>
                <c:pt idx="600">
                  <c:v>2344.2967985</c:v>
                </c:pt>
                <c:pt idx="601">
                  <c:v>2016.9532935</c:v>
                </c:pt>
                <c:pt idx="602">
                  <c:v>2018.3371645</c:v>
                </c:pt>
                <c:pt idx="603">
                  <c:v>2063.2602165000003</c:v>
                </c:pt>
                <c:pt idx="604">
                  <c:v>2449.1223422500002</c:v>
                </c:pt>
                <c:pt idx="605">
                  <c:v>2669.390214</c:v>
                </c:pt>
                <c:pt idx="606">
                  <c:v>2939.6812502500002</c:v>
                </c:pt>
                <c:pt idx="607">
                  <c:v>3001.5315635000002</c:v>
                </c:pt>
                <c:pt idx="608">
                  <c:v>3012.2451095000001</c:v>
                </c:pt>
                <c:pt idx="609">
                  <c:v>3030.8227257500002</c:v>
                </c:pt>
                <c:pt idx="610">
                  <c:v>3054.098035</c:v>
                </c:pt>
                <c:pt idx="611">
                  <c:v>3049.5898615000001</c:v>
                </c:pt>
                <c:pt idx="612">
                  <c:v>3033.91616325</c:v>
                </c:pt>
                <c:pt idx="613">
                  <c:v>3035.1818774999997</c:v>
                </c:pt>
                <c:pt idx="614">
                  <c:v>3062.8788184999999</c:v>
                </c:pt>
                <c:pt idx="615">
                  <c:v>3064.4981192499995</c:v>
                </c:pt>
                <c:pt idx="616">
                  <c:v>3007.6872954999999</c:v>
                </c:pt>
                <c:pt idx="617">
                  <c:v>2884.6058865</c:v>
                </c:pt>
                <c:pt idx="618">
                  <c:v>2881.3362545</c:v>
                </c:pt>
                <c:pt idx="619">
                  <c:v>3006.4487635</c:v>
                </c:pt>
                <c:pt idx="620">
                  <c:v>3066.1465242499999</c:v>
                </c:pt>
                <c:pt idx="621">
                  <c:v>3041.8306402499998</c:v>
                </c:pt>
                <c:pt idx="622">
                  <c:v>2820.458693</c:v>
                </c:pt>
                <c:pt idx="623">
                  <c:v>2612.0213252499998</c:v>
                </c:pt>
                <c:pt idx="624">
                  <c:v>2426.1676162500003</c:v>
                </c:pt>
                <c:pt idx="625">
                  <c:v>2398.5313965</c:v>
                </c:pt>
                <c:pt idx="626">
                  <c:v>2393.1695142499998</c:v>
                </c:pt>
                <c:pt idx="627">
                  <c:v>2404.8950599999998</c:v>
                </c:pt>
                <c:pt idx="628">
                  <c:v>2439.6517595</c:v>
                </c:pt>
                <c:pt idx="629">
                  <c:v>2589.069109</c:v>
                </c:pt>
                <c:pt idx="630">
                  <c:v>2685.1744074999997</c:v>
                </c:pt>
                <c:pt idx="631">
                  <c:v>2691.1343545</c:v>
                </c:pt>
                <c:pt idx="632">
                  <c:v>2707.8225785</c:v>
                </c:pt>
                <c:pt idx="633">
                  <c:v>2688.40969275</c:v>
                </c:pt>
                <c:pt idx="634">
                  <c:v>2652.0750239999998</c:v>
                </c:pt>
                <c:pt idx="635">
                  <c:v>2656.8456135000001</c:v>
                </c:pt>
                <c:pt idx="636">
                  <c:v>2646.392335</c:v>
                </c:pt>
                <c:pt idx="637">
                  <c:v>2637.2652789999997</c:v>
                </c:pt>
                <c:pt idx="638">
                  <c:v>2768.6471672500002</c:v>
                </c:pt>
                <c:pt idx="639">
                  <c:v>2755.54149925</c:v>
                </c:pt>
                <c:pt idx="640">
                  <c:v>2771.1630534999999</c:v>
                </c:pt>
                <c:pt idx="641">
                  <c:v>2846.34654925</c:v>
                </c:pt>
                <c:pt idx="642">
                  <c:v>2941.48036675</c:v>
                </c:pt>
                <c:pt idx="643">
                  <c:v>2770.72558725</c:v>
                </c:pt>
                <c:pt idx="644">
                  <c:v>2739.8858845</c:v>
                </c:pt>
                <c:pt idx="645">
                  <c:v>2699.9194822500003</c:v>
                </c:pt>
                <c:pt idx="646">
                  <c:v>2638.2262745000003</c:v>
                </c:pt>
                <c:pt idx="647">
                  <c:v>2631.1122490000002</c:v>
                </c:pt>
                <c:pt idx="648">
                  <c:v>2865.0212162500002</c:v>
                </c:pt>
                <c:pt idx="649">
                  <c:v>2740.9628722499997</c:v>
                </c:pt>
                <c:pt idx="650">
                  <c:v>2736.189069</c:v>
                </c:pt>
                <c:pt idx="651">
                  <c:v>2734.9295605000002</c:v>
                </c:pt>
                <c:pt idx="652">
                  <c:v>2784.9468752500002</c:v>
                </c:pt>
                <c:pt idx="653">
                  <c:v>2861.1151332499999</c:v>
                </c:pt>
                <c:pt idx="654">
                  <c:v>2879.9122995000002</c:v>
                </c:pt>
                <c:pt idx="655">
                  <c:v>2905.7714242500001</c:v>
                </c:pt>
                <c:pt idx="656">
                  <c:v>2750.6052447500001</c:v>
                </c:pt>
                <c:pt idx="657">
                  <c:v>2734.1496602500001</c:v>
                </c:pt>
                <c:pt idx="658">
                  <c:v>2748.30077575</c:v>
                </c:pt>
                <c:pt idx="659">
                  <c:v>2740.2123652499999</c:v>
                </c:pt>
                <c:pt idx="660">
                  <c:v>2732.1767527500001</c:v>
                </c:pt>
                <c:pt idx="661">
                  <c:v>2726.5251734999997</c:v>
                </c:pt>
                <c:pt idx="662">
                  <c:v>2774.5753074999998</c:v>
                </c:pt>
                <c:pt idx="663">
                  <c:v>3012.7174882499999</c:v>
                </c:pt>
                <c:pt idx="664">
                  <c:v>2810.2695882499997</c:v>
                </c:pt>
                <c:pt idx="665">
                  <c:v>2705.5031357499997</c:v>
                </c:pt>
                <c:pt idx="666">
                  <c:v>2699.3181087499997</c:v>
                </c:pt>
                <c:pt idx="667">
                  <c:v>2704.4108995000001</c:v>
                </c:pt>
                <c:pt idx="668">
                  <c:v>2676.2080192500002</c:v>
                </c:pt>
                <c:pt idx="669">
                  <c:v>2667.7999694999999</c:v>
                </c:pt>
                <c:pt idx="670">
                  <c:v>2637.51186525</c:v>
                </c:pt>
                <c:pt idx="671">
                  <c:v>2460.6042080000002</c:v>
                </c:pt>
                <c:pt idx="672">
                  <c:v>2379.396761</c:v>
                </c:pt>
                <c:pt idx="673">
                  <c:v>2042.5084995</c:v>
                </c:pt>
                <c:pt idx="674">
                  <c:v>2051.4582449999998</c:v>
                </c:pt>
                <c:pt idx="675">
                  <c:v>2054.9078100000002</c:v>
                </c:pt>
                <c:pt idx="676">
                  <c:v>2038.4387219999999</c:v>
                </c:pt>
                <c:pt idx="677">
                  <c:v>2615.5702065</c:v>
                </c:pt>
                <c:pt idx="678">
                  <c:v>2979.3660652499998</c:v>
                </c:pt>
                <c:pt idx="679">
                  <c:v>2916.1921225000001</c:v>
                </c:pt>
                <c:pt idx="680">
                  <c:v>3021.8360752499998</c:v>
                </c:pt>
                <c:pt idx="681">
                  <c:v>2991.5910125</c:v>
                </c:pt>
                <c:pt idx="682">
                  <c:v>3056.25517975</c:v>
                </c:pt>
                <c:pt idx="683">
                  <c:v>3038.0845015</c:v>
                </c:pt>
                <c:pt idx="684">
                  <c:v>3043.08367125</c:v>
                </c:pt>
                <c:pt idx="685">
                  <c:v>3051.3239814999997</c:v>
                </c:pt>
                <c:pt idx="686">
                  <c:v>2878.6689752500001</c:v>
                </c:pt>
                <c:pt idx="687">
                  <c:v>2962.3733647500003</c:v>
                </c:pt>
                <c:pt idx="688">
                  <c:v>3022.3174294999999</c:v>
                </c:pt>
                <c:pt idx="689">
                  <c:v>2988.9081504999999</c:v>
                </c:pt>
                <c:pt idx="690">
                  <c:v>2986.9972372499997</c:v>
                </c:pt>
                <c:pt idx="691">
                  <c:v>3049.7067495000001</c:v>
                </c:pt>
                <c:pt idx="692">
                  <c:v>3059.3512945000002</c:v>
                </c:pt>
                <c:pt idx="693">
                  <c:v>2755.5391852500002</c:v>
                </c:pt>
                <c:pt idx="694">
                  <c:v>2707.5357104999998</c:v>
                </c:pt>
                <c:pt idx="695">
                  <c:v>2581.4250285000003</c:v>
                </c:pt>
                <c:pt idx="696">
                  <c:v>2464.3080580000001</c:v>
                </c:pt>
                <c:pt idx="697">
                  <c:v>2408.9394242500002</c:v>
                </c:pt>
                <c:pt idx="698">
                  <c:v>2058.7047807499998</c:v>
                </c:pt>
                <c:pt idx="699">
                  <c:v>2039.86935025</c:v>
                </c:pt>
                <c:pt idx="700">
                  <c:v>2398.2820465</c:v>
                </c:pt>
                <c:pt idx="701">
                  <c:v>2512.173949</c:v>
                </c:pt>
                <c:pt idx="702">
                  <c:v>2877.9038032500002</c:v>
                </c:pt>
                <c:pt idx="703">
                  <c:v>2952.5758925</c:v>
                </c:pt>
                <c:pt idx="704">
                  <c:v>2960.1024232500004</c:v>
                </c:pt>
                <c:pt idx="705">
                  <c:v>2978.0610864999999</c:v>
                </c:pt>
                <c:pt idx="706">
                  <c:v>2992.7216825</c:v>
                </c:pt>
                <c:pt idx="707">
                  <c:v>2960.20756325</c:v>
                </c:pt>
                <c:pt idx="708">
                  <c:v>2972.0335685</c:v>
                </c:pt>
                <c:pt idx="709">
                  <c:v>2970.0652765</c:v>
                </c:pt>
                <c:pt idx="710">
                  <c:v>2959.0360894999999</c:v>
                </c:pt>
                <c:pt idx="711">
                  <c:v>2942.12850725</c:v>
                </c:pt>
                <c:pt idx="712">
                  <c:v>2947.6096332499997</c:v>
                </c:pt>
                <c:pt idx="713">
                  <c:v>2960.1415365000003</c:v>
                </c:pt>
                <c:pt idx="714">
                  <c:v>2970.0372124999999</c:v>
                </c:pt>
                <c:pt idx="715">
                  <c:v>2977.2035745000003</c:v>
                </c:pt>
                <c:pt idx="716">
                  <c:v>3052.9463302499998</c:v>
                </c:pt>
                <c:pt idx="717">
                  <c:v>2828.3889034999997</c:v>
                </c:pt>
                <c:pt idx="718">
                  <c:v>2676.3962417500002</c:v>
                </c:pt>
                <c:pt idx="719">
                  <c:v>2328.54740975</c:v>
                </c:pt>
                <c:pt idx="720">
                  <c:v>1854.607319</c:v>
                </c:pt>
                <c:pt idx="721">
                  <c:v>1758.1716759999997</c:v>
                </c:pt>
                <c:pt idx="722">
                  <c:v>1732.911018</c:v>
                </c:pt>
                <c:pt idx="723">
                  <c:v>1731.2574117500001</c:v>
                </c:pt>
                <c:pt idx="724">
                  <c:v>1741.8716407499999</c:v>
                </c:pt>
                <c:pt idx="725">
                  <c:v>1741.4905907500001</c:v>
                </c:pt>
                <c:pt idx="726">
                  <c:v>2143.7164134999998</c:v>
                </c:pt>
                <c:pt idx="727">
                  <c:v>2332.3661362500002</c:v>
                </c:pt>
                <c:pt idx="728">
                  <c:v>2327.3795167500002</c:v>
                </c:pt>
                <c:pt idx="729">
                  <c:v>2372.3963612499997</c:v>
                </c:pt>
                <c:pt idx="730">
                  <c:v>2337.2772405000001</c:v>
                </c:pt>
                <c:pt idx="731">
                  <c:v>2287.1439182499998</c:v>
                </c:pt>
                <c:pt idx="732">
                  <c:v>2236.2746505</c:v>
                </c:pt>
                <c:pt idx="733">
                  <c:v>2197.5655645000002</c:v>
                </c:pt>
                <c:pt idx="734">
                  <c:v>2245.5556365000002</c:v>
                </c:pt>
                <c:pt idx="735">
                  <c:v>2314.4098267499999</c:v>
                </c:pt>
                <c:pt idx="736">
                  <c:v>2380.4584572499998</c:v>
                </c:pt>
                <c:pt idx="737">
                  <c:v>2379.700014</c:v>
                </c:pt>
                <c:pt idx="738">
                  <c:v>2380.1407005000001</c:v>
                </c:pt>
                <c:pt idx="739">
                  <c:v>2374.8237534999998</c:v>
                </c:pt>
                <c:pt idx="740">
                  <c:v>2314.8577547499999</c:v>
                </c:pt>
                <c:pt idx="741">
                  <c:v>2232.6831455000001</c:v>
                </c:pt>
                <c:pt idx="742">
                  <c:v>2194.8426504999998</c:v>
                </c:pt>
                <c:pt idx="743">
                  <c:v>1803.8758620000001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C3-407A-93AD-92DD7EB4C2E8}"/>
            </c:ext>
          </c:extLst>
        </c:ser>
        <c:ser>
          <c:idx val="3"/>
          <c:order val="3"/>
          <c:tx>
            <c:strRef>
              <c:f>'01'!$F$44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'01'!$F$45:$F$789</c:f>
              <c:numCache>
                <c:formatCode>_(* #,##0.00_);_(* \(#,##0.00\);_(* "-"??_);_(@_)</c:formatCode>
                <c:ptCount val="745"/>
                <c:pt idx="0">
                  <c:v>3202.6503476495</c:v>
                </c:pt>
                <c:pt idx="1">
                  <c:v>3106.1713517459998</c:v>
                </c:pt>
                <c:pt idx="2">
                  <c:v>2921.3293222389998</c:v>
                </c:pt>
                <c:pt idx="3">
                  <c:v>2635.067006319</c:v>
                </c:pt>
                <c:pt idx="4">
                  <c:v>2294.9553975515</c:v>
                </c:pt>
                <c:pt idx="5">
                  <c:v>2180.7697541865</c:v>
                </c:pt>
                <c:pt idx="6">
                  <c:v>2019.58816682575</c:v>
                </c:pt>
                <c:pt idx="7">
                  <c:v>1642.9706519942501</c:v>
                </c:pt>
                <c:pt idx="8">
                  <c:v>1757.4166514359999</c:v>
                </c:pt>
                <c:pt idx="9">
                  <c:v>1224.1179251092499</c:v>
                </c:pt>
                <c:pt idx="10">
                  <c:v>1075.0486215405001</c:v>
                </c:pt>
                <c:pt idx="11">
                  <c:v>1185.5096552577502</c:v>
                </c:pt>
                <c:pt idx="12">
                  <c:v>1170.2458643217499</c:v>
                </c:pt>
                <c:pt idx="13">
                  <c:v>1092.29562621675</c:v>
                </c:pt>
                <c:pt idx="14">
                  <c:v>1099.8561521920001</c:v>
                </c:pt>
                <c:pt idx="15">
                  <c:v>1101.7300274572499</c:v>
                </c:pt>
                <c:pt idx="16">
                  <c:v>1232.2198359087502</c:v>
                </c:pt>
                <c:pt idx="17">
                  <c:v>1339.63648965175</c:v>
                </c:pt>
                <c:pt idx="18">
                  <c:v>1216.8739998564999</c:v>
                </c:pt>
                <c:pt idx="19">
                  <c:v>1140.8946670895</c:v>
                </c:pt>
                <c:pt idx="20">
                  <c:v>1157.428347135</c:v>
                </c:pt>
                <c:pt idx="21">
                  <c:v>1288.3414650275001</c:v>
                </c:pt>
                <c:pt idx="22">
                  <c:v>1524.8150501360001</c:v>
                </c:pt>
                <c:pt idx="23">
                  <c:v>1512.4434573830001</c:v>
                </c:pt>
                <c:pt idx="24">
                  <c:v>1536.9067285025001</c:v>
                </c:pt>
                <c:pt idx="25">
                  <c:v>1553.4480633775001</c:v>
                </c:pt>
                <c:pt idx="26">
                  <c:v>1596.1128470610001</c:v>
                </c:pt>
                <c:pt idx="27">
                  <c:v>1729.1074649040002</c:v>
                </c:pt>
                <c:pt idx="28">
                  <c:v>1690.7141786464999</c:v>
                </c:pt>
                <c:pt idx="29">
                  <c:v>1746.0104106545</c:v>
                </c:pt>
                <c:pt idx="30">
                  <c:v>1867.18461958475</c:v>
                </c:pt>
                <c:pt idx="31">
                  <c:v>1921.1825709657498</c:v>
                </c:pt>
                <c:pt idx="32">
                  <c:v>1716.6804514139999</c:v>
                </c:pt>
                <c:pt idx="33">
                  <c:v>1564.6358173992501</c:v>
                </c:pt>
                <c:pt idx="34">
                  <c:v>1622.4996097005001</c:v>
                </c:pt>
                <c:pt idx="35">
                  <c:v>1916.6213806712501</c:v>
                </c:pt>
                <c:pt idx="36">
                  <c:v>2546.8829194987502</c:v>
                </c:pt>
                <c:pt idx="37">
                  <c:v>3218.1471865202502</c:v>
                </c:pt>
                <c:pt idx="38">
                  <c:v>3359.4864994057498</c:v>
                </c:pt>
                <c:pt idx="39">
                  <c:v>3019.2278104470001</c:v>
                </c:pt>
                <c:pt idx="40">
                  <c:v>2621.8393908190001</c:v>
                </c:pt>
                <c:pt idx="41">
                  <c:v>2166.2070630535</c:v>
                </c:pt>
                <c:pt idx="42">
                  <c:v>1819.8861292342499</c:v>
                </c:pt>
                <c:pt idx="43">
                  <c:v>1522.657838735</c:v>
                </c:pt>
                <c:pt idx="44">
                  <c:v>1165.180289675</c:v>
                </c:pt>
                <c:pt idx="45">
                  <c:v>1365.00341574</c:v>
                </c:pt>
                <c:pt idx="46">
                  <c:v>1424.4929101964999</c:v>
                </c:pt>
                <c:pt idx="47">
                  <c:v>1336.8464987509999</c:v>
                </c:pt>
                <c:pt idx="48">
                  <c:v>1623.996847118</c:v>
                </c:pt>
                <c:pt idx="49">
                  <c:v>1994.8415603415001</c:v>
                </c:pt>
                <c:pt idx="50">
                  <c:v>2452.3311579574997</c:v>
                </c:pt>
                <c:pt idx="51">
                  <c:v>2794.7695585889996</c:v>
                </c:pt>
                <c:pt idx="52">
                  <c:v>2713.1435794700001</c:v>
                </c:pt>
                <c:pt idx="53">
                  <c:v>2732.8429116765001</c:v>
                </c:pt>
                <c:pt idx="54">
                  <c:v>3025.7067817044999</c:v>
                </c:pt>
                <c:pt idx="55">
                  <c:v>3224.2179231977502</c:v>
                </c:pt>
                <c:pt idx="56">
                  <c:v>3041.9203478535001</c:v>
                </c:pt>
                <c:pt idx="57">
                  <c:v>2975.8520053049997</c:v>
                </c:pt>
                <c:pt idx="58">
                  <c:v>2793.8496278435</c:v>
                </c:pt>
                <c:pt idx="59">
                  <c:v>2567.3322372234998</c:v>
                </c:pt>
                <c:pt idx="60">
                  <c:v>1670.66089928725</c:v>
                </c:pt>
                <c:pt idx="61">
                  <c:v>852.3806571005</c:v>
                </c:pt>
                <c:pt idx="62">
                  <c:v>949.69253021625002</c:v>
                </c:pt>
                <c:pt idx="63">
                  <c:v>1120.9070037904999</c:v>
                </c:pt>
                <c:pt idx="64">
                  <c:v>1540.568414951</c:v>
                </c:pt>
                <c:pt idx="65">
                  <c:v>1843.1320843562501</c:v>
                </c:pt>
                <c:pt idx="66">
                  <c:v>1579.5438779342498</c:v>
                </c:pt>
                <c:pt idx="67">
                  <c:v>1129.289135902</c:v>
                </c:pt>
                <c:pt idx="68">
                  <c:v>815.19174166400001</c:v>
                </c:pt>
                <c:pt idx="69">
                  <c:v>720.52067483299993</c:v>
                </c:pt>
                <c:pt idx="70">
                  <c:v>982.04174791599996</c:v>
                </c:pt>
                <c:pt idx="71">
                  <c:v>766.80290929500006</c:v>
                </c:pt>
                <c:pt idx="72">
                  <c:v>992.25488591600003</c:v>
                </c:pt>
                <c:pt idx="73">
                  <c:v>1684.5914741165</c:v>
                </c:pt>
                <c:pt idx="74">
                  <c:v>1934.8863588489999</c:v>
                </c:pt>
                <c:pt idx="75">
                  <c:v>1993.8448497835</c:v>
                </c:pt>
                <c:pt idx="76">
                  <c:v>2282.6271288645003</c:v>
                </c:pt>
                <c:pt idx="77">
                  <c:v>2020.1931598545</c:v>
                </c:pt>
                <c:pt idx="78">
                  <c:v>1933.28597144125</c:v>
                </c:pt>
                <c:pt idx="79">
                  <c:v>2028.95933525225</c:v>
                </c:pt>
                <c:pt idx="80">
                  <c:v>1862.9650908682499</c:v>
                </c:pt>
                <c:pt idx="81">
                  <c:v>1824.9973507177499</c:v>
                </c:pt>
                <c:pt idx="82">
                  <c:v>1977.450681538</c:v>
                </c:pt>
                <c:pt idx="83">
                  <c:v>2122.7689689654999</c:v>
                </c:pt>
                <c:pt idx="84">
                  <c:v>2055.9948733074998</c:v>
                </c:pt>
                <c:pt idx="85">
                  <c:v>1544.71953842675</c:v>
                </c:pt>
                <c:pt idx="86">
                  <c:v>913.42963927800008</c:v>
                </c:pt>
                <c:pt idx="87">
                  <c:v>649.08711531249992</c:v>
                </c:pt>
                <c:pt idx="88">
                  <c:v>500.94710020700001</c:v>
                </c:pt>
                <c:pt idx="89">
                  <c:v>556.63418767249993</c:v>
                </c:pt>
                <c:pt idx="90">
                  <c:v>431.63487129250001</c:v>
                </c:pt>
                <c:pt idx="91">
                  <c:v>266.966199894</c:v>
                </c:pt>
                <c:pt idx="92">
                  <c:v>185.667853904</c:v>
                </c:pt>
                <c:pt idx="93">
                  <c:v>120.36436091399999</c:v>
                </c:pt>
                <c:pt idx="94">
                  <c:v>150.861944604</c:v>
                </c:pt>
                <c:pt idx="95">
                  <c:v>184.54484392399999</c:v>
                </c:pt>
                <c:pt idx="96">
                  <c:v>150.78309069049999</c:v>
                </c:pt>
                <c:pt idx="97">
                  <c:v>160.60260289799999</c:v>
                </c:pt>
                <c:pt idx="98">
                  <c:v>238.84808742550001</c:v>
                </c:pt>
                <c:pt idx="99">
                  <c:v>350.80957964550004</c:v>
                </c:pt>
                <c:pt idx="100">
                  <c:v>462.13526862550003</c:v>
                </c:pt>
                <c:pt idx="101">
                  <c:v>513.28480642800002</c:v>
                </c:pt>
                <c:pt idx="102">
                  <c:v>552.79051569799992</c:v>
                </c:pt>
                <c:pt idx="103">
                  <c:v>542.72483251525</c:v>
                </c:pt>
                <c:pt idx="104">
                  <c:v>454.66677645499999</c:v>
                </c:pt>
                <c:pt idx="105">
                  <c:v>399.576108009</c:v>
                </c:pt>
                <c:pt idx="106">
                  <c:v>235.4213162005</c:v>
                </c:pt>
                <c:pt idx="107">
                  <c:v>168.420995181</c:v>
                </c:pt>
                <c:pt idx="108">
                  <c:v>133.27724330574998</c:v>
                </c:pt>
                <c:pt idx="109">
                  <c:v>66.641193902500007</c:v>
                </c:pt>
                <c:pt idx="110">
                  <c:v>40.073102241500003</c:v>
                </c:pt>
                <c:pt idx="111">
                  <c:v>71.109025498000008</c:v>
                </c:pt>
                <c:pt idx="112">
                  <c:v>232.7655555465</c:v>
                </c:pt>
                <c:pt idx="113">
                  <c:v>443.47647793175003</c:v>
                </c:pt>
                <c:pt idx="114">
                  <c:v>598.19549374399992</c:v>
                </c:pt>
                <c:pt idx="115">
                  <c:v>780.35012097799995</c:v>
                </c:pt>
                <c:pt idx="116">
                  <c:v>936.89949206300003</c:v>
                </c:pt>
                <c:pt idx="117">
                  <c:v>1156.6126656604999</c:v>
                </c:pt>
                <c:pt idx="118">
                  <c:v>1605.511628922</c:v>
                </c:pt>
                <c:pt idx="119">
                  <c:v>1891.8104399870001</c:v>
                </c:pt>
                <c:pt idx="120">
                  <c:v>1986.6678280399999</c:v>
                </c:pt>
                <c:pt idx="121">
                  <c:v>2094.6311562275</c:v>
                </c:pt>
                <c:pt idx="122">
                  <c:v>2273.5048275065001</c:v>
                </c:pt>
                <c:pt idx="123">
                  <c:v>2383.1447185785</c:v>
                </c:pt>
                <c:pt idx="124">
                  <c:v>2355.1270577699997</c:v>
                </c:pt>
                <c:pt idx="125">
                  <c:v>2304.8138080220001</c:v>
                </c:pt>
                <c:pt idx="126">
                  <c:v>1988.54470879425</c:v>
                </c:pt>
                <c:pt idx="127">
                  <c:v>1958.224576695</c:v>
                </c:pt>
                <c:pt idx="128">
                  <c:v>1780.11596416975</c:v>
                </c:pt>
                <c:pt idx="129">
                  <c:v>1705.11424202175</c:v>
                </c:pt>
                <c:pt idx="130">
                  <c:v>1600.1350267927501</c:v>
                </c:pt>
                <c:pt idx="131">
                  <c:v>1619.7202508907499</c:v>
                </c:pt>
                <c:pt idx="132">
                  <c:v>1560.823902181</c:v>
                </c:pt>
                <c:pt idx="133">
                  <c:v>1431.7463175492499</c:v>
                </c:pt>
                <c:pt idx="134">
                  <c:v>1121.01429255575</c:v>
                </c:pt>
                <c:pt idx="135">
                  <c:v>1016.85376548575</c:v>
                </c:pt>
                <c:pt idx="136">
                  <c:v>1021.337450985</c:v>
                </c:pt>
                <c:pt idx="137">
                  <c:v>912.98153780325003</c:v>
                </c:pt>
                <c:pt idx="138">
                  <c:v>977.40825348825001</c:v>
                </c:pt>
                <c:pt idx="139">
                  <c:v>1144.1455337975001</c:v>
                </c:pt>
                <c:pt idx="140">
                  <c:v>1445.1638749625001</c:v>
                </c:pt>
                <c:pt idx="141">
                  <c:v>1570.9169000185</c:v>
                </c:pt>
                <c:pt idx="142">
                  <c:v>1992.9573295055</c:v>
                </c:pt>
                <c:pt idx="143">
                  <c:v>2376.9503616080001</c:v>
                </c:pt>
                <c:pt idx="144">
                  <c:v>2563.7189465400002</c:v>
                </c:pt>
                <c:pt idx="145">
                  <c:v>2567.0828222800001</c:v>
                </c:pt>
                <c:pt idx="146">
                  <c:v>2605.5100434380001</c:v>
                </c:pt>
                <c:pt idx="147">
                  <c:v>2608.109279885</c:v>
                </c:pt>
                <c:pt idx="148">
                  <c:v>2597.678629644</c:v>
                </c:pt>
                <c:pt idx="149">
                  <c:v>2570.893616414</c:v>
                </c:pt>
                <c:pt idx="150">
                  <c:v>2481.2775166225001</c:v>
                </c:pt>
                <c:pt idx="151">
                  <c:v>2335.16483540525</c:v>
                </c:pt>
                <c:pt idx="152">
                  <c:v>2087.0934617960002</c:v>
                </c:pt>
                <c:pt idx="153">
                  <c:v>1956.468994199</c:v>
                </c:pt>
                <c:pt idx="154">
                  <c:v>1897.00108799175</c:v>
                </c:pt>
                <c:pt idx="155">
                  <c:v>1738.9486726867499</c:v>
                </c:pt>
                <c:pt idx="156">
                  <c:v>1964.2120808147499</c:v>
                </c:pt>
                <c:pt idx="157">
                  <c:v>2040.8435722054999</c:v>
                </c:pt>
                <c:pt idx="158">
                  <c:v>1968.15093054625</c:v>
                </c:pt>
                <c:pt idx="159">
                  <c:v>1791.90280085525</c:v>
                </c:pt>
                <c:pt idx="160">
                  <c:v>1608.1183902219998</c:v>
                </c:pt>
                <c:pt idx="161">
                  <c:v>1501.279742124</c:v>
                </c:pt>
                <c:pt idx="162">
                  <c:v>1601.292911667</c:v>
                </c:pt>
                <c:pt idx="163">
                  <c:v>1773.1217275639999</c:v>
                </c:pt>
                <c:pt idx="164">
                  <c:v>1731.5623872425001</c:v>
                </c:pt>
                <c:pt idx="165">
                  <c:v>1535.7935238709999</c:v>
                </c:pt>
                <c:pt idx="166">
                  <c:v>1525.5928433175</c:v>
                </c:pt>
                <c:pt idx="167">
                  <c:v>1537.2254708895</c:v>
                </c:pt>
                <c:pt idx="168">
                  <c:v>1334.321750696</c:v>
                </c:pt>
                <c:pt idx="169">
                  <c:v>1724.3168556984999</c:v>
                </c:pt>
                <c:pt idx="170">
                  <c:v>2122.1057018320002</c:v>
                </c:pt>
                <c:pt idx="171">
                  <c:v>2162.7600953460001</c:v>
                </c:pt>
                <c:pt idx="172">
                  <c:v>1977.6801641310001</c:v>
                </c:pt>
                <c:pt idx="173">
                  <c:v>1820.124383956</c:v>
                </c:pt>
                <c:pt idx="174">
                  <c:v>1892.52750707925</c:v>
                </c:pt>
                <c:pt idx="175">
                  <c:v>2187.34510953975</c:v>
                </c:pt>
                <c:pt idx="176">
                  <c:v>1815.18398029575</c:v>
                </c:pt>
                <c:pt idx="177">
                  <c:v>1332.1318668060001</c:v>
                </c:pt>
                <c:pt idx="178">
                  <c:v>1080.5135811625</c:v>
                </c:pt>
                <c:pt idx="179">
                  <c:v>1061.8656267004999</c:v>
                </c:pt>
                <c:pt idx="180">
                  <c:v>1036.0175479625</c:v>
                </c:pt>
                <c:pt idx="181">
                  <c:v>936.29088178749998</c:v>
                </c:pt>
                <c:pt idx="182">
                  <c:v>612.91678871775002</c:v>
                </c:pt>
                <c:pt idx="183">
                  <c:v>464.13795102850003</c:v>
                </c:pt>
                <c:pt idx="184">
                  <c:v>401.97340009425005</c:v>
                </c:pt>
                <c:pt idx="185">
                  <c:v>259.50186425100003</c:v>
                </c:pt>
                <c:pt idx="186">
                  <c:v>172.59430552199998</c:v>
                </c:pt>
                <c:pt idx="187">
                  <c:v>139.941938991</c:v>
                </c:pt>
                <c:pt idx="188">
                  <c:v>96.495812690999998</c:v>
                </c:pt>
                <c:pt idx="189">
                  <c:v>83.77345099099999</c:v>
                </c:pt>
                <c:pt idx="190">
                  <c:v>74.958789190999994</c:v>
                </c:pt>
                <c:pt idx="191">
                  <c:v>67.944896190999998</c:v>
                </c:pt>
                <c:pt idx="192">
                  <c:v>103.57767739000001</c:v>
                </c:pt>
                <c:pt idx="193">
                  <c:v>138.27495758999999</c:v>
                </c:pt>
                <c:pt idx="194">
                  <c:v>213.26803565200001</c:v>
                </c:pt>
                <c:pt idx="195">
                  <c:v>287.79466120149999</c:v>
                </c:pt>
                <c:pt idx="196">
                  <c:v>496.81152180700002</c:v>
                </c:pt>
                <c:pt idx="197">
                  <c:v>430.718629115</c:v>
                </c:pt>
                <c:pt idx="198">
                  <c:v>499.11544091925003</c:v>
                </c:pt>
                <c:pt idx="199">
                  <c:v>706.74945884550004</c:v>
                </c:pt>
                <c:pt idx="200">
                  <c:v>743.5048128415001</c:v>
                </c:pt>
                <c:pt idx="201">
                  <c:v>571.82002392025004</c:v>
                </c:pt>
                <c:pt idx="202">
                  <c:v>646.28146532124993</c:v>
                </c:pt>
                <c:pt idx="203">
                  <c:v>482.86458512725</c:v>
                </c:pt>
                <c:pt idx="204">
                  <c:v>451.81274305775003</c:v>
                </c:pt>
                <c:pt idx="205">
                  <c:v>335.93642452750004</c:v>
                </c:pt>
                <c:pt idx="206">
                  <c:v>389.18934502575001</c:v>
                </c:pt>
                <c:pt idx="207">
                  <c:v>257.12343945750001</c:v>
                </c:pt>
                <c:pt idx="208">
                  <c:v>184.118239792</c:v>
                </c:pt>
                <c:pt idx="209">
                  <c:v>190.10947313299999</c:v>
                </c:pt>
                <c:pt idx="210">
                  <c:v>144.92217282224999</c:v>
                </c:pt>
                <c:pt idx="211">
                  <c:v>150.30814989000001</c:v>
                </c:pt>
                <c:pt idx="212">
                  <c:v>177.43388923749998</c:v>
                </c:pt>
                <c:pt idx="213">
                  <c:v>168.10716299000001</c:v>
                </c:pt>
                <c:pt idx="214">
                  <c:v>188.34381628999998</c:v>
                </c:pt>
                <c:pt idx="215">
                  <c:v>202.69910499</c:v>
                </c:pt>
                <c:pt idx="216">
                  <c:v>179.945214419</c:v>
                </c:pt>
                <c:pt idx="217">
                  <c:v>144.64192081900001</c:v>
                </c:pt>
                <c:pt idx="218">
                  <c:v>149.018281669</c:v>
                </c:pt>
                <c:pt idx="219">
                  <c:v>137.78317822899999</c:v>
                </c:pt>
                <c:pt idx="220">
                  <c:v>113.36668256900001</c:v>
                </c:pt>
                <c:pt idx="221">
                  <c:v>137.059298469</c:v>
                </c:pt>
                <c:pt idx="222">
                  <c:v>137.37814372275</c:v>
                </c:pt>
                <c:pt idx="223">
                  <c:v>170.30891522624998</c:v>
                </c:pt>
                <c:pt idx="224">
                  <c:v>187.33621626125</c:v>
                </c:pt>
                <c:pt idx="225">
                  <c:v>240.24816790374999</c:v>
                </c:pt>
                <c:pt idx="226">
                  <c:v>307.25041214925</c:v>
                </c:pt>
                <c:pt idx="227">
                  <c:v>327.87679214425003</c:v>
                </c:pt>
                <c:pt idx="228">
                  <c:v>343.30581775299999</c:v>
                </c:pt>
                <c:pt idx="229">
                  <c:v>458.85480347400005</c:v>
                </c:pt>
                <c:pt idx="230">
                  <c:v>980.4094042685</c:v>
                </c:pt>
                <c:pt idx="231">
                  <c:v>1524.17922699675</c:v>
                </c:pt>
                <c:pt idx="232">
                  <c:v>1780.4056812205001</c:v>
                </c:pt>
                <c:pt idx="233">
                  <c:v>2073.7020027405001</c:v>
                </c:pt>
                <c:pt idx="234">
                  <c:v>2331.1473150685001</c:v>
                </c:pt>
                <c:pt idx="235">
                  <c:v>2528.5533417125002</c:v>
                </c:pt>
                <c:pt idx="236">
                  <c:v>2333.0843794375</c:v>
                </c:pt>
                <c:pt idx="237">
                  <c:v>2245.2160854334998</c:v>
                </c:pt>
                <c:pt idx="238">
                  <c:v>2147.0654938634998</c:v>
                </c:pt>
                <c:pt idx="239">
                  <c:v>1836.2763728570001</c:v>
                </c:pt>
                <c:pt idx="240">
                  <c:v>2030.4779394225002</c:v>
                </c:pt>
                <c:pt idx="241">
                  <c:v>2431.7710019579999</c:v>
                </c:pt>
                <c:pt idx="242">
                  <c:v>2369.1444509134999</c:v>
                </c:pt>
                <c:pt idx="243">
                  <c:v>2538.7057702369998</c:v>
                </c:pt>
                <c:pt idx="244">
                  <c:v>2713.1997785419999</c:v>
                </c:pt>
                <c:pt idx="245">
                  <c:v>2849.8207446000001</c:v>
                </c:pt>
                <c:pt idx="246">
                  <c:v>3095.8982924082502</c:v>
                </c:pt>
                <c:pt idx="247">
                  <c:v>3304.4988543424997</c:v>
                </c:pt>
                <c:pt idx="248">
                  <c:v>3390.74403229475</c:v>
                </c:pt>
                <c:pt idx="249">
                  <c:v>3427.2378220245</c:v>
                </c:pt>
                <c:pt idx="250">
                  <c:v>3444.111113892</c:v>
                </c:pt>
                <c:pt idx="251">
                  <c:v>3291.0296408312497</c:v>
                </c:pt>
                <c:pt idx="252">
                  <c:v>3318.6605542637499</c:v>
                </c:pt>
                <c:pt idx="253">
                  <c:v>3420.9381160332496</c:v>
                </c:pt>
                <c:pt idx="254">
                  <c:v>3465.54012872475</c:v>
                </c:pt>
                <c:pt idx="255">
                  <c:v>3423.6456162812497</c:v>
                </c:pt>
                <c:pt idx="256">
                  <c:v>3401.7829402042503</c:v>
                </c:pt>
                <c:pt idx="257">
                  <c:v>3255.0716913217502</c:v>
                </c:pt>
                <c:pt idx="258">
                  <c:v>3242.0552415377497</c:v>
                </c:pt>
                <c:pt idx="259">
                  <c:v>3210.6188079610001</c:v>
                </c:pt>
                <c:pt idx="260">
                  <c:v>3071.9964997944999</c:v>
                </c:pt>
                <c:pt idx="261">
                  <c:v>2783.015718608</c:v>
                </c:pt>
                <c:pt idx="262">
                  <c:v>2521.1603904220001</c:v>
                </c:pt>
                <c:pt idx="263">
                  <c:v>2392.1400681350001</c:v>
                </c:pt>
                <c:pt idx="264">
                  <c:v>2280.394247013</c:v>
                </c:pt>
                <c:pt idx="265">
                  <c:v>2054.4319677244998</c:v>
                </c:pt>
                <c:pt idx="266">
                  <c:v>1830.839013928</c:v>
                </c:pt>
                <c:pt idx="267">
                  <c:v>1704.5605852610001</c:v>
                </c:pt>
                <c:pt idx="268">
                  <c:v>1210.7378540664999</c:v>
                </c:pt>
                <c:pt idx="269">
                  <c:v>1080.3410673654998</c:v>
                </c:pt>
                <c:pt idx="270">
                  <c:v>791.59475421399998</c:v>
                </c:pt>
                <c:pt idx="271">
                  <c:v>501.11556655099997</c:v>
                </c:pt>
                <c:pt idx="272">
                  <c:v>315.39561412249998</c:v>
                </c:pt>
                <c:pt idx="273">
                  <c:v>302.68812052075003</c:v>
                </c:pt>
                <c:pt idx="274">
                  <c:v>329.14618585525</c:v>
                </c:pt>
                <c:pt idx="275">
                  <c:v>325.57760905550003</c:v>
                </c:pt>
                <c:pt idx="276">
                  <c:v>295.60868545275002</c:v>
                </c:pt>
                <c:pt idx="277">
                  <c:v>241.13416928324997</c:v>
                </c:pt>
                <c:pt idx="278">
                  <c:v>160.8589167115</c:v>
                </c:pt>
                <c:pt idx="279">
                  <c:v>127.80984364874999</c:v>
                </c:pt>
                <c:pt idx="280">
                  <c:v>149.60039277850001</c:v>
                </c:pt>
                <c:pt idx="281">
                  <c:v>217.60143381525</c:v>
                </c:pt>
                <c:pt idx="282">
                  <c:v>328.56462626174999</c:v>
                </c:pt>
                <c:pt idx="283">
                  <c:v>315.9342821445</c:v>
                </c:pt>
                <c:pt idx="284">
                  <c:v>350.0624149395</c:v>
                </c:pt>
                <c:pt idx="285">
                  <c:v>412.64136053200002</c:v>
                </c:pt>
                <c:pt idx="286">
                  <c:v>420.81845404200004</c:v>
                </c:pt>
                <c:pt idx="287">
                  <c:v>400.23289860450001</c:v>
                </c:pt>
                <c:pt idx="288">
                  <c:v>405.23766674199999</c:v>
                </c:pt>
                <c:pt idx="289">
                  <c:v>379.56940452700002</c:v>
                </c:pt>
                <c:pt idx="290">
                  <c:v>379.0894222595</c:v>
                </c:pt>
                <c:pt idx="291">
                  <c:v>372.13757284400003</c:v>
                </c:pt>
                <c:pt idx="292">
                  <c:v>358.94696342250006</c:v>
                </c:pt>
                <c:pt idx="293">
                  <c:v>352.04538960150001</c:v>
                </c:pt>
                <c:pt idx="294">
                  <c:v>360.48346263125001</c:v>
                </c:pt>
                <c:pt idx="295">
                  <c:v>357.19800947749997</c:v>
                </c:pt>
                <c:pt idx="296">
                  <c:v>348.06609547074999</c:v>
                </c:pt>
                <c:pt idx="297">
                  <c:v>338.61517567750002</c:v>
                </c:pt>
                <c:pt idx="298">
                  <c:v>323.51981770275</c:v>
                </c:pt>
                <c:pt idx="299">
                  <c:v>345.13250475249998</c:v>
                </c:pt>
                <c:pt idx="300">
                  <c:v>319.95142931049998</c:v>
                </c:pt>
                <c:pt idx="301">
                  <c:v>219.79884314649999</c:v>
                </c:pt>
                <c:pt idx="302">
                  <c:v>166.80142076800001</c:v>
                </c:pt>
                <c:pt idx="303">
                  <c:v>113.94988966999999</c:v>
                </c:pt>
                <c:pt idx="304">
                  <c:v>78.361761764250005</c:v>
                </c:pt>
                <c:pt idx="305">
                  <c:v>44.687463981500002</c:v>
                </c:pt>
                <c:pt idx="306">
                  <c:v>33.342579150250003</c:v>
                </c:pt>
                <c:pt idx="307">
                  <c:v>75.674164334500006</c:v>
                </c:pt>
                <c:pt idx="308">
                  <c:v>149.19398945700001</c:v>
                </c:pt>
                <c:pt idx="309">
                  <c:v>314.6713463415</c:v>
                </c:pt>
                <c:pt idx="310">
                  <c:v>428.1914071635</c:v>
                </c:pt>
                <c:pt idx="311">
                  <c:v>450.44549535150003</c:v>
                </c:pt>
                <c:pt idx="312">
                  <c:v>477.46713480150004</c:v>
                </c:pt>
                <c:pt idx="313">
                  <c:v>559.11957925600007</c:v>
                </c:pt>
                <c:pt idx="314">
                  <c:v>596.4261112035</c:v>
                </c:pt>
                <c:pt idx="315">
                  <c:v>595.52358289350002</c:v>
                </c:pt>
                <c:pt idx="316">
                  <c:v>578.05410589099995</c:v>
                </c:pt>
                <c:pt idx="317">
                  <c:v>609.87209439599997</c:v>
                </c:pt>
                <c:pt idx="318">
                  <c:v>497.92670047274999</c:v>
                </c:pt>
                <c:pt idx="319">
                  <c:v>462.58543617624997</c:v>
                </c:pt>
                <c:pt idx="320">
                  <c:v>311.72369632700003</c:v>
                </c:pt>
                <c:pt idx="321">
                  <c:v>253.83451857624999</c:v>
                </c:pt>
                <c:pt idx="322">
                  <c:v>198.27540032624998</c:v>
                </c:pt>
                <c:pt idx="323">
                  <c:v>176.60594159774999</c:v>
                </c:pt>
                <c:pt idx="324">
                  <c:v>137.5458599785</c:v>
                </c:pt>
                <c:pt idx="325">
                  <c:v>108.19033071124998</c:v>
                </c:pt>
                <c:pt idx="326">
                  <c:v>106.48424507899999</c:v>
                </c:pt>
                <c:pt idx="327">
                  <c:v>109.224023747</c:v>
                </c:pt>
                <c:pt idx="328">
                  <c:v>100.86629963350001</c:v>
                </c:pt>
                <c:pt idx="329">
                  <c:v>95.255491357250008</c:v>
                </c:pt>
                <c:pt idx="330">
                  <c:v>110.62934657724999</c:v>
                </c:pt>
                <c:pt idx="331">
                  <c:v>98.08891090600001</c:v>
                </c:pt>
                <c:pt idx="332">
                  <c:v>96.323313905999996</c:v>
                </c:pt>
                <c:pt idx="333">
                  <c:v>83.624903406000001</c:v>
                </c:pt>
                <c:pt idx="334">
                  <c:v>60.224142405999999</c:v>
                </c:pt>
                <c:pt idx="335">
                  <c:v>52.029805906</c:v>
                </c:pt>
                <c:pt idx="336">
                  <c:v>50.982179989999999</c:v>
                </c:pt>
                <c:pt idx="337">
                  <c:v>50.453291190000002</c:v>
                </c:pt>
                <c:pt idx="338">
                  <c:v>37.325136190000002</c:v>
                </c:pt>
                <c:pt idx="339">
                  <c:v>18.81485219</c:v>
                </c:pt>
                <c:pt idx="340">
                  <c:v>18.880211190000001</c:v>
                </c:pt>
                <c:pt idx="341">
                  <c:v>24.870591190000003</c:v>
                </c:pt>
                <c:pt idx="342">
                  <c:v>27.12193189625</c:v>
                </c:pt>
                <c:pt idx="343">
                  <c:v>22.294956597750001</c:v>
                </c:pt>
                <c:pt idx="344">
                  <c:v>24.059141544750002</c:v>
                </c:pt>
                <c:pt idx="345">
                  <c:v>32.416155361500003</c:v>
                </c:pt>
                <c:pt idx="346">
                  <c:v>65.467284423000009</c:v>
                </c:pt>
                <c:pt idx="347">
                  <c:v>86.742676483250008</c:v>
                </c:pt>
                <c:pt idx="348">
                  <c:v>74.164832341000007</c:v>
                </c:pt>
                <c:pt idx="349">
                  <c:v>87.270716714999992</c:v>
                </c:pt>
                <c:pt idx="350">
                  <c:v>88.028204822749998</c:v>
                </c:pt>
                <c:pt idx="351">
                  <c:v>53.397034640749993</c:v>
                </c:pt>
                <c:pt idx="352">
                  <c:v>45.746267610750003</c:v>
                </c:pt>
                <c:pt idx="353">
                  <c:v>51.338486042500001</c:v>
                </c:pt>
                <c:pt idx="354">
                  <c:v>66.370921431249997</c:v>
                </c:pt>
                <c:pt idx="355">
                  <c:v>83.954088404000004</c:v>
                </c:pt>
                <c:pt idx="356">
                  <c:v>139.86981483699998</c:v>
                </c:pt>
                <c:pt idx="357">
                  <c:v>146.67617761299999</c:v>
                </c:pt>
                <c:pt idx="358">
                  <c:v>143.46481034999999</c:v>
                </c:pt>
                <c:pt idx="359">
                  <c:v>141.076714149</c:v>
                </c:pt>
                <c:pt idx="360">
                  <c:v>132.69323675199999</c:v>
                </c:pt>
                <c:pt idx="361">
                  <c:v>146.64362327799998</c:v>
                </c:pt>
                <c:pt idx="362">
                  <c:v>137.290407587</c:v>
                </c:pt>
                <c:pt idx="363">
                  <c:v>134.37808367699998</c:v>
                </c:pt>
                <c:pt idx="364">
                  <c:v>126.16752998699999</c:v>
                </c:pt>
                <c:pt idx="365">
                  <c:v>122.37607555800001</c:v>
                </c:pt>
                <c:pt idx="366">
                  <c:v>108.63006744899999</c:v>
                </c:pt>
                <c:pt idx="367">
                  <c:v>117.8297428285</c:v>
                </c:pt>
                <c:pt idx="368">
                  <c:v>125.32676202524999</c:v>
                </c:pt>
                <c:pt idx="369">
                  <c:v>118.474806465</c:v>
                </c:pt>
                <c:pt idx="370">
                  <c:v>106.71346356599999</c:v>
                </c:pt>
                <c:pt idx="371">
                  <c:v>107.2448478625</c:v>
                </c:pt>
                <c:pt idx="372">
                  <c:v>82.820415050249991</c:v>
                </c:pt>
                <c:pt idx="373">
                  <c:v>69.117742181750003</c:v>
                </c:pt>
                <c:pt idx="374">
                  <c:v>65.651704395500005</c:v>
                </c:pt>
                <c:pt idx="375">
                  <c:v>49.636146961249992</c:v>
                </c:pt>
                <c:pt idx="376">
                  <c:v>43.02510511925</c:v>
                </c:pt>
                <c:pt idx="377">
                  <c:v>43.152447724250003</c:v>
                </c:pt>
                <c:pt idx="378">
                  <c:v>66.992938881499995</c:v>
                </c:pt>
                <c:pt idx="379">
                  <c:v>102.841725004</c:v>
                </c:pt>
                <c:pt idx="380">
                  <c:v>155.91290823700001</c:v>
                </c:pt>
                <c:pt idx="381">
                  <c:v>254.21611130600002</c:v>
                </c:pt>
                <c:pt idx="382">
                  <c:v>366.9359260425</c:v>
                </c:pt>
                <c:pt idx="383">
                  <c:v>543.93381899799999</c:v>
                </c:pt>
                <c:pt idx="384">
                  <c:v>690.57099788350001</c:v>
                </c:pt>
                <c:pt idx="385">
                  <c:v>859.72942577000003</c:v>
                </c:pt>
                <c:pt idx="386">
                  <c:v>1035.1062123934998</c:v>
                </c:pt>
                <c:pt idx="387">
                  <c:v>1145.6567234395</c:v>
                </c:pt>
                <c:pt idx="388">
                  <c:v>1310.6148655920001</c:v>
                </c:pt>
                <c:pt idx="389">
                  <c:v>1360.6910929190001</c:v>
                </c:pt>
                <c:pt idx="390">
                  <c:v>1398.6193304517501</c:v>
                </c:pt>
                <c:pt idx="391">
                  <c:v>1488.2524208802502</c:v>
                </c:pt>
                <c:pt idx="392">
                  <c:v>1512.8337991475</c:v>
                </c:pt>
                <c:pt idx="393">
                  <c:v>1509.0359529132502</c:v>
                </c:pt>
                <c:pt idx="394">
                  <c:v>1571.9356233665001</c:v>
                </c:pt>
                <c:pt idx="395">
                  <c:v>1737.2526069400001</c:v>
                </c:pt>
                <c:pt idx="396">
                  <c:v>1795.2557808517499</c:v>
                </c:pt>
                <c:pt idx="397">
                  <c:v>1894.899826348</c:v>
                </c:pt>
                <c:pt idx="398">
                  <c:v>1944.92820238325</c:v>
                </c:pt>
                <c:pt idx="399">
                  <c:v>1824.8565850809998</c:v>
                </c:pt>
                <c:pt idx="400">
                  <c:v>1775.3699528982499</c:v>
                </c:pt>
                <c:pt idx="401">
                  <c:v>1800.560656933</c:v>
                </c:pt>
                <c:pt idx="402">
                  <c:v>1835.51731454175</c:v>
                </c:pt>
                <c:pt idx="403">
                  <c:v>1711.335747351</c:v>
                </c:pt>
                <c:pt idx="404">
                  <c:v>1636.9040466450001</c:v>
                </c:pt>
                <c:pt idx="405">
                  <c:v>1526.927736398</c:v>
                </c:pt>
                <c:pt idx="406">
                  <c:v>1365.1561860504999</c:v>
                </c:pt>
                <c:pt idx="407">
                  <c:v>1206.3123565810001</c:v>
                </c:pt>
                <c:pt idx="408">
                  <c:v>1013.2709259115001</c:v>
                </c:pt>
                <c:pt idx="409">
                  <c:v>1009.0089423095001</c:v>
                </c:pt>
                <c:pt idx="410">
                  <c:v>1182.5196850675002</c:v>
                </c:pt>
                <c:pt idx="411">
                  <c:v>1214.9621679899999</c:v>
                </c:pt>
                <c:pt idx="412">
                  <c:v>1142.5218124739999</c:v>
                </c:pt>
                <c:pt idx="413">
                  <c:v>1149.8745255879999</c:v>
                </c:pt>
                <c:pt idx="414">
                  <c:v>1191.99430105175</c:v>
                </c:pt>
                <c:pt idx="415">
                  <c:v>1318.3162303805</c:v>
                </c:pt>
                <c:pt idx="416">
                  <c:v>1319.7021239114999</c:v>
                </c:pt>
                <c:pt idx="417">
                  <c:v>1209.3258519770002</c:v>
                </c:pt>
                <c:pt idx="418">
                  <c:v>1214.8114528345</c:v>
                </c:pt>
                <c:pt idx="419">
                  <c:v>1272.4268344299999</c:v>
                </c:pt>
                <c:pt idx="420">
                  <c:v>1373.552889992</c:v>
                </c:pt>
                <c:pt idx="421">
                  <c:v>1655.0741815845001</c:v>
                </c:pt>
                <c:pt idx="422">
                  <c:v>1590.3312685990002</c:v>
                </c:pt>
                <c:pt idx="423">
                  <c:v>1528.97630882925</c:v>
                </c:pt>
                <c:pt idx="424">
                  <c:v>1593.49878881175</c:v>
                </c:pt>
                <c:pt idx="425">
                  <c:v>1643.3971519294998</c:v>
                </c:pt>
                <c:pt idx="426">
                  <c:v>1586.30078652475</c:v>
                </c:pt>
                <c:pt idx="427">
                  <c:v>1633.27523092</c:v>
                </c:pt>
                <c:pt idx="428">
                  <c:v>1812.2973428620001</c:v>
                </c:pt>
                <c:pt idx="429">
                  <c:v>2008.1483826285</c:v>
                </c:pt>
                <c:pt idx="430">
                  <c:v>2223.9643822910002</c:v>
                </c:pt>
                <c:pt idx="431">
                  <c:v>2167.7523234605001</c:v>
                </c:pt>
                <c:pt idx="432">
                  <c:v>2042.777460412</c:v>
                </c:pt>
                <c:pt idx="433">
                  <c:v>1991.425066603</c:v>
                </c:pt>
                <c:pt idx="434">
                  <c:v>2137.7794168709997</c:v>
                </c:pt>
                <c:pt idx="435">
                  <c:v>2155.9412523290002</c:v>
                </c:pt>
                <c:pt idx="436">
                  <c:v>2133.3040059835002</c:v>
                </c:pt>
                <c:pt idx="437">
                  <c:v>2252.403231841</c:v>
                </c:pt>
                <c:pt idx="438">
                  <c:v>2277.5874789404998</c:v>
                </c:pt>
                <c:pt idx="439">
                  <c:v>2278.4575037125001</c:v>
                </c:pt>
                <c:pt idx="440">
                  <c:v>2199.6059007877502</c:v>
                </c:pt>
                <c:pt idx="441">
                  <c:v>2166.2669871510002</c:v>
                </c:pt>
                <c:pt idx="442">
                  <c:v>2320.7502752157498</c:v>
                </c:pt>
                <c:pt idx="443">
                  <c:v>2636.6150183864997</c:v>
                </c:pt>
                <c:pt idx="444">
                  <c:v>2688.9199704314997</c:v>
                </c:pt>
                <c:pt idx="445">
                  <c:v>2445.4984418005001</c:v>
                </c:pt>
                <c:pt idx="446">
                  <c:v>2319.4977785440001</c:v>
                </c:pt>
                <c:pt idx="447">
                  <c:v>2353.9533288012503</c:v>
                </c:pt>
                <c:pt idx="448">
                  <c:v>2258.25995843175</c:v>
                </c:pt>
                <c:pt idx="449">
                  <c:v>2190.0054268512499</c:v>
                </c:pt>
                <c:pt idx="450">
                  <c:v>2346.9897163220003</c:v>
                </c:pt>
                <c:pt idx="451">
                  <c:v>2357.35648825</c:v>
                </c:pt>
                <c:pt idx="452">
                  <c:v>2420.9230495439997</c:v>
                </c:pt>
                <c:pt idx="453">
                  <c:v>2511.3032041429997</c:v>
                </c:pt>
                <c:pt idx="454">
                  <c:v>2584.8797951679999</c:v>
                </c:pt>
                <c:pt idx="455">
                  <c:v>2486.9071486600001</c:v>
                </c:pt>
                <c:pt idx="456">
                  <c:v>2449.9927222439997</c:v>
                </c:pt>
                <c:pt idx="457">
                  <c:v>2454.1342030249998</c:v>
                </c:pt>
                <c:pt idx="458">
                  <c:v>2553.3755587240003</c:v>
                </c:pt>
                <c:pt idx="459">
                  <c:v>2614.1592602360001</c:v>
                </c:pt>
                <c:pt idx="460">
                  <c:v>2640.9875202410003</c:v>
                </c:pt>
                <c:pt idx="461">
                  <c:v>2702.3252790155002</c:v>
                </c:pt>
                <c:pt idx="462">
                  <c:v>2604.8023172109997</c:v>
                </c:pt>
                <c:pt idx="463">
                  <c:v>2407.4238067432502</c:v>
                </c:pt>
                <c:pt idx="464">
                  <c:v>2100.6325469697499</c:v>
                </c:pt>
                <c:pt idx="465">
                  <c:v>2019.80439910775</c:v>
                </c:pt>
                <c:pt idx="466">
                  <c:v>2105.3473318325</c:v>
                </c:pt>
                <c:pt idx="467">
                  <c:v>2234.1041103757502</c:v>
                </c:pt>
                <c:pt idx="468">
                  <c:v>2383.8200534192501</c:v>
                </c:pt>
                <c:pt idx="469">
                  <c:v>2474.1191401349997</c:v>
                </c:pt>
                <c:pt idx="470">
                  <c:v>2466.049562274</c:v>
                </c:pt>
                <c:pt idx="471">
                  <c:v>2263.85422393725</c:v>
                </c:pt>
                <c:pt idx="472">
                  <c:v>2207.19139516425</c:v>
                </c:pt>
                <c:pt idx="473">
                  <c:v>2248.1228500632501</c:v>
                </c:pt>
                <c:pt idx="474">
                  <c:v>2293.7090793852499</c:v>
                </c:pt>
                <c:pt idx="475">
                  <c:v>2285.310594822</c:v>
                </c:pt>
                <c:pt idx="476">
                  <c:v>2269.6701489154998</c:v>
                </c:pt>
                <c:pt idx="477">
                  <c:v>2388.8885969335001</c:v>
                </c:pt>
                <c:pt idx="478">
                  <c:v>2342.2009961095</c:v>
                </c:pt>
                <c:pt idx="479">
                  <c:v>2183.9552858054999</c:v>
                </c:pt>
                <c:pt idx="480">
                  <c:v>2275.1865495289999</c:v>
                </c:pt>
                <c:pt idx="481">
                  <c:v>2221.9435852614997</c:v>
                </c:pt>
                <c:pt idx="482">
                  <c:v>2112.8182416535001</c:v>
                </c:pt>
                <c:pt idx="483">
                  <c:v>1814.3201200159999</c:v>
                </c:pt>
                <c:pt idx="484">
                  <c:v>1416.3700236744999</c:v>
                </c:pt>
                <c:pt idx="485">
                  <c:v>1128.1021312980001</c:v>
                </c:pt>
                <c:pt idx="486">
                  <c:v>1023.0053379555001</c:v>
                </c:pt>
                <c:pt idx="487">
                  <c:v>884.146761868</c:v>
                </c:pt>
                <c:pt idx="488">
                  <c:v>814.80777959</c:v>
                </c:pt>
                <c:pt idx="489">
                  <c:v>765.11453522125009</c:v>
                </c:pt>
                <c:pt idx="490">
                  <c:v>763.99027101699994</c:v>
                </c:pt>
                <c:pt idx="491">
                  <c:v>847.90934022125009</c:v>
                </c:pt>
                <c:pt idx="492">
                  <c:v>952.71287546824999</c:v>
                </c:pt>
                <c:pt idx="493">
                  <c:v>936.67314569999996</c:v>
                </c:pt>
                <c:pt idx="494">
                  <c:v>828.33063593250006</c:v>
                </c:pt>
                <c:pt idx="495">
                  <c:v>858.69678187774991</c:v>
                </c:pt>
                <c:pt idx="496">
                  <c:v>883.18658548650001</c:v>
                </c:pt>
                <c:pt idx="497">
                  <c:v>871.13353991525003</c:v>
                </c:pt>
                <c:pt idx="498">
                  <c:v>907.77588505575</c:v>
                </c:pt>
                <c:pt idx="499">
                  <c:v>930.57396784000002</c:v>
                </c:pt>
                <c:pt idx="500">
                  <c:v>998.8559938735001</c:v>
                </c:pt>
                <c:pt idx="501">
                  <c:v>1050.9636562974999</c:v>
                </c:pt>
                <c:pt idx="502">
                  <c:v>1041.6703903485</c:v>
                </c:pt>
                <c:pt idx="503">
                  <c:v>891.72526470599996</c:v>
                </c:pt>
                <c:pt idx="504">
                  <c:v>886.4807436934999</c:v>
                </c:pt>
                <c:pt idx="505">
                  <c:v>901.523314755</c:v>
                </c:pt>
                <c:pt idx="506">
                  <c:v>789.30748685850006</c:v>
                </c:pt>
                <c:pt idx="507">
                  <c:v>792.86249455749999</c:v>
                </c:pt>
                <c:pt idx="508">
                  <c:v>844.44330693350003</c:v>
                </c:pt>
                <c:pt idx="509">
                  <c:v>762.33825556800002</c:v>
                </c:pt>
                <c:pt idx="510">
                  <c:v>731.69772702025</c:v>
                </c:pt>
                <c:pt idx="511">
                  <c:v>661.62800244025004</c:v>
                </c:pt>
                <c:pt idx="512">
                  <c:v>643.63039695000009</c:v>
                </c:pt>
                <c:pt idx="513">
                  <c:v>550.07752843549997</c:v>
                </c:pt>
                <c:pt idx="514">
                  <c:v>455.78309457325003</c:v>
                </c:pt>
                <c:pt idx="515">
                  <c:v>379.28138141274997</c:v>
                </c:pt>
                <c:pt idx="516">
                  <c:v>322.09374354125003</c:v>
                </c:pt>
                <c:pt idx="517">
                  <c:v>279.25002546950003</c:v>
                </c:pt>
                <c:pt idx="518">
                  <c:v>198.60105063325</c:v>
                </c:pt>
                <c:pt idx="519">
                  <c:v>121.50237181999999</c:v>
                </c:pt>
                <c:pt idx="520">
                  <c:v>66.601253114249999</c:v>
                </c:pt>
                <c:pt idx="521">
                  <c:v>54.059129107249994</c:v>
                </c:pt>
                <c:pt idx="522">
                  <c:v>73.035753874749901</c:v>
                </c:pt>
                <c:pt idx="523">
                  <c:v>114.8626838245</c:v>
                </c:pt>
                <c:pt idx="524">
                  <c:v>148.3469437995</c:v>
                </c:pt>
                <c:pt idx="525">
                  <c:v>142.24760828699999</c:v>
                </c:pt>
                <c:pt idx="526">
                  <c:v>142.64744227700001</c:v>
                </c:pt>
                <c:pt idx="527">
                  <c:v>186.12863779700001</c:v>
                </c:pt>
                <c:pt idx="528">
                  <c:v>180.018325057</c:v>
                </c:pt>
                <c:pt idx="529">
                  <c:v>114.069161057</c:v>
                </c:pt>
                <c:pt idx="530">
                  <c:v>114.7283695295</c:v>
                </c:pt>
                <c:pt idx="531">
                  <c:v>121.217151542</c:v>
                </c:pt>
                <c:pt idx="532">
                  <c:v>102.92226056200001</c:v>
                </c:pt>
                <c:pt idx="533">
                  <c:v>96.774986046999999</c:v>
                </c:pt>
                <c:pt idx="534">
                  <c:v>72.912369605250007</c:v>
                </c:pt>
                <c:pt idx="535">
                  <c:v>57.76245983175</c:v>
                </c:pt>
                <c:pt idx="536">
                  <c:v>55.744188125249998</c:v>
                </c:pt>
                <c:pt idx="537">
                  <c:v>54.872487256749999</c:v>
                </c:pt>
                <c:pt idx="538">
                  <c:v>74.950670046000013</c:v>
                </c:pt>
                <c:pt idx="539">
                  <c:v>98.783204886749999</c:v>
                </c:pt>
                <c:pt idx="540">
                  <c:v>110.57457198074999</c:v>
                </c:pt>
                <c:pt idx="541">
                  <c:v>124.26321216449999</c:v>
                </c:pt>
                <c:pt idx="542">
                  <c:v>171.87470783999999</c:v>
                </c:pt>
                <c:pt idx="543">
                  <c:v>192.18092885875001</c:v>
                </c:pt>
                <c:pt idx="544">
                  <c:v>169.56162567024998</c:v>
                </c:pt>
                <c:pt idx="545">
                  <c:v>181.51106661775</c:v>
                </c:pt>
                <c:pt idx="546">
                  <c:v>210.89794746874998</c:v>
                </c:pt>
                <c:pt idx="547">
                  <c:v>206.27849405800001</c:v>
                </c:pt>
                <c:pt idx="548">
                  <c:v>221.01447763599998</c:v>
                </c:pt>
                <c:pt idx="549">
                  <c:v>205.20006984949998</c:v>
                </c:pt>
                <c:pt idx="550">
                  <c:v>190.24194134699999</c:v>
                </c:pt>
                <c:pt idx="551">
                  <c:v>208.32947524699998</c:v>
                </c:pt>
                <c:pt idx="552">
                  <c:v>214.163869597</c:v>
                </c:pt>
                <c:pt idx="553">
                  <c:v>237.6754287995</c:v>
                </c:pt>
                <c:pt idx="554">
                  <c:v>238.44244357899998</c:v>
                </c:pt>
                <c:pt idx="555">
                  <c:v>233.58634713499998</c:v>
                </c:pt>
                <c:pt idx="556">
                  <c:v>225.07614860999999</c:v>
                </c:pt>
                <c:pt idx="557">
                  <c:v>195.29424420699999</c:v>
                </c:pt>
                <c:pt idx="558">
                  <c:v>185.93196209675003</c:v>
                </c:pt>
                <c:pt idx="559">
                  <c:v>194.02714965999999</c:v>
                </c:pt>
                <c:pt idx="560">
                  <c:v>175.87231658899998</c:v>
                </c:pt>
                <c:pt idx="561">
                  <c:v>126.51496277374999</c:v>
                </c:pt>
                <c:pt idx="562">
                  <c:v>102.97946768675</c:v>
                </c:pt>
                <c:pt idx="563">
                  <c:v>90.656882932249999</c:v>
                </c:pt>
                <c:pt idx="564">
                  <c:v>105.748885597</c:v>
                </c:pt>
                <c:pt idx="565">
                  <c:v>103.55885369550001</c:v>
                </c:pt>
                <c:pt idx="566">
                  <c:v>62.686453362249999</c:v>
                </c:pt>
                <c:pt idx="567">
                  <c:v>59.446016691750003</c:v>
                </c:pt>
                <c:pt idx="568">
                  <c:v>64.402834747499995</c:v>
                </c:pt>
                <c:pt idx="569">
                  <c:v>96.966432438750005</c:v>
                </c:pt>
                <c:pt idx="570">
                  <c:v>110.6122006225</c:v>
                </c:pt>
                <c:pt idx="571">
                  <c:v>146.885797454</c:v>
                </c:pt>
                <c:pt idx="572">
                  <c:v>188.39162244400001</c:v>
                </c:pt>
                <c:pt idx="573">
                  <c:v>322.85487101250004</c:v>
                </c:pt>
                <c:pt idx="574">
                  <c:v>416.7588323045</c:v>
                </c:pt>
                <c:pt idx="575">
                  <c:v>612.74205880749992</c:v>
                </c:pt>
                <c:pt idx="576">
                  <c:v>654.195518666</c:v>
                </c:pt>
                <c:pt idx="577">
                  <c:v>888.76086322600008</c:v>
                </c:pt>
                <c:pt idx="578">
                  <c:v>1084.9014544409999</c:v>
                </c:pt>
                <c:pt idx="579">
                  <c:v>1140.3601667849998</c:v>
                </c:pt>
                <c:pt idx="580">
                  <c:v>1173.2851769915001</c:v>
                </c:pt>
                <c:pt idx="581">
                  <c:v>1197.8376327385001</c:v>
                </c:pt>
                <c:pt idx="582">
                  <c:v>1213.3991671332501</c:v>
                </c:pt>
                <c:pt idx="583">
                  <c:v>1171.62794425075</c:v>
                </c:pt>
                <c:pt idx="584">
                  <c:v>1297.98137088975</c:v>
                </c:pt>
                <c:pt idx="585">
                  <c:v>1263.6765430630001</c:v>
                </c:pt>
                <c:pt idx="586">
                  <c:v>1305.156559884</c:v>
                </c:pt>
                <c:pt idx="587">
                  <c:v>1318.7977250267502</c:v>
                </c:pt>
                <c:pt idx="588">
                  <c:v>1325.96724213675</c:v>
                </c:pt>
                <c:pt idx="589">
                  <c:v>1574.40148250775</c:v>
                </c:pt>
                <c:pt idx="590">
                  <c:v>1993.1939884492499</c:v>
                </c:pt>
                <c:pt idx="591">
                  <c:v>2202.3586077370001</c:v>
                </c:pt>
                <c:pt idx="592">
                  <c:v>2308.7247913655001</c:v>
                </c:pt>
                <c:pt idx="593">
                  <c:v>2282.0258176184998</c:v>
                </c:pt>
                <c:pt idx="594">
                  <c:v>2416.5343491105</c:v>
                </c:pt>
                <c:pt idx="595">
                  <c:v>2496.3167322125</c:v>
                </c:pt>
                <c:pt idx="596">
                  <c:v>2486.139175664</c:v>
                </c:pt>
                <c:pt idx="597">
                  <c:v>2318.4689728614999</c:v>
                </c:pt>
                <c:pt idx="598">
                  <c:v>1960.766073132</c:v>
                </c:pt>
                <c:pt idx="599">
                  <c:v>1684.6700848400001</c:v>
                </c:pt>
                <c:pt idx="600">
                  <c:v>1522.7614628590002</c:v>
                </c:pt>
                <c:pt idx="601">
                  <c:v>926.38776388899998</c:v>
                </c:pt>
                <c:pt idx="602">
                  <c:v>387.59738866100002</c:v>
                </c:pt>
                <c:pt idx="603">
                  <c:v>191.36984306099998</c:v>
                </c:pt>
                <c:pt idx="604">
                  <c:v>185.50493435499999</c:v>
                </c:pt>
                <c:pt idx="605">
                  <c:v>118.94883366099999</c:v>
                </c:pt>
                <c:pt idx="606">
                  <c:v>130.98181315849999</c:v>
                </c:pt>
                <c:pt idx="607">
                  <c:v>122.53618885575</c:v>
                </c:pt>
                <c:pt idx="608">
                  <c:v>109.0689689675</c:v>
                </c:pt>
                <c:pt idx="609">
                  <c:v>111.9838276935</c:v>
                </c:pt>
                <c:pt idx="610">
                  <c:v>86.591301043750008</c:v>
                </c:pt>
                <c:pt idx="611">
                  <c:v>107.2621755585</c:v>
                </c:pt>
                <c:pt idx="612">
                  <c:v>124.63957898775</c:v>
                </c:pt>
                <c:pt idx="613">
                  <c:v>126.43138126049999</c:v>
                </c:pt>
                <c:pt idx="614">
                  <c:v>114.76040538700001</c:v>
                </c:pt>
                <c:pt idx="615">
                  <c:v>111.88017679425</c:v>
                </c:pt>
                <c:pt idx="616">
                  <c:v>84.802294143500006</c:v>
                </c:pt>
                <c:pt idx="617">
                  <c:v>110.19810469549999</c:v>
                </c:pt>
                <c:pt idx="618">
                  <c:v>178.9836335565</c:v>
                </c:pt>
                <c:pt idx="619">
                  <c:v>323.07168947049996</c:v>
                </c:pt>
                <c:pt idx="620">
                  <c:v>405.815323089</c:v>
                </c:pt>
                <c:pt idx="621">
                  <c:v>618.46496689049991</c:v>
                </c:pt>
                <c:pt idx="622">
                  <c:v>1096.3230547205001</c:v>
                </c:pt>
                <c:pt idx="623">
                  <c:v>957.23103166700002</c:v>
                </c:pt>
                <c:pt idx="624">
                  <c:v>1017.642207448</c:v>
                </c:pt>
                <c:pt idx="625">
                  <c:v>1015.868941532</c:v>
                </c:pt>
                <c:pt idx="626">
                  <c:v>920.07305348950001</c:v>
                </c:pt>
                <c:pt idx="627">
                  <c:v>1016.0326522954999</c:v>
                </c:pt>
                <c:pt idx="628">
                  <c:v>916.70032313349998</c:v>
                </c:pt>
                <c:pt idx="629">
                  <c:v>789.94746691349997</c:v>
                </c:pt>
                <c:pt idx="630">
                  <c:v>636.65901566274999</c:v>
                </c:pt>
                <c:pt idx="631">
                  <c:v>349.64950202575</c:v>
                </c:pt>
                <c:pt idx="632">
                  <c:v>210.078362782</c:v>
                </c:pt>
                <c:pt idx="633">
                  <c:v>215.56132938174997</c:v>
                </c:pt>
                <c:pt idx="634">
                  <c:v>212.86887923199998</c:v>
                </c:pt>
                <c:pt idx="635">
                  <c:v>272.15452155100002</c:v>
                </c:pt>
                <c:pt idx="636">
                  <c:v>333.67681844775007</c:v>
                </c:pt>
                <c:pt idx="637">
                  <c:v>333.85253452475007</c:v>
                </c:pt>
                <c:pt idx="638">
                  <c:v>378.01744995175</c:v>
                </c:pt>
                <c:pt idx="639">
                  <c:v>391.22868515274996</c:v>
                </c:pt>
                <c:pt idx="640">
                  <c:v>396.30829428925</c:v>
                </c:pt>
                <c:pt idx="641">
                  <c:v>470.20485803499997</c:v>
                </c:pt>
                <c:pt idx="642">
                  <c:v>507.82150058975003</c:v>
                </c:pt>
                <c:pt idx="643">
                  <c:v>558.40450386949999</c:v>
                </c:pt>
                <c:pt idx="644">
                  <c:v>552.5047205164999</c:v>
                </c:pt>
                <c:pt idx="645">
                  <c:v>622.80868802499992</c:v>
                </c:pt>
                <c:pt idx="646">
                  <c:v>492.45924371400002</c:v>
                </c:pt>
                <c:pt idx="647">
                  <c:v>422.6079909755</c:v>
                </c:pt>
                <c:pt idx="648">
                  <c:v>380.842421468</c:v>
                </c:pt>
                <c:pt idx="649">
                  <c:v>359.48958829850005</c:v>
                </c:pt>
                <c:pt idx="650">
                  <c:v>326.68201556000002</c:v>
                </c:pt>
                <c:pt idx="651">
                  <c:v>295.88439353750005</c:v>
                </c:pt>
                <c:pt idx="652">
                  <c:v>273.03629404050002</c:v>
                </c:pt>
                <c:pt idx="653">
                  <c:v>221.38678335949999</c:v>
                </c:pt>
                <c:pt idx="654">
                  <c:v>192.80018457624999</c:v>
                </c:pt>
                <c:pt idx="655">
                  <c:v>187.042089906</c:v>
                </c:pt>
                <c:pt idx="656">
                  <c:v>214.93168139574999</c:v>
                </c:pt>
                <c:pt idx="657">
                  <c:v>242.77289825474998</c:v>
                </c:pt>
                <c:pt idx="658">
                  <c:v>279.00310986475</c:v>
                </c:pt>
                <c:pt idx="659">
                  <c:v>340.92644167175001</c:v>
                </c:pt>
                <c:pt idx="660">
                  <c:v>364.90968912550005</c:v>
                </c:pt>
                <c:pt idx="661">
                  <c:v>376.58281105725001</c:v>
                </c:pt>
                <c:pt idx="662">
                  <c:v>304.26073243925003</c:v>
                </c:pt>
                <c:pt idx="663">
                  <c:v>286.51077635849998</c:v>
                </c:pt>
                <c:pt idx="664">
                  <c:v>393.32700280325002</c:v>
                </c:pt>
                <c:pt idx="665">
                  <c:v>528.800267039</c:v>
                </c:pt>
                <c:pt idx="666">
                  <c:v>739.24020037024991</c:v>
                </c:pt>
                <c:pt idx="667">
                  <c:v>1003.8839763315</c:v>
                </c:pt>
                <c:pt idx="668">
                  <c:v>1265.7742449080001</c:v>
                </c:pt>
                <c:pt idx="669">
                  <c:v>1325.531017859</c:v>
                </c:pt>
                <c:pt idx="670">
                  <c:v>1291.3648265510001</c:v>
                </c:pt>
                <c:pt idx="671">
                  <c:v>1291.200578365</c:v>
                </c:pt>
                <c:pt idx="672">
                  <c:v>1256.780806883</c:v>
                </c:pt>
                <c:pt idx="673">
                  <c:v>1145.585983039</c:v>
                </c:pt>
                <c:pt idx="674">
                  <c:v>1062.1776602759999</c:v>
                </c:pt>
                <c:pt idx="675">
                  <c:v>915.52694691699992</c:v>
                </c:pt>
                <c:pt idx="676">
                  <c:v>839.60269509200009</c:v>
                </c:pt>
                <c:pt idx="677">
                  <c:v>711.36756213499996</c:v>
                </c:pt>
                <c:pt idx="678">
                  <c:v>470.37324647175001</c:v>
                </c:pt>
                <c:pt idx="679">
                  <c:v>354.32786582125004</c:v>
                </c:pt>
                <c:pt idx="680">
                  <c:v>240.397772463</c:v>
                </c:pt>
                <c:pt idx="681">
                  <c:v>215.49070409749999</c:v>
                </c:pt>
                <c:pt idx="682">
                  <c:v>235.95360472425</c:v>
                </c:pt>
                <c:pt idx="683">
                  <c:v>363.19024201350004</c:v>
                </c:pt>
                <c:pt idx="684">
                  <c:v>515.38957125424997</c:v>
                </c:pt>
                <c:pt idx="685">
                  <c:v>559.77178366024998</c:v>
                </c:pt>
                <c:pt idx="686">
                  <c:v>549.65193612774999</c:v>
                </c:pt>
                <c:pt idx="687">
                  <c:v>623.35362125625011</c:v>
                </c:pt>
                <c:pt idx="688">
                  <c:v>716.89640730374992</c:v>
                </c:pt>
                <c:pt idx="689">
                  <c:v>779.12797156774991</c:v>
                </c:pt>
                <c:pt idx="690">
                  <c:v>773.616391292</c:v>
                </c:pt>
                <c:pt idx="691">
                  <c:v>703.16955891549992</c:v>
                </c:pt>
                <c:pt idx="692">
                  <c:v>728.90156449700009</c:v>
                </c:pt>
                <c:pt idx="693">
                  <c:v>710.80156599200006</c:v>
                </c:pt>
                <c:pt idx="694">
                  <c:v>650.47430981699995</c:v>
                </c:pt>
                <c:pt idx="695">
                  <c:v>642.79290608550002</c:v>
                </c:pt>
                <c:pt idx="696">
                  <c:v>656.61909171500008</c:v>
                </c:pt>
                <c:pt idx="697">
                  <c:v>676.70435261650005</c:v>
                </c:pt>
                <c:pt idx="698">
                  <c:v>587.16628493450003</c:v>
                </c:pt>
                <c:pt idx="699">
                  <c:v>472.1053518045</c:v>
                </c:pt>
                <c:pt idx="700">
                  <c:v>402.87305438099997</c:v>
                </c:pt>
                <c:pt idx="701">
                  <c:v>342.879470916</c:v>
                </c:pt>
                <c:pt idx="702">
                  <c:v>321.37841663900002</c:v>
                </c:pt>
                <c:pt idx="703">
                  <c:v>296.30135701500001</c:v>
                </c:pt>
                <c:pt idx="704">
                  <c:v>253.45014151999999</c:v>
                </c:pt>
                <c:pt idx="705">
                  <c:v>255.44618365775</c:v>
                </c:pt>
                <c:pt idx="706">
                  <c:v>238.33520767199997</c:v>
                </c:pt>
                <c:pt idx="707">
                  <c:v>257.17670986474997</c:v>
                </c:pt>
                <c:pt idx="708">
                  <c:v>243.12975691650001</c:v>
                </c:pt>
                <c:pt idx="709">
                  <c:v>238.98726690249998</c:v>
                </c:pt>
                <c:pt idx="710">
                  <c:v>180.61033164275</c:v>
                </c:pt>
                <c:pt idx="711">
                  <c:v>162.90240803275</c:v>
                </c:pt>
                <c:pt idx="712">
                  <c:v>141.61263040749998</c:v>
                </c:pt>
                <c:pt idx="713">
                  <c:v>157.72308823500001</c:v>
                </c:pt>
                <c:pt idx="714">
                  <c:v>176.74480646949999</c:v>
                </c:pt>
                <c:pt idx="715">
                  <c:v>156.455412392</c:v>
                </c:pt>
                <c:pt idx="716">
                  <c:v>130.74109341000002</c:v>
                </c:pt>
                <c:pt idx="717">
                  <c:v>133.44775390300001</c:v>
                </c:pt>
                <c:pt idx="718">
                  <c:v>110.81762338099999</c:v>
                </c:pt>
                <c:pt idx="719">
                  <c:v>98.651732905499983</c:v>
                </c:pt>
                <c:pt idx="720">
                  <c:v>81.683579484499987</c:v>
                </c:pt>
                <c:pt idx="721">
                  <c:v>101.428225962</c:v>
                </c:pt>
                <c:pt idx="722">
                  <c:v>101.228351932</c:v>
                </c:pt>
                <c:pt idx="723">
                  <c:v>103.68741095199999</c:v>
                </c:pt>
                <c:pt idx="724">
                  <c:v>114.995345758</c:v>
                </c:pt>
                <c:pt idx="725">
                  <c:v>97.370716461000001</c:v>
                </c:pt>
                <c:pt idx="726">
                  <c:v>81.757512605750009</c:v>
                </c:pt>
                <c:pt idx="727">
                  <c:v>62.650102334999993</c:v>
                </c:pt>
                <c:pt idx="728">
                  <c:v>74.903391075249999</c:v>
                </c:pt>
                <c:pt idx="729">
                  <c:v>82.835425406500008</c:v>
                </c:pt>
                <c:pt idx="730">
                  <c:v>86.461151130499999</c:v>
                </c:pt>
                <c:pt idx="731">
                  <c:v>102.975300406</c:v>
                </c:pt>
                <c:pt idx="732">
                  <c:v>125.41956858349999</c:v>
                </c:pt>
                <c:pt idx="733">
                  <c:v>134.96283823274999</c:v>
                </c:pt>
                <c:pt idx="734">
                  <c:v>123.51895502674999</c:v>
                </c:pt>
                <c:pt idx="735">
                  <c:v>108.69041795824999</c:v>
                </c:pt>
                <c:pt idx="736">
                  <c:v>97.673967512499999</c:v>
                </c:pt>
                <c:pt idx="737">
                  <c:v>111.51932114749999</c:v>
                </c:pt>
                <c:pt idx="738">
                  <c:v>168.19996008825001</c:v>
                </c:pt>
                <c:pt idx="739">
                  <c:v>204.52018448500002</c:v>
                </c:pt>
                <c:pt idx="740">
                  <c:v>180.91784596299999</c:v>
                </c:pt>
                <c:pt idx="741">
                  <c:v>190.40626231000002</c:v>
                </c:pt>
                <c:pt idx="742">
                  <c:v>212.66436915700001</c:v>
                </c:pt>
                <c:pt idx="743">
                  <c:v>244.646453759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C3-407A-93AD-92DD7EB4C2E8}"/>
            </c:ext>
          </c:extLst>
        </c:ser>
        <c:ser>
          <c:idx val="4"/>
          <c:order val="4"/>
          <c:tx>
            <c:strRef>
              <c:f>'01'!$G$44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'01'!$G$45:$G$789</c:f>
              <c:numCache>
                <c:formatCode>_(* #,##0.00_);_(* \(#,##0.00\);_(* "-"??_);_(@_)</c:formatCode>
                <c:ptCount val="745"/>
                <c:pt idx="0">
                  <c:v>548.60257564813196</c:v>
                </c:pt>
                <c:pt idx="1">
                  <c:v>530.33791087162899</c:v>
                </c:pt>
                <c:pt idx="2">
                  <c:v>527.01828195862902</c:v>
                </c:pt>
                <c:pt idx="3">
                  <c:v>522.4836981986291</c:v>
                </c:pt>
                <c:pt idx="4">
                  <c:v>512.16735676612996</c:v>
                </c:pt>
                <c:pt idx="5">
                  <c:v>465.71848271112901</c:v>
                </c:pt>
                <c:pt idx="6">
                  <c:v>463.76330347188002</c:v>
                </c:pt>
                <c:pt idx="7">
                  <c:v>548.85258402338002</c:v>
                </c:pt>
                <c:pt idx="8">
                  <c:v>660.60459232663004</c:v>
                </c:pt>
                <c:pt idx="9">
                  <c:v>930.73160045837892</c:v>
                </c:pt>
                <c:pt idx="10">
                  <c:v>1265.4058751821301</c:v>
                </c:pt>
                <c:pt idx="11">
                  <c:v>1513.5401844298799</c:v>
                </c:pt>
                <c:pt idx="12">
                  <c:v>1579.9704182158798</c:v>
                </c:pt>
                <c:pt idx="13">
                  <c:v>1436.8787543758799</c:v>
                </c:pt>
                <c:pt idx="14">
                  <c:v>1118.23386397063</c:v>
                </c:pt>
                <c:pt idx="15">
                  <c:v>755.96915495037899</c:v>
                </c:pt>
                <c:pt idx="16">
                  <c:v>609.40762215638006</c:v>
                </c:pt>
                <c:pt idx="17">
                  <c:v>577.77020371838</c:v>
                </c:pt>
                <c:pt idx="18">
                  <c:v>569.57486415863002</c:v>
                </c:pt>
                <c:pt idx="19">
                  <c:v>563.40677337063005</c:v>
                </c:pt>
                <c:pt idx="20">
                  <c:v>545.76325727763003</c:v>
                </c:pt>
                <c:pt idx="21">
                  <c:v>546.08201426012999</c:v>
                </c:pt>
                <c:pt idx="22">
                  <c:v>554.14437507163007</c:v>
                </c:pt>
                <c:pt idx="23">
                  <c:v>545.29657346463102</c:v>
                </c:pt>
                <c:pt idx="24">
                  <c:v>533.42644129512996</c:v>
                </c:pt>
                <c:pt idx="25">
                  <c:v>514.64513170012992</c:v>
                </c:pt>
                <c:pt idx="26">
                  <c:v>505.73831127662999</c:v>
                </c:pt>
                <c:pt idx="27">
                  <c:v>508.31090556363102</c:v>
                </c:pt>
                <c:pt idx="28">
                  <c:v>527.65868095113194</c:v>
                </c:pt>
                <c:pt idx="29">
                  <c:v>534.34619354312997</c:v>
                </c:pt>
                <c:pt idx="30">
                  <c:v>503.56905978288</c:v>
                </c:pt>
                <c:pt idx="31">
                  <c:v>512.18119279688096</c:v>
                </c:pt>
                <c:pt idx="32">
                  <c:v>567.34140323362999</c:v>
                </c:pt>
                <c:pt idx="33">
                  <c:v>707.6483066583819</c:v>
                </c:pt>
                <c:pt idx="34">
                  <c:v>855.86000612713008</c:v>
                </c:pt>
                <c:pt idx="35">
                  <c:v>921.88820424637993</c:v>
                </c:pt>
                <c:pt idx="36">
                  <c:v>962.53630853887796</c:v>
                </c:pt>
                <c:pt idx="37">
                  <c:v>923.95897314737795</c:v>
                </c:pt>
                <c:pt idx="38">
                  <c:v>788.5754874918789</c:v>
                </c:pt>
                <c:pt idx="39">
                  <c:v>633.93156033563002</c:v>
                </c:pt>
                <c:pt idx="40">
                  <c:v>589.38761182362907</c:v>
                </c:pt>
                <c:pt idx="41">
                  <c:v>588.45306657163201</c:v>
                </c:pt>
                <c:pt idx="42">
                  <c:v>580.62491549838103</c:v>
                </c:pt>
                <c:pt idx="43">
                  <c:v>546.61227350262902</c:v>
                </c:pt>
                <c:pt idx="44">
                  <c:v>545.04447935262999</c:v>
                </c:pt>
                <c:pt idx="45">
                  <c:v>569.62296743262993</c:v>
                </c:pt>
                <c:pt idx="46">
                  <c:v>549.29774611612902</c:v>
                </c:pt>
                <c:pt idx="47">
                  <c:v>539.35238973663002</c:v>
                </c:pt>
                <c:pt idx="48">
                  <c:v>509.55869688963003</c:v>
                </c:pt>
                <c:pt idx="49">
                  <c:v>495.32066534613</c:v>
                </c:pt>
                <c:pt idx="50">
                  <c:v>502.97542956012899</c:v>
                </c:pt>
                <c:pt idx="51">
                  <c:v>529.03623061863004</c:v>
                </c:pt>
                <c:pt idx="52">
                  <c:v>531.47899779762997</c:v>
                </c:pt>
                <c:pt idx="53">
                  <c:v>532.45845567112997</c:v>
                </c:pt>
                <c:pt idx="54">
                  <c:v>512.56697091313004</c:v>
                </c:pt>
                <c:pt idx="55">
                  <c:v>531.165084409879</c:v>
                </c:pt>
                <c:pt idx="56">
                  <c:v>654.93973667913008</c:v>
                </c:pt>
                <c:pt idx="57">
                  <c:v>926.71562807263194</c:v>
                </c:pt>
                <c:pt idx="58">
                  <c:v>1270.5622770991301</c:v>
                </c:pt>
                <c:pt idx="59">
                  <c:v>1500.5054522041298</c:v>
                </c:pt>
                <c:pt idx="60">
                  <c:v>1573.0902626153802</c:v>
                </c:pt>
                <c:pt idx="61">
                  <c:v>1434.4572263371301</c:v>
                </c:pt>
                <c:pt idx="62">
                  <c:v>1081.7097074513802</c:v>
                </c:pt>
                <c:pt idx="63">
                  <c:v>726.59441266712997</c:v>
                </c:pt>
                <c:pt idx="64">
                  <c:v>575.39700428913</c:v>
                </c:pt>
                <c:pt idx="65">
                  <c:v>561.43517388388</c:v>
                </c:pt>
                <c:pt idx="66">
                  <c:v>553.23375319587899</c:v>
                </c:pt>
                <c:pt idx="67">
                  <c:v>536.91408285062903</c:v>
                </c:pt>
                <c:pt idx="68">
                  <c:v>532.65359437862799</c:v>
                </c:pt>
                <c:pt idx="69">
                  <c:v>573.2145078396311</c:v>
                </c:pt>
                <c:pt idx="70">
                  <c:v>561.44292743163101</c:v>
                </c:pt>
                <c:pt idx="71">
                  <c:v>538.11311305763809</c:v>
                </c:pt>
                <c:pt idx="72">
                  <c:v>513.12704755163395</c:v>
                </c:pt>
                <c:pt idx="73">
                  <c:v>533.28554059113299</c:v>
                </c:pt>
                <c:pt idx="74">
                  <c:v>536.46109613863007</c:v>
                </c:pt>
                <c:pt idx="75">
                  <c:v>500.34597473412998</c:v>
                </c:pt>
                <c:pt idx="76">
                  <c:v>487.31817730313105</c:v>
                </c:pt>
                <c:pt idx="77">
                  <c:v>491.385174883128</c:v>
                </c:pt>
                <c:pt idx="78">
                  <c:v>530.77866856637797</c:v>
                </c:pt>
                <c:pt idx="79">
                  <c:v>549.55396925538003</c:v>
                </c:pt>
                <c:pt idx="80">
                  <c:v>661.02170508437996</c:v>
                </c:pt>
                <c:pt idx="81">
                  <c:v>998.58940622988098</c:v>
                </c:pt>
                <c:pt idx="82">
                  <c:v>1405.93219176963</c:v>
                </c:pt>
                <c:pt idx="83">
                  <c:v>1681.21757847713</c:v>
                </c:pt>
                <c:pt idx="84">
                  <c:v>1732.5128114501301</c:v>
                </c:pt>
                <c:pt idx="85">
                  <c:v>1557.3497852058799</c:v>
                </c:pt>
                <c:pt idx="86">
                  <c:v>1169.08326431963</c:v>
                </c:pt>
                <c:pt idx="87">
                  <c:v>759.55703817512699</c:v>
                </c:pt>
                <c:pt idx="88">
                  <c:v>613.37887906562901</c:v>
                </c:pt>
                <c:pt idx="89">
                  <c:v>613.85498191013005</c:v>
                </c:pt>
                <c:pt idx="90">
                  <c:v>570.24458139012802</c:v>
                </c:pt>
                <c:pt idx="91">
                  <c:v>543.44603256113101</c:v>
                </c:pt>
                <c:pt idx="92">
                  <c:v>518.48145044113198</c:v>
                </c:pt>
                <c:pt idx="93">
                  <c:v>493.74908425613501</c:v>
                </c:pt>
                <c:pt idx="94">
                  <c:v>516.33161763363603</c:v>
                </c:pt>
                <c:pt idx="95">
                  <c:v>494.84070855363603</c:v>
                </c:pt>
                <c:pt idx="96">
                  <c:v>511.63905003713603</c:v>
                </c:pt>
                <c:pt idx="97">
                  <c:v>505.67504941963603</c:v>
                </c:pt>
                <c:pt idx="98">
                  <c:v>474.81396868213596</c:v>
                </c:pt>
                <c:pt idx="99">
                  <c:v>458.47383623213597</c:v>
                </c:pt>
                <c:pt idx="100">
                  <c:v>465.41130356213603</c:v>
                </c:pt>
                <c:pt idx="101">
                  <c:v>466.325593859636</c:v>
                </c:pt>
                <c:pt idx="102">
                  <c:v>440.633149569632</c:v>
                </c:pt>
                <c:pt idx="103">
                  <c:v>497.49541118237801</c:v>
                </c:pt>
                <c:pt idx="104">
                  <c:v>646.93164344263198</c:v>
                </c:pt>
                <c:pt idx="105">
                  <c:v>764.20854929363293</c:v>
                </c:pt>
                <c:pt idx="106">
                  <c:v>808.25198145213301</c:v>
                </c:pt>
                <c:pt idx="107">
                  <c:v>894.185391676633</c:v>
                </c:pt>
                <c:pt idx="108">
                  <c:v>931.43454862188003</c:v>
                </c:pt>
                <c:pt idx="109">
                  <c:v>900.418650210132</c:v>
                </c:pt>
                <c:pt idx="110">
                  <c:v>781.73290588113196</c:v>
                </c:pt>
                <c:pt idx="111">
                  <c:v>701.84303709963194</c:v>
                </c:pt>
                <c:pt idx="112">
                  <c:v>647.41071903113209</c:v>
                </c:pt>
                <c:pt idx="113">
                  <c:v>676.04674592087997</c:v>
                </c:pt>
                <c:pt idx="114">
                  <c:v>652.16946738863305</c:v>
                </c:pt>
                <c:pt idx="115">
                  <c:v>670.83775694462804</c:v>
                </c:pt>
                <c:pt idx="116">
                  <c:v>609.81810903963299</c:v>
                </c:pt>
                <c:pt idx="117">
                  <c:v>551.94862032213302</c:v>
                </c:pt>
                <c:pt idx="118">
                  <c:v>507.63204681562701</c:v>
                </c:pt>
                <c:pt idx="119">
                  <c:v>498.11504592063199</c:v>
                </c:pt>
                <c:pt idx="120">
                  <c:v>538.38106890762901</c:v>
                </c:pt>
                <c:pt idx="121">
                  <c:v>541.26315394013</c:v>
                </c:pt>
                <c:pt idx="122">
                  <c:v>545.931901411132</c:v>
                </c:pt>
                <c:pt idx="123">
                  <c:v>542.829233459129</c:v>
                </c:pt>
                <c:pt idx="124">
                  <c:v>542.80754935263008</c:v>
                </c:pt>
                <c:pt idx="125">
                  <c:v>509.23707220563</c:v>
                </c:pt>
                <c:pt idx="126">
                  <c:v>515.55837497338007</c:v>
                </c:pt>
                <c:pt idx="127">
                  <c:v>538.654800902631</c:v>
                </c:pt>
                <c:pt idx="128">
                  <c:v>662.41195267287992</c:v>
                </c:pt>
                <c:pt idx="129">
                  <c:v>814.98922144587698</c:v>
                </c:pt>
                <c:pt idx="130">
                  <c:v>924.23095286488103</c:v>
                </c:pt>
                <c:pt idx="131">
                  <c:v>916.40671279188598</c:v>
                </c:pt>
                <c:pt idx="132">
                  <c:v>851.78072056163103</c:v>
                </c:pt>
                <c:pt idx="133">
                  <c:v>774.23794320838192</c:v>
                </c:pt>
                <c:pt idx="134">
                  <c:v>717.14054438688697</c:v>
                </c:pt>
                <c:pt idx="135">
                  <c:v>671.72643989187907</c:v>
                </c:pt>
                <c:pt idx="136">
                  <c:v>667.97220687262904</c:v>
                </c:pt>
                <c:pt idx="137">
                  <c:v>685.66849409688405</c:v>
                </c:pt>
                <c:pt idx="138">
                  <c:v>674.16431285438307</c:v>
                </c:pt>
                <c:pt idx="139">
                  <c:v>617.00069347262797</c:v>
                </c:pt>
                <c:pt idx="140">
                  <c:v>493.48789590513104</c:v>
                </c:pt>
                <c:pt idx="141">
                  <c:v>501.74391783163099</c:v>
                </c:pt>
                <c:pt idx="142">
                  <c:v>488.065169514628</c:v>
                </c:pt>
                <c:pt idx="143">
                  <c:v>479.94418995963201</c:v>
                </c:pt>
                <c:pt idx="144">
                  <c:v>508.04090477763003</c:v>
                </c:pt>
                <c:pt idx="145">
                  <c:v>504.877955677633</c:v>
                </c:pt>
                <c:pt idx="146">
                  <c:v>487.20574880963096</c:v>
                </c:pt>
                <c:pt idx="147">
                  <c:v>473.47106186263005</c:v>
                </c:pt>
                <c:pt idx="148">
                  <c:v>473.94724733363103</c:v>
                </c:pt>
                <c:pt idx="149">
                  <c:v>472.58718966363205</c:v>
                </c:pt>
                <c:pt idx="150">
                  <c:v>439.25140732013</c:v>
                </c:pt>
                <c:pt idx="151">
                  <c:v>487.408744332384</c:v>
                </c:pt>
                <c:pt idx="152">
                  <c:v>583.11552751662907</c:v>
                </c:pt>
                <c:pt idx="153">
                  <c:v>680.2389378286299</c:v>
                </c:pt>
                <c:pt idx="154">
                  <c:v>821.97377109588103</c:v>
                </c:pt>
                <c:pt idx="155">
                  <c:v>933.01637651088106</c:v>
                </c:pt>
                <c:pt idx="156">
                  <c:v>978.24069696788195</c:v>
                </c:pt>
                <c:pt idx="157">
                  <c:v>930.52003806213497</c:v>
                </c:pt>
                <c:pt idx="158">
                  <c:v>800.80168181138208</c:v>
                </c:pt>
                <c:pt idx="159">
                  <c:v>657.86800977737903</c:v>
                </c:pt>
                <c:pt idx="160">
                  <c:v>644.0568074406259</c:v>
                </c:pt>
                <c:pt idx="161">
                  <c:v>632.53821509862996</c:v>
                </c:pt>
                <c:pt idx="162">
                  <c:v>637.55896945563006</c:v>
                </c:pt>
                <c:pt idx="163">
                  <c:v>601.41856167112894</c:v>
                </c:pt>
                <c:pt idx="164">
                  <c:v>508.51055573012695</c:v>
                </c:pt>
                <c:pt idx="165">
                  <c:v>491.93845021912904</c:v>
                </c:pt>
                <c:pt idx="166">
                  <c:v>461.962886170128</c:v>
                </c:pt>
                <c:pt idx="167">
                  <c:v>459.75248117813004</c:v>
                </c:pt>
                <c:pt idx="168">
                  <c:v>496.55211772162903</c:v>
                </c:pt>
                <c:pt idx="169">
                  <c:v>492.25166816913099</c:v>
                </c:pt>
                <c:pt idx="170">
                  <c:v>479.750950725633</c:v>
                </c:pt>
                <c:pt idx="171">
                  <c:v>474.61296012163103</c:v>
                </c:pt>
                <c:pt idx="172">
                  <c:v>480.33311930663098</c:v>
                </c:pt>
                <c:pt idx="173">
                  <c:v>475.21281164162804</c:v>
                </c:pt>
                <c:pt idx="174">
                  <c:v>462.66820408838203</c:v>
                </c:pt>
                <c:pt idx="175">
                  <c:v>456.10412591788202</c:v>
                </c:pt>
                <c:pt idx="176">
                  <c:v>603.48578170188398</c:v>
                </c:pt>
                <c:pt idx="177">
                  <c:v>754.85250300662995</c:v>
                </c:pt>
                <c:pt idx="178">
                  <c:v>894.84035658013102</c:v>
                </c:pt>
                <c:pt idx="179">
                  <c:v>972.86190857713302</c:v>
                </c:pt>
                <c:pt idx="180">
                  <c:v>960.02209659013101</c:v>
                </c:pt>
                <c:pt idx="181">
                  <c:v>902.66459916013002</c:v>
                </c:pt>
                <c:pt idx="182">
                  <c:v>838.61799581987691</c:v>
                </c:pt>
                <c:pt idx="183">
                  <c:v>720.263403104134</c:v>
                </c:pt>
                <c:pt idx="184">
                  <c:v>661.56487509838394</c:v>
                </c:pt>
                <c:pt idx="185">
                  <c:v>635.48723098413609</c:v>
                </c:pt>
                <c:pt idx="186">
                  <c:v>581.83476089063197</c:v>
                </c:pt>
                <c:pt idx="187">
                  <c:v>575.40011820663096</c:v>
                </c:pt>
                <c:pt idx="188">
                  <c:v>542.46571555663195</c:v>
                </c:pt>
                <c:pt idx="189">
                  <c:v>535.26989074663004</c:v>
                </c:pt>
                <c:pt idx="190">
                  <c:v>556.36671896663199</c:v>
                </c:pt>
                <c:pt idx="191">
                  <c:v>507.44600989163001</c:v>
                </c:pt>
                <c:pt idx="192">
                  <c:v>525.38618798763105</c:v>
                </c:pt>
                <c:pt idx="193">
                  <c:v>514.70669329762995</c:v>
                </c:pt>
                <c:pt idx="194">
                  <c:v>518.34260629563096</c:v>
                </c:pt>
                <c:pt idx="195">
                  <c:v>520.81814915612892</c:v>
                </c:pt>
                <c:pt idx="196">
                  <c:v>492.42253333562905</c:v>
                </c:pt>
                <c:pt idx="197">
                  <c:v>498.43392893262899</c:v>
                </c:pt>
                <c:pt idx="198">
                  <c:v>470.94988033837899</c:v>
                </c:pt>
                <c:pt idx="199">
                  <c:v>480.114947432132</c:v>
                </c:pt>
                <c:pt idx="200">
                  <c:v>518.03160204613005</c:v>
                </c:pt>
                <c:pt idx="201">
                  <c:v>605.26685096988194</c:v>
                </c:pt>
                <c:pt idx="202">
                  <c:v>596.75808879638407</c:v>
                </c:pt>
                <c:pt idx="203">
                  <c:v>635.93613233038207</c:v>
                </c:pt>
                <c:pt idx="204">
                  <c:v>653.48866043988107</c:v>
                </c:pt>
                <c:pt idx="205">
                  <c:v>634.43465609013208</c:v>
                </c:pt>
                <c:pt idx="206">
                  <c:v>599.99101769688298</c:v>
                </c:pt>
                <c:pt idx="207">
                  <c:v>578.64274213012902</c:v>
                </c:pt>
                <c:pt idx="208">
                  <c:v>649.00672139563505</c:v>
                </c:pt>
                <c:pt idx="209">
                  <c:v>646.72815077463008</c:v>
                </c:pt>
                <c:pt idx="210">
                  <c:v>614.85313638537809</c:v>
                </c:pt>
                <c:pt idx="211">
                  <c:v>610.12247525762893</c:v>
                </c:pt>
                <c:pt idx="212">
                  <c:v>575.95620205513103</c:v>
                </c:pt>
                <c:pt idx="213">
                  <c:v>528.79968638513003</c:v>
                </c:pt>
                <c:pt idx="214">
                  <c:v>517.24350608762904</c:v>
                </c:pt>
                <c:pt idx="215">
                  <c:v>506.62331921262995</c:v>
                </c:pt>
                <c:pt idx="216">
                  <c:v>544.53551550862994</c:v>
                </c:pt>
                <c:pt idx="217">
                  <c:v>554.42027757863002</c:v>
                </c:pt>
                <c:pt idx="218">
                  <c:v>550.96572196862996</c:v>
                </c:pt>
                <c:pt idx="219">
                  <c:v>508.73497974863</c:v>
                </c:pt>
                <c:pt idx="220">
                  <c:v>495.66955041862803</c:v>
                </c:pt>
                <c:pt idx="221">
                  <c:v>497.33386298863104</c:v>
                </c:pt>
                <c:pt idx="222">
                  <c:v>509.72235327488102</c:v>
                </c:pt>
                <c:pt idx="223">
                  <c:v>531.93785303138009</c:v>
                </c:pt>
                <c:pt idx="224">
                  <c:v>580.88503176637903</c:v>
                </c:pt>
                <c:pt idx="225">
                  <c:v>645.39454767888196</c:v>
                </c:pt>
                <c:pt idx="226">
                  <c:v>730.97114623337905</c:v>
                </c:pt>
                <c:pt idx="227">
                  <c:v>821.81860829338098</c:v>
                </c:pt>
                <c:pt idx="228">
                  <c:v>849.44648261963005</c:v>
                </c:pt>
                <c:pt idx="229">
                  <c:v>818.04390533363096</c:v>
                </c:pt>
                <c:pt idx="230">
                  <c:v>682.11479141912901</c:v>
                </c:pt>
                <c:pt idx="231">
                  <c:v>573.27113872588109</c:v>
                </c:pt>
                <c:pt idx="232">
                  <c:v>537.41171446713201</c:v>
                </c:pt>
                <c:pt idx="233">
                  <c:v>547.528857177129</c:v>
                </c:pt>
                <c:pt idx="234">
                  <c:v>540.38000372162696</c:v>
                </c:pt>
                <c:pt idx="235">
                  <c:v>523.632916472631</c:v>
                </c:pt>
                <c:pt idx="236">
                  <c:v>523.95036678763097</c:v>
                </c:pt>
                <c:pt idx="237">
                  <c:v>538.98286252912999</c:v>
                </c:pt>
                <c:pt idx="238">
                  <c:v>538.83417193413106</c:v>
                </c:pt>
                <c:pt idx="239">
                  <c:v>533.14020505063104</c:v>
                </c:pt>
                <c:pt idx="240">
                  <c:v>555.48847818512797</c:v>
                </c:pt>
                <c:pt idx="241">
                  <c:v>545.39385685963202</c:v>
                </c:pt>
                <c:pt idx="242">
                  <c:v>521.98994326412901</c:v>
                </c:pt>
                <c:pt idx="243">
                  <c:v>516.80544551063099</c:v>
                </c:pt>
                <c:pt idx="244">
                  <c:v>511.10131029563098</c:v>
                </c:pt>
                <c:pt idx="245">
                  <c:v>518.44801220762997</c:v>
                </c:pt>
                <c:pt idx="246">
                  <c:v>504.30299172687802</c:v>
                </c:pt>
                <c:pt idx="247">
                  <c:v>526.00410180013205</c:v>
                </c:pt>
                <c:pt idx="248">
                  <c:v>585.10796070037793</c:v>
                </c:pt>
                <c:pt idx="249">
                  <c:v>716.25251414063007</c:v>
                </c:pt>
                <c:pt idx="250">
                  <c:v>878.07538992312993</c:v>
                </c:pt>
                <c:pt idx="251">
                  <c:v>995.60966358138307</c:v>
                </c:pt>
                <c:pt idx="252">
                  <c:v>1004.03279942388</c:v>
                </c:pt>
                <c:pt idx="253">
                  <c:v>970.59484671437997</c:v>
                </c:pt>
                <c:pt idx="254">
                  <c:v>841.48018810287897</c:v>
                </c:pt>
                <c:pt idx="255">
                  <c:v>664.82388326637999</c:v>
                </c:pt>
                <c:pt idx="256">
                  <c:v>537.67185427338393</c:v>
                </c:pt>
                <c:pt idx="257">
                  <c:v>537.85643039837805</c:v>
                </c:pt>
                <c:pt idx="258">
                  <c:v>552.93270749738292</c:v>
                </c:pt>
                <c:pt idx="259">
                  <c:v>560.97926933663098</c:v>
                </c:pt>
                <c:pt idx="260">
                  <c:v>530.17679837812898</c:v>
                </c:pt>
                <c:pt idx="261">
                  <c:v>515.35202038963098</c:v>
                </c:pt>
                <c:pt idx="262">
                  <c:v>518.48300674562893</c:v>
                </c:pt>
                <c:pt idx="263">
                  <c:v>526.15816364262901</c:v>
                </c:pt>
                <c:pt idx="264">
                  <c:v>523.54784010463004</c:v>
                </c:pt>
                <c:pt idx="265">
                  <c:v>531.07211160313102</c:v>
                </c:pt>
                <c:pt idx="266">
                  <c:v>517.72105883963002</c:v>
                </c:pt>
                <c:pt idx="267">
                  <c:v>518.44426409663106</c:v>
                </c:pt>
                <c:pt idx="268">
                  <c:v>516.67947714113006</c:v>
                </c:pt>
                <c:pt idx="269">
                  <c:v>506.814424552133</c:v>
                </c:pt>
                <c:pt idx="270">
                  <c:v>474.74212332113302</c:v>
                </c:pt>
                <c:pt idx="271">
                  <c:v>510.575034776633</c:v>
                </c:pt>
                <c:pt idx="272">
                  <c:v>661.03502493263397</c:v>
                </c:pt>
                <c:pt idx="273">
                  <c:v>758.37436038438295</c:v>
                </c:pt>
                <c:pt idx="274">
                  <c:v>761.49848070487894</c:v>
                </c:pt>
                <c:pt idx="275">
                  <c:v>839.95520024712994</c:v>
                </c:pt>
                <c:pt idx="276">
                  <c:v>787.39488328988102</c:v>
                </c:pt>
                <c:pt idx="277">
                  <c:v>731.07442099938191</c:v>
                </c:pt>
                <c:pt idx="278">
                  <c:v>728.851275056134</c:v>
                </c:pt>
                <c:pt idx="279">
                  <c:v>670.59029906888395</c:v>
                </c:pt>
                <c:pt idx="280">
                  <c:v>644.17736196163094</c:v>
                </c:pt>
                <c:pt idx="281">
                  <c:v>601.55635004988392</c:v>
                </c:pt>
                <c:pt idx="282">
                  <c:v>584.46730494088297</c:v>
                </c:pt>
                <c:pt idx="283">
                  <c:v>594.67566917313309</c:v>
                </c:pt>
                <c:pt idx="284">
                  <c:v>603.32417954813002</c:v>
                </c:pt>
                <c:pt idx="285">
                  <c:v>595.640416165631</c:v>
                </c:pt>
                <c:pt idx="286">
                  <c:v>557.09109825563098</c:v>
                </c:pt>
                <c:pt idx="287">
                  <c:v>560.358909863127</c:v>
                </c:pt>
                <c:pt idx="288">
                  <c:v>505.44762079562901</c:v>
                </c:pt>
                <c:pt idx="289">
                  <c:v>537.79933884063007</c:v>
                </c:pt>
                <c:pt idx="290">
                  <c:v>553.5510650381301</c:v>
                </c:pt>
                <c:pt idx="291">
                  <c:v>549.14064126363098</c:v>
                </c:pt>
                <c:pt idx="292">
                  <c:v>497.54281900512905</c:v>
                </c:pt>
                <c:pt idx="293">
                  <c:v>504.68384051613202</c:v>
                </c:pt>
                <c:pt idx="294">
                  <c:v>503.46026069638202</c:v>
                </c:pt>
                <c:pt idx="295">
                  <c:v>551.86367369012908</c:v>
                </c:pt>
                <c:pt idx="296">
                  <c:v>618.19551870188104</c:v>
                </c:pt>
                <c:pt idx="297">
                  <c:v>709.84186104013202</c:v>
                </c:pt>
                <c:pt idx="298">
                  <c:v>785.97621293488498</c:v>
                </c:pt>
                <c:pt idx="299">
                  <c:v>845.45694604013306</c:v>
                </c:pt>
                <c:pt idx="300">
                  <c:v>908.00227554213006</c:v>
                </c:pt>
                <c:pt idx="301">
                  <c:v>874.22075787613096</c:v>
                </c:pt>
                <c:pt idx="302">
                  <c:v>783.52414409463199</c:v>
                </c:pt>
                <c:pt idx="303">
                  <c:v>697.5428871676321</c:v>
                </c:pt>
                <c:pt idx="304">
                  <c:v>660.370258688381</c:v>
                </c:pt>
                <c:pt idx="305">
                  <c:v>677.274276436131</c:v>
                </c:pt>
                <c:pt idx="306">
                  <c:v>644.06073118987797</c:v>
                </c:pt>
                <c:pt idx="307">
                  <c:v>614.70659782813198</c:v>
                </c:pt>
                <c:pt idx="308">
                  <c:v>587.16099866063291</c:v>
                </c:pt>
                <c:pt idx="309">
                  <c:v>563.76031374613206</c:v>
                </c:pt>
                <c:pt idx="310">
                  <c:v>587.73750554412902</c:v>
                </c:pt>
                <c:pt idx="311">
                  <c:v>581.74371008112996</c:v>
                </c:pt>
                <c:pt idx="312">
                  <c:v>586.0849149461319</c:v>
                </c:pt>
                <c:pt idx="313">
                  <c:v>576.10065679663001</c:v>
                </c:pt>
                <c:pt idx="314">
                  <c:v>563.88049690912999</c:v>
                </c:pt>
                <c:pt idx="315">
                  <c:v>555.20798498163003</c:v>
                </c:pt>
                <c:pt idx="316">
                  <c:v>561.4401716616311</c:v>
                </c:pt>
                <c:pt idx="317">
                  <c:v>572.41717580662896</c:v>
                </c:pt>
                <c:pt idx="318">
                  <c:v>531.69018201738106</c:v>
                </c:pt>
                <c:pt idx="319">
                  <c:v>613.30080611888195</c:v>
                </c:pt>
                <c:pt idx="320">
                  <c:v>705.6036835506311</c:v>
                </c:pt>
                <c:pt idx="321">
                  <c:v>827.67447441388003</c:v>
                </c:pt>
                <c:pt idx="322">
                  <c:v>980.89335911638193</c:v>
                </c:pt>
                <c:pt idx="323">
                  <c:v>1111.30033145988</c:v>
                </c:pt>
                <c:pt idx="324">
                  <c:v>1165.30247255413</c:v>
                </c:pt>
                <c:pt idx="325">
                  <c:v>1113.28806510138</c:v>
                </c:pt>
                <c:pt idx="326">
                  <c:v>941.75093836863005</c:v>
                </c:pt>
                <c:pt idx="327">
                  <c:v>779.81464788563505</c:v>
                </c:pt>
                <c:pt idx="328">
                  <c:v>689.33592988412806</c:v>
                </c:pt>
                <c:pt idx="329">
                  <c:v>676.79312386537993</c:v>
                </c:pt>
                <c:pt idx="330">
                  <c:v>658.94756089788098</c:v>
                </c:pt>
                <c:pt idx="331">
                  <c:v>633.31460159663106</c:v>
                </c:pt>
                <c:pt idx="332">
                  <c:v>589.57399745913096</c:v>
                </c:pt>
                <c:pt idx="333">
                  <c:v>609.38490261663105</c:v>
                </c:pt>
                <c:pt idx="334">
                  <c:v>594.74721113163207</c:v>
                </c:pt>
                <c:pt idx="335">
                  <c:v>589.82329535163001</c:v>
                </c:pt>
                <c:pt idx="336">
                  <c:v>581.304434907629</c:v>
                </c:pt>
                <c:pt idx="337">
                  <c:v>566.14192557763192</c:v>
                </c:pt>
                <c:pt idx="338">
                  <c:v>560.81004137263096</c:v>
                </c:pt>
                <c:pt idx="339">
                  <c:v>570.28470172263201</c:v>
                </c:pt>
                <c:pt idx="340">
                  <c:v>551.29753488763208</c:v>
                </c:pt>
                <c:pt idx="341">
                  <c:v>549.97256066762998</c:v>
                </c:pt>
                <c:pt idx="342">
                  <c:v>574.0636432988789</c:v>
                </c:pt>
                <c:pt idx="343">
                  <c:v>605.29977825488106</c:v>
                </c:pt>
                <c:pt idx="344">
                  <c:v>698.44983897288103</c:v>
                </c:pt>
                <c:pt idx="345">
                  <c:v>804.32435468112897</c:v>
                </c:pt>
                <c:pt idx="346">
                  <c:v>900.253511352131</c:v>
                </c:pt>
                <c:pt idx="347">
                  <c:v>953.82099254938203</c:v>
                </c:pt>
                <c:pt idx="348">
                  <c:v>1008.28769566663</c:v>
                </c:pt>
                <c:pt idx="349">
                  <c:v>989.27561428262902</c:v>
                </c:pt>
                <c:pt idx="350">
                  <c:v>871.02688730488001</c:v>
                </c:pt>
                <c:pt idx="351">
                  <c:v>722.67393579437805</c:v>
                </c:pt>
                <c:pt idx="352">
                  <c:v>632.04318602438195</c:v>
                </c:pt>
                <c:pt idx="353">
                  <c:v>643.87450242512898</c:v>
                </c:pt>
                <c:pt idx="354">
                  <c:v>649.54956208388296</c:v>
                </c:pt>
                <c:pt idx="355">
                  <c:v>651.824457651133</c:v>
                </c:pt>
                <c:pt idx="356">
                  <c:v>584.78388860812902</c:v>
                </c:pt>
                <c:pt idx="357">
                  <c:v>540.30845334713001</c:v>
                </c:pt>
                <c:pt idx="358">
                  <c:v>564.39864062262996</c:v>
                </c:pt>
                <c:pt idx="359">
                  <c:v>563.16523504362908</c:v>
                </c:pt>
                <c:pt idx="360">
                  <c:v>564.41130588563203</c:v>
                </c:pt>
                <c:pt idx="361">
                  <c:v>557.67042722463202</c:v>
                </c:pt>
                <c:pt idx="362">
                  <c:v>557.13759933062909</c:v>
                </c:pt>
                <c:pt idx="363">
                  <c:v>549.43003827062989</c:v>
                </c:pt>
                <c:pt idx="364">
                  <c:v>531.27560027563004</c:v>
                </c:pt>
                <c:pt idx="365">
                  <c:v>531.89006451962803</c:v>
                </c:pt>
                <c:pt idx="366">
                  <c:v>534.05119779612903</c:v>
                </c:pt>
                <c:pt idx="367">
                  <c:v>561.32299376913102</c:v>
                </c:pt>
                <c:pt idx="368">
                  <c:v>649.22084209488003</c:v>
                </c:pt>
                <c:pt idx="369">
                  <c:v>770.40081404263003</c:v>
                </c:pt>
                <c:pt idx="370">
                  <c:v>911.94527188163204</c:v>
                </c:pt>
                <c:pt idx="371">
                  <c:v>979.95263796513302</c:v>
                </c:pt>
                <c:pt idx="372">
                  <c:v>1054.26447784738</c:v>
                </c:pt>
                <c:pt idx="373">
                  <c:v>1004.38692767088</c:v>
                </c:pt>
                <c:pt idx="374">
                  <c:v>863.07265742713093</c:v>
                </c:pt>
                <c:pt idx="375">
                  <c:v>736.13406996138099</c:v>
                </c:pt>
                <c:pt idx="376">
                  <c:v>661.58265588338099</c:v>
                </c:pt>
                <c:pt idx="377">
                  <c:v>675.97188721587997</c:v>
                </c:pt>
                <c:pt idx="378">
                  <c:v>631.32679394362901</c:v>
                </c:pt>
                <c:pt idx="379">
                  <c:v>622.74396953363203</c:v>
                </c:pt>
                <c:pt idx="380">
                  <c:v>566.12187695063199</c:v>
                </c:pt>
                <c:pt idx="381">
                  <c:v>535.25635639163204</c:v>
                </c:pt>
                <c:pt idx="382">
                  <c:v>552.2774505351299</c:v>
                </c:pt>
                <c:pt idx="383">
                  <c:v>547.17676176213001</c:v>
                </c:pt>
                <c:pt idx="384">
                  <c:v>561.56493066913094</c:v>
                </c:pt>
                <c:pt idx="385">
                  <c:v>556.52952775262997</c:v>
                </c:pt>
                <c:pt idx="386">
                  <c:v>530.65745142413004</c:v>
                </c:pt>
                <c:pt idx="387">
                  <c:v>528.35199461313005</c:v>
                </c:pt>
                <c:pt idx="388">
                  <c:v>559.33915892063101</c:v>
                </c:pt>
                <c:pt idx="389">
                  <c:v>565.21175159612994</c:v>
                </c:pt>
                <c:pt idx="390">
                  <c:v>561.84801690087897</c:v>
                </c:pt>
                <c:pt idx="391">
                  <c:v>555.73873983988096</c:v>
                </c:pt>
                <c:pt idx="392">
                  <c:v>632.85559239763006</c:v>
                </c:pt>
                <c:pt idx="393">
                  <c:v>723.57023649688199</c:v>
                </c:pt>
                <c:pt idx="394">
                  <c:v>857.30881774612999</c:v>
                </c:pt>
                <c:pt idx="395">
                  <c:v>946.93453832012904</c:v>
                </c:pt>
                <c:pt idx="396">
                  <c:v>986.9134535258811</c:v>
                </c:pt>
                <c:pt idx="397">
                  <c:v>944.33001040463</c:v>
                </c:pt>
                <c:pt idx="398">
                  <c:v>820.09763366438108</c:v>
                </c:pt>
                <c:pt idx="399">
                  <c:v>636.77798469913103</c:v>
                </c:pt>
                <c:pt idx="400">
                  <c:v>568.43298505938003</c:v>
                </c:pt>
                <c:pt idx="401">
                  <c:v>566.74303901213204</c:v>
                </c:pt>
                <c:pt idx="402">
                  <c:v>575.81854245338002</c:v>
                </c:pt>
                <c:pt idx="403">
                  <c:v>562.85079207663091</c:v>
                </c:pt>
                <c:pt idx="404">
                  <c:v>552.868971320132</c:v>
                </c:pt>
                <c:pt idx="405">
                  <c:v>567.68533019462905</c:v>
                </c:pt>
                <c:pt idx="406">
                  <c:v>565.76068350462992</c:v>
                </c:pt>
                <c:pt idx="407">
                  <c:v>567.67487962662904</c:v>
                </c:pt>
                <c:pt idx="408">
                  <c:v>542.44241045613103</c:v>
                </c:pt>
                <c:pt idx="409">
                  <c:v>531.05070819813204</c:v>
                </c:pt>
                <c:pt idx="410">
                  <c:v>523.02689310513199</c:v>
                </c:pt>
                <c:pt idx="411">
                  <c:v>547.52960384262894</c:v>
                </c:pt>
                <c:pt idx="412">
                  <c:v>545.44818371362999</c:v>
                </c:pt>
                <c:pt idx="413">
                  <c:v>548.95964456963009</c:v>
                </c:pt>
                <c:pt idx="414">
                  <c:v>535.91859112088207</c:v>
                </c:pt>
                <c:pt idx="415">
                  <c:v>559.99732314713197</c:v>
                </c:pt>
                <c:pt idx="416">
                  <c:v>704.32968966113208</c:v>
                </c:pt>
                <c:pt idx="417">
                  <c:v>969.33718173812895</c:v>
                </c:pt>
                <c:pt idx="418">
                  <c:v>1269.6189608056297</c:v>
                </c:pt>
                <c:pt idx="419">
                  <c:v>1519.48572113263</c:v>
                </c:pt>
                <c:pt idx="420">
                  <c:v>1621.5294666156299</c:v>
                </c:pt>
                <c:pt idx="421">
                  <c:v>1531.1295643631299</c:v>
                </c:pt>
                <c:pt idx="422">
                  <c:v>1237.5749798986301</c:v>
                </c:pt>
                <c:pt idx="423">
                  <c:v>843.25626846588</c:v>
                </c:pt>
                <c:pt idx="424">
                  <c:v>611.72942556338</c:v>
                </c:pt>
                <c:pt idx="425">
                  <c:v>568.00395485063109</c:v>
                </c:pt>
                <c:pt idx="426">
                  <c:v>582.26428088538</c:v>
                </c:pt>
                <c:pt idx="427">
                  <c:v>562.00845890512801</c:v>
                </c:pt>
                <c:pt idx="428">
                  <c:v>550.02818460062997</c:v>
                </c:pt>
                <c:pt idx="429">
                  <c:v>546.25867049913006</c:v>
                </c:pt>
                <c:pt idx="430">
                  <c:v>522.01097557663002</c:v>
                </c:pt>
                <c:pt idx="431">
                  <c:v>497.76175420713099</c:v>
                </c:pt>
                <c:pt idx="432">
                  <c:v>516.08939017063005</c:v>
                </c:pt>
                <c:pt idx="433">
                  <c:v>536.28875458962898</c:v>
                </c:pt>
                <c:pt idx="434">
                  <c:v>505.98283995663104</c:v>
                </c:pt>
                <c:pt idx="435">
                  <c:v>504.77817225362998</c:v>
                </c:pt>
                <c:pt idx="436">
                  <c:v>518.46665377913098</c:v>
                </c:pt>
                <c:pt idx="437">
                  <c:v>489.301644091632</c:v>
                </c:pt>
                <c:pt idx="438">
                  <c:v>488.67851005463098</c:v>
                </c:pt>
                <c:pt idx="439">
                  <c:v>552.20430880513106</c:v>
                </c:pt>
                <c:pt idx="440">
                  <c:v>674.59894863238094</c:v>
                </c:pt>
                <c:pt idx="441">
                  <c:v>922.683858329131</c:v>
                </c:pt>
                <c:pt idx="442">
                  <c:v>1200.9410753668799</c:v>
                </c:pt>
                <c:pt idx="443">
                  <c:v>1433.07486784613</c:v>
                </c:pt>
                <c:pt idx="444">
                  <c:v>1576.84846905113</c:v>
                </c:pt>
                <c:pt idx="445">
                  <c:v>1489.1436173971301</c:v>
                </c:pt>
                <c:pt idx="446">
                  <c:v>1178.1096114386301</c:v>
                </c:pt>
                <c:pt idx="447">
                  <c:v>807.87775767638198</c:v>
                </c:pt>
                <c:pt idx="448">
                  <c:v>616.49180670338308</c:v>
                </c:pt>
                <c:pt idx="449">
                  <c:v>611.75456229388601</c:v>
                </c:pt>
                <c:pt idx="450">
                  <c:v>609.32523540563102</c:v>
                </c:pt>
                <c:pt idx="451">
                  <c:v>596.74559878263096</c:v>
                </c:pt>
                <c:pt idx="452">
                  <c:v>564.67943220362895</c:v>
                </c:pt>
                <c:pt idx="453">
                  <c:v>543.63428488462898</c:v>
                </c:pt>
                <c:pt idx="454">
                  <c:v>511.29444432962902</c:v>
                </c:pt>
                <c:pt idx="455">
                  <c:v>534.63307423763206</c:v>
                </c:pt>
                <c:pt idx="456">
                  <c:v>531.105136198629</c:v>
                </c:pt>
                <c:pt idx="457">
                  <c:v>505.58949846263005</c:v>
                </c:pt>
                <c:pt idx="458">
                  <c:v>492.70260678362803</c:v>
                </c:pt>
                <c:pt idx="459">
                  <c:v>512.36870229162901</c:v>
                </c:pt>
                <c:pt idx="460">
                  <c:v>517.80940473662997</c:v>
                </c:pt>
                <c:pt idx="461">
                  <c:v>447.46217674712904</c:v>
                </c:pt>
                <c:pt idx="462">
                  <c:v>471.697295941628</c:v>
                </c:pt>
                <c:pt idx="463">
                  <c:v>562.83142604188311</c:v>
                </c:pt>
                <c:pt idx="464">
                  <c:v>757.25965243538701</c:v>
                </c:pt>
                <c:pt idx="465">
                  <c:v>963.05811494738293</c:v>
                </c:pt>
                <c:pt idx="466">
                  <c:v>1277.1867842926299</c:v>
                </c:pt>
                <c:pt idx="467">
                  <c:v>1521.29253510438</c:v>
                </c:pt>
                <c:pt idx="468">
                  <c:v>1619.8772564158799</c:v>
                </c:pt>
                <c:pt idx="469">
                  <c:v>1511.32746006763</c:v>
                </c:pt>
                <c:pt idx="470">
                  <c:v>1183.7534932636302</c:v>
                </c:pt>
                <c:pt idx="471">
                  <c:v>850.90746224288102</c:v>
                </c:pt>
                <c:pt idx="472">
                  <c:v>704.90942754588195</c:v>
                </c:pt>
                <c:pt idx="473">
                  <c:v>651.823845846881</c:v>
                </c:pt>
                <c:pt idx="474">
                  <c:v>618.82958737737908</c:v>
                </c:pt>
                <c:pt idx="475">
                  <c:v>606.10404703813003</c:v>
                </c:pt>
                <c:pt idx="476">
                  <c:v>578.78129763713207</c:v>
                </c:pt>
                <c:pt idx="477">
                  <c:v>565.43160105413097</c:v>
                </c:pt>
                <c:pt idx="478">
                  <c:v>555.80471520562901</c:v>
                </c:pt>
                <c:pt idx="479">
                  <c:v>550.97410862963102</c:v>
                </c:pt>
                <c:pt idx="480">
                  <c:v>533.25308219363308</c:v>
                </c:pt>
                <c:pt idx="481">
                  <c:v>536.06212385613003</c:v>
                </c:pt>
                <c:pt idx="482">
                  <c:v>529.47495133413008</c:v>
                </c:pt>
                <c:pt idx="483">
                  <c:v>510.446811741631</c:v>
                </c:pt>
                <c:pt idx="484">
                  <c:v>518.21901356313106</c:v>
                </c:pt>
                <c:pt idx="485">
                  <c:v>564.78397884962908</c:v>
                </c:pt>
                <c:pt idx="486">
                  <c:v>616.04827716712896</c:v>
                </c:pt>
                <c:pt idx="487">
                  <c:v>593.40553201212902</c:v>
                </c:pt>
                <c:pt idx="488">
                  <c:v>717.40697161513094</c:v>
                </c:pt>
                <c:pt idx="489">
                  <c:v>921.62562319387894</c:v>
                </c:pt>
                <c:pt idx="490">
                  <c:v>1098.6424127881298</c:v>
                </c:pt>
                <c:pt idx="491">
                  <c:v>1261.5310830163801</c:v>
                </c:pt>
                <c:pt idx="492">
                  <c:v>1328.0757717593801</c:v>
                </c:pt>
                <c:pt idx="493">
                  <c:v>1288.9976311576299</c:v>
                </c:pt>
                <c:pt idx="494">
                  <c:v>1062.5150956201301</c:v>
                </c:pt>
                <c:pt idx="495">
                  <c:v>793.47549748988104</c:v>
                </c:pt>
                <c:pt idx="496">
                  <c:v>625.96811103863206</c:v>
                </c:pt>
                <c:pt idx="497">
                  <c:v>629.73430867237698</c:v>
                </c:pt>
                <c:pt idx="498">
                  <c:v>592.71296781187903</c:v>
                </c:pt>
                <c:pt idx="499">
                  <c:v>563.60061256512995</c:v>
                </c:pt>
                <c:pt idx="500">
                  <c:v>541.06481554913103</c:v>
                </c:pt>
                <c:pt idx="501">
                  <c:v>569.73043899013101</c:v>
                </c:pt>
                <c:pt idx="502">
                  <c:v>552.48775919413106</c:v>
                </c:pt>
                <c:pt idx="503">
                  <c:v>534.29579217162905</c:v>
                </c:pt>
                <c:pt idx="504">
                  <c:v>515.81751789912994</c:v>
                </c:pt>
                <c:pt idx="505">
                  <c:v>526.36539587263201</c:v>
                </c:pt>
                <c:pt idx="506">
                  <c:v>522.31206545913005</c:v>
                </c:pt>
                <c:pt idx="507">
                  <c:v>532.85201571013101</c:v>
                </c:pt>
                <c:pt idx="508">
                  <c:v>515.36814631913103</c:v>
                </c:pt>
                <c:pt idx="509">
                  <c:v>523.43727888962997</c:v>
                </c:pt>
                <c:pt idx="510">
                  <c:v>520.27259336238103</c:v>
                </c:pt>
                <c:pt idx="511">
                  <c:v>609.28008714988198</c:v>
                </c:pt>
                <c:pt idx="512">
                  <c:v>720.35925213512996</c:v>
                </c:pt>
                <c:pt idx="513">
                  <c:v>864.59722758462999</c:v>
                </c:pt>
                <c:pt idx="514">
                  <c:v>1062.2459341143799</c:v>
                </c:pt>
                <c:pt idx="515">
                  <c:v>1168.32110720488</c:v>
                </c:pt>
                <c:pt idx="516">
                  <c:v>1226.1728520663801</c:v>
                </c:pt>
                <c:pt idx="517">
                  <c:v>1146.10600524813</c:v>
                </c:pt>
                <c:pt idx="518">
                  <c:v>1036.6387482743799</c:v>
                </c:pt>
                <c:pt idx="519">
                  <c:v>792.61749876512999</c:v>
                </c:pt>
                <c:pt idx="520">
                  <c:v>680.40507410838097</c:v>
                </c:pt>
                <c:pt idx="521">
                  <c:v>649.48344501788392</c:v>
                </c:pt>
                <c:pt idx="522">
                  <c:v>613.93801203038197</c:v>
                </c:pt>
                <c:pt idx="523">
                  <c:v>610.46299338062897</c:v>
                </c:pt>
                <c:pt idx="524">
                  <c:v>591.70314162063198</c:v>
                </c:pt>
                <c:pt idx="525">
                  <c:v>540.7611189256321</c:v>
                </c:pt>
                <c:pt idx="526">
                  <c:v>588.14208810063008</c:v>
                </c:pt>
                <c:pt idx="527">
                  <c:v>583.21843887062903</c:v>
                </c:pt>
                <c:pt idx="528">
                  <c:v>513.668188070631</c:v>
                </c:pt>
                <c:pt idx="529">
                  <c:v>508.70284328563002</c:v>
                </c:pt>
                <c:pt idx="530">
                  <c:v>535.838643958131</c:v>
                </c:pt>
                <c:pt idx="531">
                  <c:v>530.92555019563201</c:v>
                </c:pt>
                <c:pt idx="532">
                  <c:v>465.815974075631</c:v>
                </c:pt>
                <c:pt idx="533">
                  <c:v>483.58145931063098</c:v>
                </c:pt>
                <c:pt idx="534">
                  <c:v>487.70520199988101</c:v>
                </c:pt>
                <c:pt idx="535">
                  <c:v>538.88011094087994</c:v>
                </c:pt>
                <c:pt idx="536">
                  <c:v>672.35547443738005</c:v>
                </c:pt>
                <c:pt idx="537">
                  <c:v>832.86182490088402</c:v>
                </c:pt>
                <c:pt idx="538">
                  <c:v>993.26246486162995</c:v>
                </c:pt>
                <c:pt idx="539">
                  <c:v>1101.7567912408799</c:v>
                </c:pt>
                <c:pt idx="540">
                  <c:v>1132.53413029688</c:v>
                </c:pt>
                <c:pt idx="541">
                  <c:v>1064.4721883031298</c:v>
                </c:pt>
                <c:pt idx="542">
                  <c:v>900.58882263763201</c:v>
                </c:pt>
                <c:pt idx="543">
                  <c:v>734.26774094637994</c:v>
                </c:pt>
                <c:pt idx="544">
                  <c:v>645.17095472988092</c:v>
                </c:pt>
                <c:pt idx="545">
                  <c:v>618.21368447488101</c:v>
                </c:pt>
                <c:pt idx="546">
                  <c:v>575.34132142138208</c:v>
                </c:pt>
                <c:pt idx="547">
                  <c:v>532.37140967713003</c:v>
                </c:pt>
                <c:pt idx="548">
                  <c:v>524.906357261631</c:v>
                </c:pt>
                <c:pt idx="549">
                  <c:v>535.336291483129</c:v>
                </c:pt>
                <c:pt idx="550">
                  <c:v>533.75501541062999</c:v>
                </c:pt>
                <c:pt idx="551">
                  <c:v>523.12112987562796</c:v>
                </c:pt>
                <c:pt idx="552">
                  <c:v>538.74022258063098</c:v>
                </c:pt>
                <c:pt idx="553">
                  <c:v>536.06889547813</c:v>
                </c:pt>
                <c:pt idx="554">
                  <c:v>532.46544321863109</c:v>
                </c:pt>
                <c:pt idx="555">
                  <c:v>513.89166754263101</c:v>
                </c:pt>
                <c:pt idx="556">
                  <c:v>511.38356053763101</c:v>
                </c:pt>
                <c:pt idx="557">
                  <c:v>511.35557990062904</c:v>
                </c:pt>
                <c:pt idx="558">
                  <c:v>506.323846800882</c:v>
                </c:pt>
                <c:pt idx="559">
                  <c:v>546.00303080263109</c:v>
                </c:pt>
                <c:pt idx="560">
                  <c:v>629.63308177113106</c:v>
                </c:pt>
                <c:pt idx="561">
                  <c:v>758.03080035888104</c:v>
                </c:pt>
                <c:pt idx="562">
                  <c:v>863.00885046337999</c:v>
                </c:pt>
                <c:pt idx="563">
                  <c:v>912.21081098037996</c:v>
                </c:pt>
                <c:pt idx="564">
                  <c:v>896.83037839063093</c:v>
                </c:pt>
                <c:pt idx="565">
                  <c:v>864.47696110713002</c:v>
                </c:pt>
                <c:pt idx="566">
                  <c:v>780.94120810538197</c:v>
                </c:pt>
                <c:pt idx="567">
                  <c:v>672.55790431088099</c:v>
                </c:pt>
                <c:pt idx="568">
                  <c:v>586.27043329513106</c:v>
                </c:pt>
                <c:pt idx="569">
                  <c:v>568.29511065138001</c:v>
                </c:pt>
                <c:pt idx="570">
                  <c:v>581.55217704262998</c:v>
                </c:pt>
                <c:pt idx="571">
                  <c:v>567.43663247863196</c:v>
                </c:pt>
                <c:pt idx="572">
                  <c:v>565.85049792863106</c:v>
                </c:pt>
                <c:pt idx="573">
                  <c:v>522.70245380013</c:v>
                </c:pt>
                <c:pt idx="574">
                  <c:v>505.00040202813102</c:v>
                </c:pt>
                <c:pt idx="575">
                  <c:v>499.367122590132</c:v>
                </c:pt>
                <c:pt idx="576">
                  <c:v>502.09936547162903</c:v>
                </c:pt>
                <c:pt idx="577">
                  <c:v>518.92431464163099</c:v>
                </c:pt>
                <c:pt idx="578">
                  <c:v>524.37187737662998</c:v>
                </c:pt>
                <c:pt idx="579">
                  <c:v>526.04559383262995</c:v>
                </c:pt>
                <c:pt idx="580">
                  <c:v>520.07030852613002</c:v>
                </c:pt>
                <c:pt idx="581">
                  <c:v>522.92150148913106</c:v>
                </c:pt>
                <c:pt idx="582">
                  <c:v>522.21211273937899</c:v>
                </c:pt>
                <c:pt idx="583">
                  <c:v>524.725022296882</c:v>
                </c:pt>
                <c:pt idx="584">
                  <c:v>573.32656883288098</c:v>
                </c:pt>
                <c:pt idx="585">
                  <c:v>674.08285757463</c:v>
                </c:pt>
                <c:pt idx="586">
                  <c:v>739.95725530863092</c:v>
                </c:pt>
                <c:pt idx="587">
                  <c:v>766.39151072838092</c:v>
                </c:pt>
                <c:pt idx="588">
                  <c:v>744.22868512837908</c:v>
                </c:pt>
                <c:pt idx="589">
                  <c:v>720.023083989881</c:v>
                </c:pt>
                <c:pt idx="590">
                  <c:v>685.52174123338102</c:v>
                </c:pt>
                <c:pt idx="591">
                  <c:v>589.87212524563108</c:v>
                </c:pt>
                <c:pt idx="592">
                  <c:v>556.62383354213091</c:v>
                </c:pt>
                <c:pt idx="593">
                  <c:v>571.141307679129</c:v>
                </c:pt>
                <c:pt idx="594">
                  <c:v>585.86950827962698</c:v>
                </c:pt>
                <c:pt idx="595">
                  <c:v>559.15853930013202</c:v>
                </c:pt>
                <c:pt idx="596">
                  <c:v>531.30997635362792</c:v>
                </c:pt>
                <c:pt idx="597">
                  <c:v>527.91991450112994</c:v>
                </c:pt>
                <c:pt idx="598">
                  <c:v>540.88125093563099</c:v>
                </c:pt>
                <c:pt idx="599">
                  <c:v>520.83895869762796</c:v>
                </c:pt>
                <c:pt idx="600">
                  <c:v>519.404235968629</c:v>
                </c:pt>
                <c:pt idx="601">
                  <c:v>514.96462870863104</c:v>
                </c:pt>
                <c:pt idx="602">
                  <c:v>523.55866423663394</c:v>
                </c:pt>
                <c:pt idx="603">
                  <c:v>554.99303200663508</c:v>
                </c:pt>
                <c:pt idx="604">
                  <c:v>557.77451233263093</c:v>
                </c:pt>
                <c:pt idx="605">
                  <c:v>490.72381011163196</c:v>
                </c:pt>
                <c:pt idx="606">
                  <c:v>488.84075540913102</c:v>
                </c:pt>
                <c:pt idx="607">
                  <c:v>540.26420083438097</c:v>
                </c:pt>
                <c:pt idx="608">
                  <c:v>670.00417045263202</c:v>
                </c:pt>
                <c:pt idx="609">
                  <c:v>868.43830969913006</c:v>
                </c:pt>
                <c:pt idx="610">
                  <c:v>1097.6981221813801</c:v>
                </c:pt>
                <c:pt idx="611">
                  <c:v>1310.2336698891299</c:v>
                </c:pt>
                <c:pt idx="612">
                  <c:v>1401.03795067488</c:v>
                </c:pt>
                <c:pt idx="613">
                  <c:v>1303.2102097971299</c:v>
                </c:pt>
                <c:pt idx="614">
                  <c:v>1080.12336312563</c:v>
                </c:pt>
                <c:pt idx="615">
                  <c:v>811.15305811838005</c:v>
                </c:pt>
                <c:pt idx="616">
                  <c:v>620.54958220413198</c:v>
                </c:pt>
                <c:pt idx="617">
                  <c:v>611.90190383462891</c:v>
                </c:pt>
                <c:pt idx="618">
                  <c:v>616.85705501862901</c:v>
                </c:pt>
                <c:pt idx="619">
                  <c:v>604.01074781213003</c:v>
                </c:pt>
                <c:pt idx="620">
                  <c:v>572.74595266362905</c:v>
                </c:pt>
                <c:pt idx="621">
                  <c:v>537.26582913713196</c:v>
                </c:pt>
                <c:pt idx="622">
                  <c:v>545.94782392713205</c:v>
                </c:pt>
                <c:pt idx="623">
                  <c:v>550.73923766063206</c:v>
                </c:pt>
                <c:pt idx="624">
                  <c:v>534.50724436962901</c:v>
                </c:pt>
                <c:pt idx="625">
                  <c:v>526.14001655562902</c:v>
                </c:pt>
                <c:pt idx="626">
                  <c:v>534.00746791812799</c:v>
                </c:pt>
                <c:pt idx="627">
                  <c:v>536.65586247213002</c:v>
                </c:pt>
                <c:pt idx="628">
                  <c:v>534.98456264413107</c:v>
                </c:pt>
                <c:pt idx="629">
                  <c:v>515.25648210413101</c:v>
                </c:pt>
                <c:pt idx="630">
                  <c:v>524.41335250488009</c:v>
                </c:pt>
                <c:pt idx="631">
                  <c:v>595.37580565688302</c:v>
                </c:pt>
                <c:pt idx="632">
                  <c:v>831.818486193132</c:v>
                </c:pt>
                <c:pt idx="633">
                  <c:v>1179.9272197708801</c:v>
                </c:pt>
                <c:pt idx="634">
                  <c:v>1569.2325898756301</c:v>
                </c:pt>
                <c:pt idx="635">
                  <c:v>1847.7473448616302</c:v>
                </c:pt>
                <c:pt idx="636">
                  <c:v>1970.8768499898799</c:v>
                </c:pt>
                <c:pt idx="637">
                  <c:v>1830.55095716288</c:v>
                </c:pt>
                <c:pt idx="638">
                  <c:v>1421.3246375758799</c:v>
                </c:pt>
                <c:pt idx="639">
                  <c:v>954.32504432487804</c:v>
                </c:pt>
                <c:pt idx="640">
                  <c:v>665.09984560337898</c:v>
                </c:pt>
                <c:pt idx="641">
                  <c:v>645.32486096263096</c:v>
                </c:pt>
                <c:pt idx="642">
                  <c:v>645.38891425288</c:v>
                </c:pt>
                <c:pt idx="643">
                  <c:v>611.81347588813207</c:v>
                </c:pt>
                <c:pt idx="644">
                  <c:v>527.68890249613003</c:v>
                </c:pt>
                <c:pt idx="645">
                  <c:v>544.13191475263</c:v>
                </c:pt>
                <c:pt idx="646">
                  <c:v>538.22808881363301</c:v>
                </c:pt>
                <c:pt idx="647">
                  <c:v>529.83015176213007</c:v>
                </c:pt>
                <c:pt idx="648">
                  <c:v>508.404092469631</c:v>
                </c:pt>
                <c:pt idx="649">
                  <c:v>497.05869642913103</c:v>
                </c:pt>
                <c:pt idx="650">
                  <c:v>500.03719783762904</c:v>
                </c:pt>
                <c:pt idx="651">
                  <c:v>486.79790369012903</c:v>
                </c:pt>
                <c:pt idx="652">
                  <c:v>488.51365694712899</c:v>
                </c:pt>
                <c:pt idx="653">
                  <c:v>513.12566817813001</c:v>
                </c:pt>
                <c:pt idx="654">
                  <c:v>526.10650708638002</c:v>
                </c:pt>
                <c:pt idx="655">
                  <c:v>598.67107938663105</c:v>
                </c:pt>
                <c:pt idx="656">
                  <c:v>694.31024767437998</c:v>
                </c:pt>
                <c:pt idx="657">
                  <c:v>807.69258232788002</c:v>
                </c:pt>
                <c:pt idx="658">
                  <c:v>911.41932697288109</c:v>
                </c:pt>
                <c:pt idx="659">
                  <c:v>1001.2809752483799</c:v>
                </c:pt>
                <c:pt idx="660">
                  <c:v>1077.07599908713</c:v>
                </c:pt>
                <c:pt idx="661">
                  <c:v>1006.77779127538</c:v>
                </c:pt>
                <c:pt idx="662">
                  <c:v>874.96632115838202</c:v>
                </c:pt>
                <c:pt idx="663">
                  <c:v>710.179445254131</c:v>
                </c:pt>
                <c:pt idx="664">
                  <c:v>643.81855388687995</c:v>
                </c:pt>
                <c:pt idx="665">
                  <c:v>610.15270792363197</c:v>
                </c:pt>
                <c:pt idx="666">
                  <c:v>599.360532602381</c:v>
                </c:pt>
                <c:pt idx="667">
                  <c:v>564.73304034613</c:v>
                </c:pt>
                <c:pt idx="668">
                  <c:v>529.19951327963099</c:v>
                </c:pt>
                <c:pt idx="669">
                  <c:v>520.71395955863193</c:v>
                </c:pt>
                <c:pt idx="670">
                  <c:v>523.59766833663002</c:v>
                </c:pt>
                <c:pt idx="671">
                  <c:v>520.79931369263102</c:v>
                </c:pt>
                <c:pt idx="672">
                  <c:v>515.43980234463004</c:v>
                </c:pt>
                <c:pt idx="673">
                  <c:v>520.12204279862999</c:v>
                </c:pt>
                <c:pt idx="674">
                  <c:v>525.76670913163207</c:v>
                </c:pt>
                <c:pt idx="675">
                  <c:v>528.38299375562895</c:v>
                </c:pt>
                <c:pt idx="676">
                  <c:v>541.5434846556301</c:v>
                </c:pt>
                <c:pt idx="677">
                  <c:v>538.76121461263108</c:v>
                </c:pt>
                <c:pt idx="678">
                  <c:v>554.43108630087909</c:v>
                </c:pt>
                <c:pt idx="679">
                  <c:v>583.52322846888296</c:v>
                </c:pt>
                <c:pt idx="680">
                  <c:v>660.16041698463198</c:v>
                </c:pt>
                <c:pt idx="681">
                  <c:v>744.54623598013097</c:v>
                </c:pt>
                <c:pt idx="682">
                  <c:v>773.19267628588102</c:v>
                </c:pt>
                <c:pt idx="683">
                  <c:v>827.53184500163195</c:v>
                </c:pt>
                <c:pt idx="684">
                  <c:v>860.28796942338204</c:v>
                </c:pt>
                <c:pt idx="685">
                  <c:v>824.54845954738005</c:v>
                </c:pt>
                <c:pt idx="686">
                  <c:v>774.68746509488005</c:v>
                </c:pt>
                <c:pt idx="687">
                  <c:v>712.248574221382</c:v>
                </c:pt>
                <c:pt idx="688">
                  <c:v>644.67444123387997</c:v>
                </c:pt>
                <c:pt idx="689">
                  <c:v>656.91005573487894</c:v>
                </c:pt>
                <c:pt idx="690">
                  <c:v>650.85874285563</c:v>
                </c:pt>
                <c:pt idx="691">
                  <c:v>625.2843786771291</c:v>
                </c:pt>
                <c:pt idx="692">
                  <c:v>580.29145620062991</c:v>
                </c:pt>
                <c:pt idx="693">
                  <c:v>577.97913694562999</c:v>
                </c:pt>
                <c:pt idx="694">
                  <c:v>578.80249187062998</c:v>
                </c:pt>
                <c:pt idx="695">
                  <c:v>553.67715828213102</c:v>
                </c:pt>
                <c:pt idx="696">
                  <c:v>540.985250772629</c:v>
                </c:pt>
                <c:pt idx="697">
                  <c:v>532.34610218112994</c:v>
                </c:pt>
                <c:pt idx="698">
                  <c:v>544.27701100313004</c:v>
                </c:pt>
                <c:pt idx="699">
                  <c:v>549.21032843312901</c:v>
                </c:pt>
                <c:pt idx="700">
                  <c:v>550.55990779663</c:v>
                </c:pt>
                <c:pt idx="701">
                  <c:v>542.32930036162998</c:v>
                </c:pt>
                <c:pt idx="702">
                  <c:v>531.02567312863005</c:v>
                </c:pt>
                <c:pt idx="703">
                  <c:v>559.84785466262997</c:v>
                </c:pt>
                <c:pt idx="704">
                  <c:v>673.44687795763207</c:v>
                </c:pt>
                <c:pt idx="705">
                  <c:v>811.69940984487891</c:v>
                </c:pt>
                <c:pt idx="706">
                  <c:v>922.66481982063203</c:v>
                </c:pt>
                <c:pt idx="707">
                  <c:v>1047.6342867128799</c:v>
                </c:pt>
                <c:pt idx="708">
                  <c:v>1065.62481089113</c:v>
                </c:pt>
                <c:pt idx="709">
                  <c:v>1018.7626465951299</c:v>
                </c:pt>
                <c:pt idx="710">
                  <c:v>897.42956374487994</c:v>
                </c:pt>
                <c:pt idx="711">
                  <c:v>717.7453523448811</c:v>
                </c:pt>
                <c:pt idx="712">
                  <c:v>597.46252820513098</c:v>
                </c:pt>
                <c:pt idx="713">
                  <c:v>603.94405717513098</c:v>
                </c:pt>
                <c:pt idx="714">
                  <c:v>609.37570537312808</c:v>
                </c:pt>
                <c:pt idx="715">
                  <c:v>561.40806822563002</c:v>
                </c:pt>
                <c:pt idx="716">
                  <c:v>568.60052540513004</c:v>
                </c:pt>
                <c:pt idx="717">
                  <c:v>565.442417764629</c:v>
                </c:pt>
                <c:pt idx="718">
                  <c:v>538.0808273566289</c:v>
                </c:pt>
                <c:pt idx="719">
                  <c:v>528.35594641213106</c:v>
                </c:pt>
                <c:pt idx="720">
                  <c:v>671.71388542313605</c:v>
                </c:pt>
                <c:pt idx="721">
                  <c:v>710.06684370563596</c:v>
                </c:pt>
                <c:pt idx="722">
                  <c:v>673.48018154563601</c:v>
                </c:pt>
                <c:pt idx="723">
                  <c:v>673.70837036563603</c:v>
                </c:pt>
                <c:pt idx="724">
                  <c:v>708.304116149636</c:v>
                </c:pt>
                <c:pt idx="725">
                  <c:v>713.7792718666359</c:v>
                </c:pt>
                <c:pt idx="726">
                  <c:v>707.79599250188301</c:v>
                </c:pt>
                <c:pt idx="727">
                  <c:v>731.5470746926311</c:v>
                </c:pt>
                <c:pt idx="728">
                  <c:v>837.46875132487901</c:v>
                </c:pt>
                <c:pt idx="729">
                  <c:v>1049.44363677363</c:v>
                </c:pt>
                <c:pt idx="730">
                  <c:v>1263.8883101171302</c:v>
                </c:pt>
                <c:pt idx="731">
                  <c:v>1447.61007757163</c:v>
                </c:pt>
                <c:pt idx="732">
                  <c:v>1558.5170536841301</c:v>
                </c:pt>
                <c:pt idx="733">
                  <c:v>1505.6262504448798</c:v>
                </c:pt>
                <c:pt idx="734">
                  <c:v>1296.60798182088</c:v>
                </c:pt>
                <c:pt idx="735">
                  <c:v>1032.9100205643801</c:v>
                </c:pt>
                <c:pt idx="736">
                  <c:v>850.52892838263108</c:v>
                </c:pt>
                <c:pt idx="737">
                  <c:v>812.091482587629</c:v>
                </c:pt>
                <c:pt idx="738">
                  <c:v>808.27037213188009</c:v>
                </c:pt>
                <c:pt idx="739">
                  <c:v>799.17441636263197</c:v>
                </c:pt>
                <c:pt idx="740">
                  <c:v>765.55565606463108</c:v>
                </c:pt>
                <c:pt idx="741">
                  <c:v>754.07966945263104</c:v>
                </c:pt>
                <c:pt idx="742">
                  <c:v>736.49559367563097</c:v>
                </c:pt>
                <c:pt idx="743">
                  <c:v>741.33006972863507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C3-407A-93AD-92DD7EB4C2E8}"/>
            </c:ext>
          </c:extLst>
        </c:ser>
        <c:ser>
          <c:idx val="5"/>
          <c:order val="5"/>
          <c:tx>
            <c:strRef>
              <c:f>'01'!$H$44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strRef>
              <c:f>'01'!$A$45:$A$789</c:f>
              <c:strCache>
                <c:ptCount val="744"/>
                <c:pt idx="0">
                  <c:v>01.01.</c:v>
                </c:pt>
                <c:pt idx="1">
                  <c:v>01.01.</c:v>
                </c:pt>
                <c:pt idx="2">
                  <c:v>01.01.</c:v>
                </c:pt>
                <c:pt idx="3">
                  <c:v>01.01.</c:v>
                </c:pt>
                <c:pt idx="4">
                  <c:v>01.01.</c:v>
                </c:pt>
                <c:pt idx="5">
                  <c:v>01.01.</c:v>
                </c:pt>
                <c:pt idx="6">
                  <c:v>01.01.</c:v>
                </c:pt>
                <c:pt idx="7">
                  <c:v>01.01.</c:v>
                </c:pt>
                <c:pt idx="8">
                  <c:v>01.01.</c:v>
                </c:pt>
                <c:pt idx="9">
                  <c:v>01.01.</c:v>
                </c:pt>
                <c:pt idx="10">
                  <c:v>01.01.</c:v>
                </c:pt>
                <c:pt idx="11">
                  <c:v>01.01.</c:v>
                </c:pt>
                <c:pt idx="12">
                  <c:v>01.01.</c:v>
                </c:pt>
                <c:pt idx="13">
                  <c:v>01.01.</c:v>
                </c:pt>
                <c:pt idx="14">
                  <c:v>01.01.</c:v>
                </c:pt>
                <c:pt idx="15">
                  <c:v>01.01.</c:v>
                </c:pt>
                <c:pt idx="16">
                  <c:v>01.01.</c:v>
                </c:pt>
                <c:pt idx="17">
                  <c:v>01.01.</c:v>
                </c:pt>
                <c:pt idx="18">
                  <c:v>01.01.</c:v>
                </c:pt>
                <c:pt idx="19">
                  <c:v>01.01.</c:v>
                </c:pt>
                <c:pt idx="20">
                  <c:v>01.01.</c:v>
                </c:pt>
                <c:pt idx="21">
                  <c:v>01.01.</c:v>
                </c:pt>
                <c:pt idx="22">
                  <c:v>01.01.</c:v>
                </c:pt>
                <c:pt idx="23">
                  <c:v>01.01.</c:v>
                </c:pt>
                <c:pt idx="24">
                  <c:v>02.01.</c:v>
                </c:pt>
                <c:pt idx="25">
                  <c:v>02.01.</c:v>
                </c:pt>
                <c:pt idx="26">
                  <c:v>02.01.</c:v>
                </c:pt>
                <c:pt idx="27">
                  <c:v>02.01.</c:v>
                </c:pt>
                <c:pt idx="28">
                  <c:v>02.01.</c:v>
                </c:pt>
                <c:pt idx="29">
                  <c:v>02.01.</c:v>
                </c:pt>
                <c:pt idx="30">
                  <c:v>02.01.</c:v>
                </c:pt>
                <c:pt idx="31">
                  <c:v>02.01.</c:v>
                </c:pt>
                <c:pt idx="32">
                  <c:v>02.01.</c:v>
                </c:pt>
                <c:pt idx="33">
                  <c:v>02.01.</c:v>
                </c:pt>
                <c:pt idx="34">
                  <c:v>02.01.</c:v>
                </c:pt>
                <c:pt idx="35">
                  <c:v>02.01.</c:v>
                </c:pt>
                <c:pt idx="36">
                  <c:v>02.01.</c:v>
                </c:pt>
                <c:pt idx="37">
                  <c:v>02.01.</c:v>
                </c:pt>
                <c:pt idx="38">
                  <c:v>02.01.</c:v>
                </c:pt>
                <c:pt idx="39">
                  <c:v>02.01.</c:v>
                </c:pt>
                <c:pt idx="40">
                  <c:v>02.01.</c:v>
                </c:pt>
                <c:pt idx="41">
                  <c:v>02.01.</c:v>
                </c:pt>
                <c:pt idx="42">
                  <c:v>02.01.</c:v>
                </c:pt>
                <c:pt idx="43">
                  <c:v>02.01.</c:v>
                </c:pt>
                <c:pt idx="44">
                  <c:v>02.01.</c:v>
                </c:pt>
                <c:pt idx="45">
                  <c:v>02.01.</c:v>
                </c:pt>
                <c:pt idx="46">
                  <c:v>02.01.</c:v>
                </c:pt>
                <c:pt idx="47">
                  <c:v>02.01.</c:v>
                </c:pt>
                <c:pt idx="48">
                  <c:v>03.01.</c:v>
                </c:pt>
                <c:pt idx="49">
                  <c:v>03.01.</c:v>
                </c:pt>
                <c:pt idx="50">
                  <c:v>03.01.</c:v>
                </c:pt>
                <c:pt idx="51">
                  <c:v>03.01.</c:v>
                </c:pt>
                <c:pt idx="52">
                  <c:v>03.01.</c:v>
                </c:pt>
                <c:pt idx="53">
                  <c:v>03.01.</c:v>
                </c:pt>
                <c:pt idx="54">
                  <c:v>03.01.</c:v>
                </c:pt>
                <c:pt idx="55">
                  <c:v>03.01.</c:v>
                </c:pt>
                <c:pt idx="56">
                  <c:v>03.01.</c:v>
                </c:pt>
                <c:pt idx="57">
                  <c:v>03.01.</c:v>
                </c:pt>
                <c:pt idx="58">
                  <c:v>03.01.</c:v>
                </c:pt>
                <c:pt idx="59">
                  <c:v>03.01.</c:v>
                </c:pt>
                <c:pt idx="60">
                  <c:v>03.01.</c:v>
                </c:pt>
                <c:pt idx="61">
                  <c:v>03.01.</c:v>
                </c:pt>
                <c:pt idx="62">
                  <c:v>03.01.</c:v>
                </c:pt>
                <c:pt idx="63">
                  <c:v>03.01.</c:v>
                </c:pt>
                <c:pt idx="64">
                  <c:v>03.01.</c:v>
                </c:pt>
                <c:pt idx="65">
                  <c:v>03.01.</c:v>
                </c:pt>
                <c:pt idx="66">
                  <c:v>03.01.</c:v>
                </c:pt>
                <c:pt idx="67">
                  <c:v>03.01.</c:v>
                </c:pt>
                <c:pt idx="68">
                  <c:v>03.01.</c:v>
                </c:pt>
                <c:pt idx="69">
                  <c:v>03.01.</c:v>
                </c:pt>
                <c:pt idx="70">
                  <c:v>03.01.</c:v>
                </c:pt>
                <c:pt idx="71">
                  <c:v>03.01.</c:v>
                </c:pt>
                <c:pt idx="72">
                  <c:v>04.01.</c:v>
                </c:pt>
                <c:pt idx="73">
                  <c:v>04.01.</c:v>
                </c:pt>
                <c:pt idx="74">
                  <c:v>04.01.</c:v>
                </c:pt>
                <c:pt idx="75">
                  <c:v>04.01.</c:v>
                </c:pt>
                <c:pt idx="76">
                  <c:v>04.01.</c:v>
                </c:pt>
                <c:pt idx="77">
                  <c:v>04.01.</c:v>
                </c:pt>
                <c:pt idx="78">
                  <c:v>04.01.</c:v>
                </c:pt>
                <c:pt idx="79">
                  <c:v>04.01.</c:v>
                </c:pt>
                <c:pt idx="80">
                  <c:v>04.01.</c:v>
                </c:pt>
                <c:pt idx="81">
                  <c:v>04.01.</c:v>
                </c:pt>
                <c:pt idx="82">
                  <c:v>04.01.</c:v>
                </c:pt>
                <c:pt idx="83">
                  <c:v>04.01.</c:v>
                </c:pt>
                <c:pt idx="84">
                  <c:v>04.01.</c:v>
                </c:pt>
                <c:pt idx="85">
                  <c:v>04.01.</c:v>
                </c:pt>
                <c:pt idx="86">
                  <c:v>04.01.</c:v>
                </c:pt>
                <c:pt idx="87">
                  <c:v>04.01.</c:v>
                </c:pt>
                <c:pt idx="88">
                  <c:v>04.01.</c:v>
                </c:pt>
                <c:pt idx="89">
                  <c:v>04.01.</c:v>
                </c:pt>
                <c:pt idx="90">
                  <c:v>04.01.</c:v>
                </c:pt>
                <c:pt idx="91">
                  <c:v>04.01.</c:v>
                </c:pt>
                <c:pt idx="92">
                  <c:v>04.01.</c:v>
                </c:pt>
                <c:pt idx="93">
                  <c:v>04.01.</c:v>
                </c:pt>
                <c:pt idx="94">
                  <c:v>04.01.</c:v>
                </c:pt>
                <c:pt idx="95">
                  <c:v>04.01.</c:v>
                </c:pt>
                <c:pt idx="96">
                  <c:v>05.01.</c:v>
                </c:pt>
                <c:pt idx="97">
                  <c:v>05.01.</c:v>
                </c:pt>
                <c:pt idx="98">
                  <c:v>05.01.</c:v>
                </c:pt>
                <c:pt idx="99">
                  <c:v>05.01.</c:v>
                </c:pt>
                <c:pt idx="100">
                  <c:v>05.01.</c:v>
                </c:pt>
                <c:pt idx="101">
                  <c:v>05.01.</c:v>
                </c:pt>
                <c:pt idx="102">
                  <c:v>05.01.</c:v>
                </c:pt>
                <c:pt idx="103">
                  <c:v>05.01.</c:v>
                </c:pt>
                <c:pt idx="104">
                  <c:v>05.01.</c:v>
                </c:pt>
                <c:pt idx="105">
                  <c:v>05.01.</c:v>
                </c:pt>
                <c:pt idx="106">
                  <c:v>05.01.</c:v>
                </c:pt>
                <c:pt idx="107">
                  <c:v>05.01.</c:v>
                </c:pt>
                <c:pt idx="108">
                  <c:v>05.01.</c:v>
                </c:pt>
                <c:pt idx="109">
                  <c:v>05.01.</c:v>
                </c:pt>
                <c:pt idx="110">
                  <c:v>05.01.</c:v>
                </c:pt>
                <c:pt idx="111">
                  <c:v>05.01.</c:v>
                </c:pt>
                <c:pt idx="112">
                  <c:v>05.01.</c:v>
                </c:pt>
                <c:pt idx="113">
                  <c:v>05.01.</c:v>
                </c:pt>
                <c:pt idx="114">
                  <c:v>05.01.</c:v>
                </c:pt>
                <c:pt idx="115">
                  <c:v>05.01.</c:v>
                </c:pt>
                <c:pt idx="116">
                  <c:v>05.01.</c:v>
                </c:pt>
                <c:pt idx="117">
                  <c:v>05.01.</c:v>
                </c:pt>
                <c:pt idx="118">
                  <c:v>05.01.</c:v>
                </c:pt>
                <c:pt idx="119">
                  <c:v>05.01.</c:v>
                </c:pt>
                <c:pt idx="120">
                  <c:v>06.01.</c:v>
                </c:pt>
                <c:pt idx="121">
                  <c:v>06.01.</c:v>
                </c:pt>
                <c:pt idx="122">
                  <c:v>06.01.</c:v>
                </c:pt>
                <c:pt idx="123">
                  <c:v>06.01.</c:v>
                </c:pt>
                <c:pt idx="124">
                  <c:v>06.01.</c:v>
                </c:pt>
                <c:pt idx="125">
                  <c:v>06.01.</c:v>
                </c:pt>
                <c:pt idx="126">
                  <c:v>06.01.</c:v>
                </c:pt>
                <c:pt idx="127">
                  <c:v>06.01.</c:v>
                </c:pt>
                <c:pt idx="128">
                  <c:v>06.01.</c:v>
                </c:pt>
                <c:pt idx="129">
                  <c:v>06.01.</c:v>
                </c:pt>
                <c:pt idx="130">
                  <c:v>06.01.</c:v>
                </c:pt>
                <c:pt idx="131">
                  <c:v>06.01.</c:v>
                </c:pt>
                <c:pt idx="132">
                  <c:v>06.01.</c:v>
                </c:pt>
                <c:pt idx="133">
                  <c:v>06.01.</c:v>
                </c:pt>
                <c:pt idx="134">
                  <c:v>06.01.</c:v>
                </c:pt>
                <c:pt idx="135">
                  <c:v>06.01.</c:v>
                </c:pt>
                <c:pt idx="136">
                  <c:v>06.01.</c:v>
                </c:pt>
                <c:pt idx="137">
                  <c:v>06.01.</c:v>
                </c:pt>
                <c:pt idx="138">
                  <c:v>06.01.</c:v>
                </c:pt>
                <c:pt idx="139">
                  <c:v>06.01.</c:v>
                </c:pt>
                <c:pt idx="140">
                  <c:v>06.01.</c:v>
                </c:pt>
                <c:pt idx="141">
                  <c:v>06.01.</c:v>
                </c:pt>
                <c:pt idx="142">
                  <c:v>06.01.</c:v>
                </c:pt>
                <c:pt idx="143">
                  <c:v>06.01.</c:v>
                </c:pt>
                <c:pt idx="144">
                  <c:v>07.01.</c:v>
                </c:pt>
                <c:pt idx="145">
                  <c:v>07.01.</c:v>
                </c:pt>
                <c:pt idx="146">
                  <c:v>07.01.</c:v>
                </c:pt>
                <c:pt idx="147">
                  <c:v>07.01.</c:v>
                </c:pt>
                <c:pt idx="148">
                  <c:v>07.01.</c:v>
                </c:pt>
                <c:pt idx="149">
                  <c:v>07.01.</c:v>
                </c:pt>
                <c:pt idx="150">
                  <c:v>07.01.</c:v>
                </c:pt>
                <c:pt idx="151">
                  <c:v>07.01.</c:v>
                </c:pt>
                <c:pt idx="152">
                  <c:v>07.01.</c:v>
                </c:pt>
                <c:pt idx="153">
                  <c:v>07.01.</c:v>
                </c:pt>
                <c:pt idx="154">
                  <c:v>07.01.</c:v>
                </c:pt>
                <c:pt idx="155">
                  <c:v>07.01.</c:v>
                </c:pt>
                <c:pt idx="156">
                  <c:v>07.01.</c:v>
                </c:pt>
                <c:pt idx="157">
                  <c:v>07.01.</c:v>
                </c:pt>
                <c:pt idx="158">
                  <c:v>07.01.</c:v>
                </c:pt>
                <c:pt idx="159">
                  <c:v>07.01.</c:v>
                </c:pt>
                <c:pt idx="160">
                  <c:v>07.01.</c:v>
                </c:pt>
                <c:pt idx="161">
                  <c:v>07.01.</c:v>
                </c:pt>
                <c:pt idx="162">
                  <c:v>07.01.</c:v>
                </c:pt>
                <c:pt idx="163">
                  <c:v>07.01.</c:v>
                </c:pt>
                <c:pt idx="164">
                  <c:v>07.01.</c:v>
                </c:pt>
                <c:pt idx="165">
                  <c:v>07.01.</c:v>
                </c:pt>
                <c:pt idx="166">
                  <c:v>07.01.</c:v>
                </c:pt>
                <c:pt idx="167">
                  <c:v>07.01.</c:v>
                </c:pt>
                <c:pt idx="168">
                  <c:v>08.01.</c:v>
                </c:pt>
                <c:pt idx="169">
                  <c:v>08.01.</c:v>
                </c:pt>
                <c:pt idx="170">
                  <c:v>08.01.</c:v>
                </c:pt>
                <c:pt idx="171">
                  <c:v>08.01.</c:v>
                </c:pt>
                <c:pt idx="172">
                  <c:v>08.01.</c:v>
                </c:pt>
                <c:pt idx="173">
                  <c:v>08.01.</c:v>
                </c:pt>
                <c:pt idx="174">
                  <c:v>08.01.</c:v>
                </c:pt>
                <c:pt idx="175">
                  <c:v>08.01.</c:v>
                </c:pt>
                <c:pt idx="176">
                  <c:v>08.01.</c:v>
                </c:pt>
                <c:pt idx="177">
                  <c:v>08.01.</c:v>
                </c:pt>
                <c:pt idx="178">
                  <c:v>08.01.</c:v>
                </c:pt>
                <c:pt idx="179">
                  <c:v>08.01.</c:v>
                </c:pt>
                <c:pt idx="180">
                  <c:v>08.01.</c:v>
                </c:pt>
                <c:pt idx="181">
                  <c:v>08.01.</c:v>
                </c:pt>
                <c:pt idx="182">
                  <c:v>08.01.</c:v>
                </c:pt>
                <c:pt idx="183">
                  <c:v>08.01.</c:v>
                </c:pt>
                <c:pt idx="184">
                  <c:v>08.01.</c:v>
                </c:pt>
                <c:pt idx="185">
                  <c:v>08.01.</c:v>
                </c:pt>
                <c:pt idx="186">
                  <c:v>08.01.</c:v>
                </c:pt>
                <c:pt idx="187">
                  <c:v>08.01.</c:v>
                </c:pt>
                <c:pt idx="188">
                  <c:v>08.01.</c:v>
                </c:pt>
                <c:pt idx="189">
                  <c:v>08.01.</c:v>
                </c:pt>
                <c:pt idx="190">
                  <c:v>08.01.</c:v>
                </c:pt>
                <c:pt idx="191">
                  <c:v>08.01.</c:v>
                </c:pt>
                <c:pt idx="192">
                  <c:v>09.01.</c:v>
                </c:pt>
                <c:pt idx="193">
                  <c:v>09.01.</c:v>
                </c:pt>
                <c:pt idx="194">
                  <c:v>09.01.</c:v>
                </c:pt>
                <c:pt idx="195">
                  <c:v>09.01.</c:v>
                </c:pt>
                <c:pt idx="196">
                  <c:v>09.01.</c:v>
                </c:pt>
                <c:pt idx="197">
                  <c:v>09.01.</c:v>
                </c:pt>
                <c:pt idx="198">
                  <c:v>09.01.</c:v>
                </c:pt>
                <c:pt idx="199">
                  <c:v>09.01.</c:v>
                </c:pt>
                <c:pt idx="200">
                  <c:v>09.01.</c:v>
                </c:pt>
                <c:pt idx="201">
                  <c:v>09.01.</c:v>
                </c:pt>
                <c:pt idx="202">
                  <c:v>09.01.</c:v>
                </c:pt>
                <c:pt idx="203">
                  <c:v>09.01.</c:v>
                </c:pt>
                <c:pt idx="204">
                  <c:v>09.01.</c:v>
                </c:pt>
                <c:pt idx="205">
                  <c:v>09.01.</c:v>
                </c:pt>
                <c:pt idx="206">
                  <c:v>09.01.</c:v>
                </c:pt>
                <c:pt idx="207">
                  <c:v>09.01.</c:v>
                </c:pt>
                <c:pt idx="208">
                  <c:v>09.01.</c:v>
                </c:pt>
                <c:pt idx="209">
                  <c:v>09.01.</c:v>
                </c:pt>
                <c:pt idx="210">
                  <c:v>09.01.</c:v>
                </c:pt>
                <c:pt idx="211">
                  <c:v>09.01.</c:v>
                </c:pt>
                <c:pt idx="212">
                  <c:v>09.01.</c:v>
                </c:pt>
                <c:pt idx="213">
                  <c:v>09.01.</c:v>
                </c:pt>
                <c:pt idx="214">
                  <c:v>09.01.</c:v>
                </c:pt>
                <c:pt idx="215">
                  <c:v>09.01.</c:v>
                </c:pt>
                <c:pt idx="216">
                  <c:v>10.01.</c:v>
                </c:pt>
                <c:pt idx="217">
                  <c:v>10.01.</c:v>
                </c:pt>
                <c:pt idx="218">
                  <c:v>10.01.</c:v>
                </c:pt>
                <c:pt idx="219">
                  <c:v>10.01.</c:v>
                </c:pt>
                <c:pt idx="220">
                  <c:v>10.01.</c:v>
                </c:pt>
                <c:pt idx="221">
                  <c:v>10.01.</c:v>
                </c:pt>
                <c:pt idx="222">
                  <c:v>10.01.</c:v>
                </c:pt>
                <c:pt idx="223">
                  <c:v>10.01.</c:v>
                </c:pt>
                <c:pt idx="224">
                  <c:v>10.01.</c:v>
                </c:pt>
                <c:pt idx="225">
                  <c:v>10.01.</c:v>
                </c:pt>
                <c:pt idx="226">
                  <c:v>10.01.</c:v>
                </c:pt>
                <c:pt idx="227">
                  <c:v>10.01.</c:v>
                </c:pt>
                <c:pt idx="228">
                  <c:v>10.01.</c:v>
                </c:pt>
                <c:pt idx="229">
                  <c:v>10.01.</c:v>
                </c:pt>
                <c:pt idx="230">
                  <c:v>10.01.</c:v>
                </c:pt>
                <c:pt idx="231">
                  <c:v>10.01.</c:v>
                </c:pt>
                <c:pt idx="232">
                  <c:v>10.01.</c:v>
                </c:pt>
                <c:pt idx="233">
                  <c:v>10.01.</c:v>
                </c:pt>
                <c:pt idx="234">
                  <c:v>10.01.</c:v>
                </c:pt>
                <c:pt idx="235">
                  <c:v>10.01.</c:v>
                </c:pt>
                <c:pt idx="236">
                  <c:v>10.01.</c:v>
                </c:pt>
                <c:pt idx="237">
                  <c:v>10.01.</c:v>
                </c:pt>
                <c:pt idx="238">
                  <c:v>10.01.</c:v>
                </c:pt>
                <c:pt idx="239">
                  <c:v>10.01.</c:v>
                </c:pt>
                <c:pt idx="240">
                  <c:v>11.01.</c:v>
                </c:pt>
                <c:pt idx="241">
                  <c:v>11.01.</c:v>
                </c:pt>
                <c:pt idx="242">
                  <c:v>11.01.</c:v>
                </c:pt>
                <c:pt idx="243">
                  <c:v>11.01.</c:v>
                </c:pt>
                <c:pt idx="244">
                  <c:v>11.01.</c:v>
                </c:pt>
                <c:pt idx="245">
                  <c:v>11.01.</c:v>
                </c:pt>
                <c:pt idx="246">
                  <c:v>11.01.</c:v>
                </c:pt>
                <c:pt idx="247">
                  <c:v>11.01.</c:v>
                </c:pt>
                <c:pt idx="248">
                  <c:v>11.01.</c:v>
                </c:pt>
                <c:pt idx="249">
                  <c:v>11.01.</c:v>
                </c:pt>
                <c:pt idx="250">
                  <c:v>11.01.</c:v>
                </c:pt>
                <c:pt idx="251">
                  <c:v>11.01.</c:v>
                </c:pt>
                <c:pt idx="252">
                  <c:v>11.01.</c:v>
                </c:pt>
                <c:pt idx="253">
                  <c:v>11.01.</c:v>
                </c:pt>
                <c:pt idx="254">
                  <c:v>11.01.</c:v>
                </c:pt>
                <c:pt idx="255">
                  <c:v>11.01.</c:v>
                </c:pt>
                <c:pt idx="256">
                  <c:v>11.01.</c:v>
                </c:pt>
                <c:pt idx="257">
                  <c:v>11.01.</c:v>
                </c:pt>
                <c:pt idx="258">
                  <c:v>11.01.</c:v>
                </c:pt>
                <c:pt idx="259">
                  <c:v>11.01.</c:v>
                </c:pt>
                <c:pt idx="260">
                  <c:v>11.01.</c:v>
                </c:pt>
                <c:pt idx="261">
                  <c:v>11.01.</c:v>
                </c:pt>
                <c:pt idx="262">
                  <c:v>11.01.</c:v>
                </c:pt>
                <c:pt idx="263">
                  <c:v>11.01.</c:v>
                </c:pt>
                <c:pt idx="264">
                  <c:v>12.01.</c:v>
                </c:pt>
                <c:pt idx="265">
                  <c:v>12.01.</c:v>
                </c:pt>
                <c:pt idx="266">
                  <c:v>12.01.</c:v>
                </c:pt>
                <c:pt idx="267">
                  <c:v>12.01.</c:v>
                </c:pt>
                <c:pt idx="268">
                  <c:v>12.01.</c:v>
                </c:pt>
                <c:pt idx="269">
                  <c:v>12.01.</c:v>
                </c:pt>
                <c:pt idx="270">
                  <c:v>12.01.</c:v>
                </c:pt>
                <c:pt idx="271">
                  <c:v>12.01.</c:v>
                </c:pt>
                <c:pt idx="272">
                  <c:v>12.01.</c:v>
                </c:pt>
                <c:pt idx="273">
                  <c:v>12.01.</c:v>
                </c:pt>
                <c:pt idx="274">
                  <c:v>12.01.</c:v>
                </c:pt>
                <c:pt idx="275">
                  <c:v>12.01.</c:v>
                </c:pt>
                <c:pt idx="276">
                  <c:v>12.01.</c:v>
                </c:pt>
                <c:pt idx="277">
                  <c:v>12.01.</c:v>
                </c:pt>
                <c:pt idx="278">
                  <c:v>12.01.</c:v>
                </c:pt>
                <c:pt idx="279">
                  <c:v>12.01.</c:v>
                </c:pt>
                <c:pt idx="280">
                  <c:v>12.01.</c:v>
                </c:pt>
                <c:pt idx="281">
                  <c:v>12.01.</c:v>
                </c:pt>
                <c:pt idx="282">
                  <c:v>12.01.</c:v>
                </c:pt>
                <c:pt idx="283">
                  <c:v>12.01.</c:v>
                </c:pt>
                <c:pt idx="284">
                  <c:v>12.01.</c:v>
                </c:pt>
                <c:pt idx="285">
                  <c:v>12.01.</c:v>
                </c:pt>
                <c:pt idx="286">
                  <c:v>12.01.</c:v>
                </c:pt>
                <c:pt idx="287">
                  <c:v>12.01.</c:v>
                </c:pt>
                <c:pt idx="288">
                  <c:v>13.01.</c:v>
                </c:pt>
                <c:pt idx="289">
                  <c:v>13.01.</c:v>
                </c:pt>
                <c:pt idx="290">
                  <c:v>13.01.</c:v>
                </c:pt>
                <c:pt idx="291">
                  <c:v>13.01.</c:v>
                </c:pt>
                <c:pt idx="292">
                  <c:v>13.01.</c:v>
                </c:pt>
                <c:pt idx="293">
                  <c:v>13.01.</c:v>
                </c:pt>
                <c:pt idx="294">
                  <c:v>13.01.</c:v>
                </c:pt>
                <c:pt idx="295">
                  <c:v>13.01.</c:v>
                </c:pt>
                <c:pt idx="296">
                  <c:v>13.01.</c:v>
                </c:pt>
                <c:pt idx="297">
                  <c:v>13.01.</c:v>
                </c:pt>
                <c:pt idx="298">
                  <c:v>13.01.</c:v>
                </c:pt>
                <c:pt idx="299">
                  <c:v>13.01.</c:v>
                </c:pt>
                <c:pt idx="300">
                  <c:v>13.01.</c:v>
                </c:pt>
                <c:pt idx="301">
                  <c:v>13.01.</c:v>
                </c:pt>
                <c:pt idx="302">
                  <c:v>13.01.</c:v>
                </c:pt>
                <c:pt idx="303">
                  <c:v>13.01.</c:v>
                </c:pt>
                <c:pt idx="304">
                  <c:v>13.01.</c:v>
                </c:pt>
                <c:pt idx="305">
                  <c:v>13.01.</c:v>
                </c:pt>
                <c:pt idx="306">
                  <c:v>13.01.</c:v>
                </c:pt>
                <c:pt idx="307">
                  <c:v>13.01.</c:v>
                </c:pt>
                <c:pt idx="308">
                  <c:v>13.01.</c:v>
                </c:pt>
                <c:pt idx="309">
                  <c:v>13.01.</c:v>
                </c:pt>
                <c:pt idx="310">
                  <c:v>13.01.</c:v>
                </c:pt>
                <c:pt idx="311">
                  <c:v>13.01.</c:v>
                </c:pt>
                <c:pt idx="312">
                  <c:v>14.01.</c:v>
                </c:pt>
                <c:pt idx="313">
                  <c:v>14.01.</c:v>
                </c:pt>
                <c:pt idx="314">
                  <c:v>14.01.</c:v>
                </c:pt>
                <c:pt idx="315">
                  <c:v>14.01.</c:v>
                </c:pt>
                <c:pt idx="316">
                  <c:v>14.01.</c:v>
                </c:pt>
                <c:pt idx="317">
                  <c:v>14.01.</c:v>
                </c:pt>
                <c:pt idx="318">
                  <c:v>14.01.</c:v>
                </c:pt>
                <c:pt idx="319">
                  <c:v>14.01.</c:v>
                </c:pt>
                <c:pt idx="320">
                  <c:v>14.01.</c:v>
                </c:pt>
                <c:pt idx="321">
                  <c:v>14.01.</c:v>
                </c:pt>
                <c:pt idx="322">
                  <c:v>14.01.</c:v>
                </c:pt>
                <c:pt idx="323">
                  <c:v>14.01.</c:v>
                </c:pt>
                <c:pt idx="324">
                  <c:v>14.01.</c:v>
                </c:pt>
                <c:pt idx="325">
                  <c:v>14.01.</c:v>
                </c:pt>
                <c:pt idx="326">
                  <c:v>14.01.</c:v>
                </c:pt>
                <c:pt idx="327">
                  <c:v>14.01.</c:v>
                </c:pt>
                <c:pt idx="328">
                  <c:v>14.01.</c:v>
                </c:pt>
                <c:pt idx="329">
                  <c:v>14.01.</c:v>
                </c:pt>
                <c:pt idx="330">
                  <c:v>14.01.</c:v>
                </c:pt>
                <c:pt idx="331">
                  <c:v>14.01.</c:v>
                </c:pt>
                <c:pt idx="332">
                  <c:v>14.01.</c:v>
                </c:pt>
                <c:pt idx="333">
                  <c:v>14.01.</c:v>
                </c:pt>
                <c:pt idx="334">
                  <c:v>14.01.</c:v>
                </c:pt>
                <c:pt idx="335">
                  <c:v>14.01.</c:v>
                </c:pt>
                <c:pt idx="336">
                  <c:v>15.01.</c:v>
                </c:pt>
                <c:pt idx="337">
                  <c:v>15.01.</c:v>
                </c:pt>
                <c:pt idx="338">
                  <c:v>15.01.</c:v>
                </c:pt>
                <c:pt idx="339">
                  <c:v>15.01.</c:v>
                </c:pt>
                <c:pt idx="340">
                  <c:v>15.01.</c:v>
                </c:pt>
                <c:pt idx="341">
                  <c:v>15.01.</c:v>
                </c:pt>
                <c:pt idx="342">
                  <c:v>15.01.</c:v>
                </c:pt>
                <c:pt idx="343">
                  <c:v>15.01.</c:v>
                </c:pt>
                <c:pt idx="344">
                  <c:v>15.01.</c:v>
                </c:pt>
                <c:pt idx="345">
                  <c:v>15.01.</c:v>
                </c:pt>
                <c:pt idx="346">
                  <c:v>15.01.</c:v>
                </c:pt>
                <c:pt idx="347">
                  <c:v>15.01.</c:v>
                </c:pt>
                <c:pt idx="348">
                  <c:v>15.01.</c:v>
                </c:pt>
                <c:pt idx="349">
                  <c:v>15.01.</c:v>
                </c:pt>
                <c:pt idx="350">
                  <c:v>15.01.</c:v>
                </c:pt>
                <c:pt idx="351">
                  <c:v>15.01.</c:v>
                </c:pt>
                <c:pt idx="352">
                  <c:v>15.01.</c:v>
                </c:pt>
                <c:pt idx="353">
                  <c:v>15.01.</c:v>
                </c:pt>
                <c:pt idx="354">
                  <c:v>15.01.</c:v>
                </c:pt>
                <c:pt idx="355">
                  <c:v>15.01.</c:v>
                </c:pt>
                <c:pt idx="356">
                  <c:v>15.01.</c:v>
                </c:pt>
                <c:pt idx="357">
                  <c:v>15.01.</c:v>
                </c:pt>
                <c:pt idx="358">
                  <c:v>15.01.</c:v>
                </c:pt>
                <c:pt idx="359">
                  <c:v>15.01.</c:v>
                </c:pt>
                <c:pt idx="360">
                  <c:v>16.01.</c:v>
                </c:pt>
                <c:pt idx="361">
                  <c:v>16.01.</c:v>
                </c:pt>
                <c:pt idx="362">
                  <c:v>16.01.</c:v>
                </c:pt>
                <c:pt idx="363">
                  <c:v>16.01.</c:v>
                </c:pt>
                <c:pt idx="364">
                  <c:v>16.01.</c:v>
                </c:pt>
                <c:pt idx="365">
                  <c:v>16.01.</c:v>
                </c:pt>
                <c:pt idx="366">
                  <c:v>16.01.</c:v>
                </c:pt>
                <c:pt idx="367">
                  <c:v>16.01.</c:v>
                </c:pt>
                <c:pt idx="368">
                  <c:v>16.01.</c:v>
                </c:pt>
                <c:pt idx="369">
                  <c:v>16.01.</c:v>
                </c:pt>
                <c:pt idx="370">
                  <c:v>16.01.</c:v>
                </c:pt>
                <c:pt idx="371">
                  <c:v>16.01.</c:v>
                </c:pt>
                <c:pt idx="372">
                  <c:v>16.01.</c:v>
                </c:pt>
                <c:pt idx="373">
                  <c:v>16.01.</c:v>
                </c:pt>
                <c:pt idx="374">
                  <c:v>16.01.</c:v>
                </c:pt>
                <c:pt idx="375">
                  <c:v>16.01.</c:v>
                </c:pt>
                <c:pt idx="376">
                  <c:v>16.01.</c:v>
                </c:pt>
                <c:pt idx="377">
                  <c:v>16.01.</c:v>
                </c:pt>
                <c:pt idx="378">
                  <c:v>16.01.</c:v>
                </c:pt>
                <c:pt idx="379">
                  <c:v>16.01.</c:v>
                </c:pt>
                <c:pt idx="380">
                  <c:v>16.01.</c:v>
                </c:pt>
                <c:pt idx="381">
                  <c:v>16.01.</c:v>
                </c:pt>
                <c:pt idx="382">
                  <c:v>16.01.</c:v>
                </c:pt>
                <c:pt idx="383">
                  <c:v>16.01.</c:v>
                </c:pt>
                <c:pt idx="384">
                  <c:v>17.01.</c:v>
                </c:pt>
                <c:pt idx="385">
                  <c:v>17.01.</c:v>
                </c:pt>
                <c:pt idx="386">
                  <c:v>17.01.</c:v>
                </c:pt>
                <c:pt idx="387">
                  <c:v>17.01.</c:v>
                </c:pt>
                <c:pt idx="388">
                  <c:v>17.01.</c:v>
                </c:pt>
                <c:pt idx="389">
                  <c:v>17.01.</c:v>
                </c:pt>
                <c:pt idx="390">
                  <c:v>17.01.</c:v>
                </c:pt>
                <c:pt idx="391">
                  <c:v>17.01.</c:v>
                </c:pt>
                <c:pt idx="392">
                  <c:v>17.01.</c:v>
                </c:pt>
                <c:pt idx="393">
                  <c:v>17.01.</c:v>
                </c:pt>
                <c:pt idx="394">
                  <c:v>17.01.</c:v>
                </c:pt>
                <c:pt idx="395">
                  <c:v>17.01.</c:v>
                </c:pt>
                <c:pt idx="396">
                  <c:v>17.01.</c:v>
                </c:pt>
                <c:pt idx="397">
                  <c:v>17.01.</c:v>
                </c:pt>
                <c:pt idx="398">
                  <c:v>17.01.</c:v>
                </c:pt>
                <c:pt idx="399">
                  <c:v>17.01.</c:v>
                </c:pt>
                <c:pt idx="400">
                  <c:v>17.01.</c:v>
                </c:pt>
                <c:pt idx="401">
                  <c:v>17.01.</c:v>
                </c:pt>
                <c:pt idx="402">
                  <c:v>17.01.</c:v>
                </c:pt>
                <c:pt idx="403">
                  <c:v>17.01.</c:v>
                </c:pt>
                <c:pt idx="404">
                  <c:v>17.01.</c:v>
                </c:pt>
                <c:pt idx="405">
                  <c:v>17.01.</c:v>
                </c:pt>
                <c:pt idx="406">
                  <c:v>17.01.</c:v>
                </c:pt>
                <c:pt idx="407">
                  <c:v>17.01.</c:v>
                </c:pt>
                <c:pt idx="408">
                  <c:v>18.01.</c:v>
                </c:pt>
                <c:pt idx="409">
                  <c:v>18.01.</c:v>
                </c:pt>
                <c:pt idx="410">
                  <c:v>18.01.</c:v>
                </c:pt>
                <c:pt idx="411">
                  <c:v>18.01.</c:v>
                </c:pt>
                <c:pt idx="412">
                  <c:v>18.01.</c:v>
                </c:pt>
                <c:pt idx="413">
                  <c:v>18.01.</c:v>
                </c:pt>
                <c:pt idx="414">
                  <c:v>18.01.</c:v>
                </c:pt>
                <c:pt idx="415">
                  <c:v>18.01.</c:v>
                </c:pt>
                <c:pt idx="416">
                  <c:v>18.01.</c:v>
                </c:pt>
                <c:pt idx="417">
                  <c:v>18.01.</c:v>
                </c:pt>
                <c:pt idx="418">
                  <c:v>18.01.</c:v>
                </c:pt>
                <c:pt idx="419">
                  <c:v>18.01.</c:v>
                </c:pt>
                <c:pt idx="420">
                  <c:v>18.01.</c:v>
                </c:pt>
                <c:pt idx="421">
                  <c:v>18.01.</c:v>
                </c:pt>
                <c:pt idx="422">
                  <c:v>18.01.</c:v>
                </c:pt>
                <c:pt idx="423">
                  <c:v>18.01.</c:v>
                </c:pt>
                <c:pt idx="424">
                  <c:v>18.01.</c:v>
                </c:pt>
                <c:pt idx="425">
                  <c:v>18.01.</c:v>
                </c:pt>
                <c:pt idx="426">
                  <c:v>18.01.</c:v>
                </c:pt>
                <c:pt idx="427">
                  <c:v>18.01.</c:v>
                </c:pt>
                <c:pt idx="428">
                  <c:v>18.01.</c:v>
                </c:pt>
                <c:pt idx="429">
                  <c:v>18.01.</c:v>
                </c:pt>
                <c:pt idx="430">
                  <c:v>18.01.</c:v>
                </c:pt>
                <c:pt idx="431">
                  <c:v>18.01.</c:v>
                </c:pt>
                <c:pt idx="432">
                  <c:v>19.01.</c:v>
                </c:pt>
                <c:pt idx="433">
                  <c:v>19.01.</c:v>
                </c:pt>
                <c:pt idx="434">
                  <c:v>19.01.</c:v>
                </c:pt>
                <c:pt idx="435">
                  <c:v>19.01.</c:v>
                </c:pt>
                <c:pt idx="436">
                  <c:v>19.01.</c:v>
                </c:pt>
                <c:pt idx="437">
                  <c:v>19.01.</c:v>
                </c:pt>
                <c:pt idx="438">
                  <c:v>19.01.</c:v>
                </c:pt>
                <c:pt idx="439">
                  <c:v>19.01.</c:v>
                </c:pt>
                <c:pt idx="440">
                  <c:v>19.01.</c:v>
                </c:pt>
                <c:pt idx="441">
                  <c:v>19.01.</c:v>
                </c:pt>
                <c:pt idx="442">
                  <c:v>19.01.</c:v>
                </c:pt>
                <c:pt idx="443">
                  <c:v>19.01.</c:v>
                </c:pt>
                <c:pt idx="444">
                  <c:v>19.01.</c:v>
                </c:pt>
                <c:pt idx="445">
                  <c:v>19.01.</c:v>
                </c:pt>
                <c:pt idx="446">
                  <c:v>19.01.</c:v>
                </c:pt>
                <c:pt idx="447">
                  <c:v>19.01.</c:v>
                </c:pt>
                <c:pt idx="448">
                  <c:v>19.01.</c:v>
                </c:pt>
                <c:pt idx="449">
                  <c:v>19.01.</c:v>
                </c:pt>
                <c:pt idx="450">
                  <c:v>19.01.</c:v>
                </c:pt>
                <c:pt idx="451">
                  <c:v>19.01.</c:v>
                </c:pt>
                <c:pt idx="452">
                  <c:v>19.01.</c:v>
                </c:pt>
                <c:pt idx="453">
                  <c:v>19.01.</c:v>
                </c:pt>
                <c:pt idx="454">
                  <c:v>19.01.</c:v>
                </c:pt>
                <c:pt idx="455">
                  <c:v>19.01.</c:v>
                </c:pt>
                <c:pt idx="456">
                  <c:v>20.01.</c:v>
                </c:pt>
                <c:pt idx="457">
                  <c:v>20.01.</c:v>
                </c:pt>
                <c:pt idx="458">
                  <c:v>20.01.</c:v>
                </c:pt>
                <c:pt idx="459">
                  <c:v>20.01.</c:v>
                </c:pt>
                <c:pt idx="460">
                  <c:v>20.01.</c:v>
                </c:pt>
                <c:pt idx="461">
                  <c:v>20.01.</c:v>
                </c:pt>
                <c:pt idx="462">
                  <c:v>20.01.</c:v>
                </c:pt>
                <c:pt idx="463">
                  <c:v>20.01.</c:v>
                </c:pt>
                <c:pt idx="464">
                  <c:v>20.01.</c:v>
                </c:pt>
                <c:pt idx="465">
                  <c:v>20.01.</c:v>
                </c:pt>
                <c:pt idx="466">
                  <c:v>20.01.</c:v>
                </c:pt>
                <c:pt idx="467">
                  <c:v>20.01.</c:v>
                </c:pt>
                <c:pt idx="468">
                  <c:v>20.01.</c:v>
                </c:pt>
                <c:pt idx="469">
                  <c:v>20.01.</c:v>
                </c:pt>
                <c:pt idx="470">
                  <c:v>20.01.</c:v>
                </c:pt>
                <c:pt idx="471">
                  <c:v>20.01.</c:v>
                </c:pt>
                <c:pt idx="472">
                  <c:v>20.01.</c:v>
                </c:pt>
                <c:pt idx="473">
                  <c:v>20.01.</c:v>
                </c:pt>
                <c:pt idx="474">
                  <c:v>20.01.</c:v>
                </c:pt>
                <c:pt idx="475">
                  <c:v>20.01.</c:v>
                </c:pt>
                <c:pt idx="476">
                  <c:v>20.01.</c:v>
                </c:pt>
                <c:pt idx="477">
                  <c:v>20.01.</c:v>
                </c:pt>
                <c:pt idx="478">
                  <c:v>20.01.</c:v>
                </c:pt>
                <c:pt idx="479">
                  <c:v>20.01.</c:v>
                </c:pt>
                <c:pt idx="480">
                  <c:v>21.01.</c:v>
                </c:pt>
                <c:pt idx="481">
                  <c:v>21.01.</c:v>
                </c:pt>
                <c:pt idx="482">
                  <c:v>21.01.</c:v>
                </c:pt>
                <c:pt idx="483">
                  <c:v>21.01.</c:v>
                </c:pt>
                <c:pt idx="484">
                  <c:v>21.01.</c:v>
                </c:pt>
                <c:pt idx="485">
                  <c:v>21.01.</c:v>
                </c:pt>
                <c:pt idx="486">
                  <c:v>21.01.</c:v>
                </c:pt>
                <c:pt idx="487">
                  <c:v>21.01.</c:v>
                </c:pt>
                <c:pt idx="488">
                  <c:v>21.01.</c:v>
                </c:pt>
                <c:pt idx="489">
                  <c:v>21.01.</c:v>
                </c:pt>
                <c:pt idx="490">
                  <c:v>21.01.</c:v>
                </c:pt>
                <c:pt idx="491">
                  <c:v>21.01.</c:v>
                </c:pt>
                <c:pt idx="492">
                  <c:v>21.01.</c:v>
                </c:pt>
                <c:pt idx="493">
                  <c:v>21.01.</c:v>
                </c:pt>
                <c:pt idx="494">
                  <c:v>21.01.</c:v>
                </c:pt>
                <c:pt idx="495">
                  <c:v>21.01.</c:v>
                </c:pt>
                <c:pt idx="496">
                  <c:v>21.01.</c:v>
                </c:pt>
                <c:pt idx="497">
                  <c:v>21.01.</c:v>
                </c:pt>
                <c:pt idx="498">
                  <c:v>21.01.</c:v>
                </c:pt>
                <c:pt idx="499">
                  <c:v>21.01.</c:v>
                </c:pt>
                <c:pt idx="500">
                  <c:v>21.01.</c:v>
                </c:pt>
                <c:pt idx="501">
                  <c:v>21.01.</c:v>
                </c:pt>
                <c:pt idx="502">
                  <c:v>21.01.</c:v>
                </c:pt>
                <c:pt idx="503">
                  <c:v>21.01.</c:v>
                </c:pt>
                <c:pt idx="504">
                  <c:v>22.01.</c:v>
                </c:pt>
                <c:pt idx="505">
                  <c:v>22.01.</c:v>
                </c:pt>
                <c:pt idx="506">
                  <c:v>22.01.</c:v>
                </c:pt>
                <c:pt idx="507">
                  <c:v>22.01.</c:v>
                </c:pt>
                <c:pt idx="508">
                  <c:v>22.01.</c:v>
                </c:pt>
                <c:pt idx="509">
                  <c:v>22.01.</c:v>
                </c:pt>
                <c:pt idx="510">
                  <c:v>22.01.</c:v>
                </c:pt>
                <c:pt idx="511">
                  <c:v>22.01.</c:v>
                </c:pt>
                <c:pt idx="512">
                  <c:v>22.01.</c:v>
                </c:pt>
                <c:pt idx="513">
                  <c:v>22.01.</c:v>
                </c:pt>
                <c:pt idx="514">
                  <c:v>22.01.</c:v>
                </c:pt>
                <c:pt idx="515">
                  <c:v>22.01.</c:v>
                </c:pt>
                <c:pt idx="516">
                  <c:v>22.01.</c:v>
                </c:pt>
                <c:pt idx="517">
                  <c:v>22.01.</c:v>
                </c:pt>
                <c:pt idx="518">
                  <c:v>22.01.</c:v>
                </c:pt>
                <c:pt idx="519">
                  <c:v>22.01.</c:v>
                </c:pt>
                <c:pt idx="520">
                  <c:v>22.01.</c:v>
                </c:pt>
                <c:pt idx="521">
                  <c:v>22.01.</c:v>
                </c:pt>
                <c:pt idx="522">
                  <c:v>22.01.</c:v>
                </c:pt>
                <c:pt idx="523">
                  <c:v>22.01.</c:v>
                </c:pt>
                <c:pt idx="524">
                  <c:v>22.01.</c:v>
                </c:pt>
                <c:pt idx="525">
                  <c:v>22.01.</c:v>
                </c:pt>
                <c:pt idx="526">
                  <c:v>22.01.</c:v>
                </c:pt>
                <c:pt idx="527">
                  <c:v>22.01.</c:v>
                </c:pt>
                <c:pt idx="528">
                  <c:v>23.01.</c:v>
                </c:pt>
                <c:pt idx="529">
                  <c:v>23.01.</c:v>
                </c:pt>
                <c:pt idx="530">
                  <c:v>23.01.</c:v>
                </c:pt>
                <c:pt idx="531">
                  <c:v>23.01.</c:v>
                </c:pt>
                <c:pt idx="532">
                  <c:v>23.01.</c:v>
                </c:pt>
                <c:pt idx="533">
                  <c:v>23.01.</c:v>
                </c:pt>
                <c:pt idx="534">
                  <c:v>23.01.</c:v>
                </c:pt>
                <c:pt idx="535">
                  <c:v>23.01.</c:v>
                </c:pt>
                <c:pt idx="536">
                  <c:v>23.01.</c:v>
                </c:pt>
                <c:pt idx="537">
                  <c:v>23.01.</c:v>
                </c:pt>
                <c:pt idx="538">
                  <c:v>23.01.</c:v>
                </c:pt>
                <c:pt idx="539">
                  <c:v>23.01.</c:v>
                </c:pt>
                <c:pt idx="540">
                  <c:v>23.01.</c:v>
                </c:pt>
                <c:pt idx="541">
                  <c:v>23.01.</c:v>
                </c:pt>
                <c:pt idx="542">
                  <c:v>23.01.</c:v>
                </c:pt>
                <c:pt idx="543">
                  <c:v>23.01.</c:v>
                </c:pt>
                <c:pt idx="544">
                  <c:v>23.01.</c:v>
                </c:pt>
                <c:pt idx="545">
                  <c:v>23.01.</c:v>
                </c:pt>
                <c:pt idx="546">
                  <c:v>23.01.</c:v>
                </c:pt>
                <c:pt idx="547">
                  <c:v>23.01.</c:v>
                </c:pt>
                <c:pt idx="548">
                  <c:v>23.01.</c:v>
                </c:pt>
                <c:pt idx="549">
                  <c:v>23.01.</c:v>
                </c:pt>
                <c:pt idx="550">
                  <c:v>23.01.</c:v>
                </c:pt>
                <c:pt idx="551">
                  <c:v>23.01.</c:v>
                </c:pt>
                <c:pt idx="552">
                  <c:v>24.01.</c:v>
                </c:pt>
                <c:pt idx="553">
                  <c:v>24.01.</c:v>
                </c:pt>
                <c:pt idx="554">
                  <c:v>24.01.</c:v>
                </c:pt>
                <c:pt idx="555">
                  <c:v>24.01.</c:v>
                </c:pt>
                <c:pt idx="556">
                  <c:v>24.01.</c:v>
                </c:pt>
                <c:pt idx="557">
                  <c:v>24.01.</c:v>
                </c:pt>
                <c:pt idx="558">
                  <c:v>24.01.</c:v>
                </c:pt>
                <c:pt idx="559">
                  <c:v>24.01.</c:v>
                </c:pt>
                <c:pt idx="560">
                  <c:v>24.01.</c:v>
                </c:pt>
                <c:pt idx="561">
                  <c:v>24.01.</c:v>
                </c:pt>
                <c:pt idx="562">
                  <c:v>24.01.</c:v>
                </c:pt>
                <c:pt idx="563">
                  <c:v>24.01.</c:v>
                </c:pt>
                <c:pt idx="564">
                  <c:v>24.01.</c:v>
                </c:pt>
                <c:pt idx="565">
                  <c:v>24.01.</c:v>
                </c:pt>
                <c:pt idx="566">
                  <c:v>24.01.</c:v>
                </c:pt>
                <c:pt idx="567">
                  <c:v>24.01.</c:v>
                </c:pt>
                <c:pt idx="568">
                  <c:v>24.01.</c:v>
                </c:pt>
                <c:pt idx="569">
                  <c:v>24.01.</c:v>
                </c:pt>
                <c:pt idx="570">
                  <c:v>24.01.</c:v>
                </c:pt>
                <c:pt idx="571">
                  <c:v>24.01.</c:v>
                </c:pt>
                <c:pt idx="572">
                  <c:v>24.01.</c:v>
                </c:pt>
                <c:pt idx="573">
                  <c:v>24.01.</c:v>
                </c:pt>
                <c:pt idx="574">
                  <c:v>24.01.</c:v>
                </c:pt>
                <c:pt idx="575">
                  <c:v>24.01.</c:v>
                </c:pt>
                <c:pt idx="576">
                  <c:v>25.01.</c:v>
                </c:pt>
                <c:pt idx="577">
                  <c:v>25.01.</c:v>
                </c:pt>
                <c:pt idx="578">
                  <c:v>25.01.</c:v>
                </c:pt>
                <c:pt idx="579">
                  <c:v>25.01.</c:v>
                </c:pt>
                <c:pt idx="580">
                  <c:v>25.01.</c:v>
                </c:pt>
                <c:pt idx="581">
                  <c:v>25.01.</c:v>
                </c:pt>
                <c:pt idx="582">
                  <c:v>25.01.</c:v>
                </c:pt>
                <c:pt idx="583">
                  <c:v>25.01.</c:v>
                </c:pt>
                <c:pt idx="584">
                  <c:v>25.01.</c:v>
                </c:pt>
                <c:pt idx="585">
                  <c:v>25.01.</c:v>
                </c:pt>
                <c:pt idx="586">
                  <c:v>25.01.</c:v>
                </c:pt>
                <c:pt idx="587">
                  <c:v>25.01.</c:v>
                </c:pt>
                <c:pt idx="588">
                  <c:v>25.01.</c:v>
                </c:pt>
                <c:pt idx="589">
                  <c:v>25.01.</c:v>
                </c:pt>
                <c:pt idx="590">
                  <c:v>25.01.</c:v>
                </c:pt>
                <c:pt idx="591">
                  <c:v>25.01.</c:v>
                </c:pt>
                <c:pt idx="592">
                  <c:v>25.01.</c:v>
                </c:pt>
                <c:pt idx="593">
                  <c:v>25.01.</c:v>
                </c:pt>
                <c:pt idx="594">
                  <c:v>25.01.</c:v>
                </c:pt>
                <c:pt idx="595">
                  <c:v>25.01.</c:v>
                </c:pt>
                <c:pt idx="596">
                  <c:v>25.01.</c:v>
                </c:pt>
                <c:pt idx="597">
                  <c:v>25.01.</c:v>
                </c:pt>
                <c:pt idx="598">
                  <c:v>25.01.</c:v>
                </c:pt>
                <c:pt idx="599">
                  <c:v>25.01.</c:v>
                </c:pt>
                <c:pt idx="600">
                  <c:v>26.01.</c:v>
                </c:pt>
                <c:pt idx="601">
                  <c:v>26.01.</c:v>
                </c:pt>
                <c:pt idx="602">
                  <c:v>26.01.</c:v>
                </c:pt>
                <c:pt idx="603">
                  <c:v>26.01.</c:v>
                </c:pt>
                <c:pt idx="604">
                  <c:v>26.01.</c:v>
                </c:pt>
                <c:pt idx="605">
                  <c:v>26.01.</c:v>
                </c:pt>
                <c:pt idx="606">
                  <c:v>26.01.</c:v>
                </c:pt>
                <c:pt idx="607">
                  <c:v>26.01.</c:v>
                </c:pt>
                <c:pt idx="608">
                  <c:v>26.01.</c:v>
                </c:pt>
                <c:pt idx="609">
                  <c:v>26.01.</c:v>
                </c:pt>
                <c:pt idx="610">
                  <c:v>26.01.</c:v>
                </c:pt>
                <c:pt idx="611">
                  <c:v>26.01.</c:v>
                </c:pt>
                <c:pt idx="612">
                  <c:v>26.01.</c:v>
                </c:pt>
                <c:pt idx="613">
                  <c:v>26.01.</c:v>
                </c:pt>
                <c:pt idx="614">
                  <c:v>26.01.</c:v>
                </c:pt>
                <c:pt idx="615">
                  <c:v>26.01.</c:v>
                </c:pt>
                <c:pt idx="616">
                  <c:v>26.01.</c:v>
                </c:pt>
                <c:pt idx="617">
                  <c:v>26.01.</c:v>
                </c:pt>
                <c:pt idx="618">
                  <c:v>26.01.</c:v>
                </c:pt>
                <c:pt idx="619">
                  <c:v>26.01.</c:v>
                </c:pt>
                <c:pt idx="620">
                  <c:v>26.01.</c:v>
                </c:pt>
                <c:pt idx="621">
                  <c:v>26.01.</c:v>
                </c:pt>
                <c:pt idx="622">
                  <c:v>26.01.</c:v>
                </c:pt>
                <c:pt idx="623">
                  <c:v>26.01.</c:v>
                </c:pt>
                <c:pt idx="624">
                  <c:v>27.01.</c:v>
                </c:pt>
                <c:pt idx="625">
                  <c:v>27.01.</c:v>
                </c:pt>
                <c:pt idx="626">
                  <c:v>27.01.</c:v>
                </c:pt>
                <c:pt idx="627">
                  <c:v>27.01.</c:v>
                </c:pt>
                <c:pt idx="628">
                  <c:v>27.01.</c:v>
                </c:pt>
                <c:pt idx="629">
                  <c:v>27.01.</c:v>
                </c:pt>
                <c:pt idx="630">
                  <c:v>27.01.</c:v>
                </c:pt>
                <c:pt idx="631">
                  <c:v>27.01.</c:v>
                </c:pt>
                <c:pt idx="632">
                  <c:v>27.01.</c:v>
                </c:pt>
                <c:pt idx="633">
                  <c:v>27.01.</c:v>
                </c:pt>
                <c:pt idx="634">
                  <c:v>27.01.</c:v>
                </c:pt>
                <c:pt idx="635">
                  <c:v>27.01.</c:v>
                </c:pt>
                <c:pt idx="636">
                  <c:v>27.01.</c:v>
                </c:pt>
                <c:pt idx="637">
                  <c:v>27.01.</c:v>
                </c:pt>
                <c:pt idx="638">
                  <c:v>27.01.</c:v>
                </c:pt>
                <c:pt idx="639">
                  <c:v>27.01.</c:v>
                </c:pt>
                <c:pt idx="640">
                  <c:v>27.01.</c:v>
                </c:pt>
                <c:pt idx="641">
                  <c:v>27.01.</c:v>
                </c:pt>
                <c:pt idx="642">
                  <c:v>27.01.</c:v>
                </c:pt>
                <c:pt idx="643">
                  <c:v>27.01.</c:v>
                </c:pt>
                <c:pt idx="644">
                  <c:v>27.01.</c:v>
                </c:pt>
                <c:pt idx="645">
                  <c:v>27.01.</c:v>
                </c:pt>
                <c:pt idx="646">
                  <c:v>27.01.</c:v>
                </c:pt>
                <c:pt idx="647">
                  <c:v>27.01.</c:v>
                </c:pt>
                <c:pt idx="648">
                  <c:v>28.01.</c:v>
                </c:pt>
                <c:pt idx="649">
                  <c:v>28.01.</c:v>
                </c:pt>
                <c:pt idx="650">
                  <c:v>28.01.</c:v>
                </c:pt>
                <c:pt idx="651">
                  <c:v>28.01.</c:v>
                </c:pt>
                <c:pt idx="652">
                  <c:v>28.01.</c:v>
                </c:pt>
                <c:pt idx="653">
                  <c:v>28.01.</c:v>
                </c:pt>
                <c:pt idx="654">
                  <c:v>28.01.</c:v>
                </c:pt>
                <c:pt idx="655">
                  <c:v>28.01.</c:v>
                </c:pt>
                <c:pt idx="656">
                  <c:v>28.01.</c:v>
                </c:pt>
                <c:pt idx="657">
                  <c:v>28.01.</c:v>
                </c:pt>
                <c:pt idx="658">
                  <c:v>28.01.</c:v>
                </c:pt>
                <c:pt idx="659">
                  <c:v>28.01.</c:v>
                </c:pt>
                <c:pt idx="660">
                  <c:v>28.01.</c:v>
                </c:pt>
                <c:pt idx="661">
                  <c:v>28.01.</c:v>
                </c:pt>
                <c:pt idx="662">
                  <c:v>28.01.</c:v>
                </c:pt>
                <c:pt idx="663">
                  <c:v>28.01.</c:v>
                </c:pt>
                <c:pt idx="664">
                  <c:v>28.01.</c:v>
                </c:pt>
                <c:pt idx="665">
                  <c:v>28.01.</c:v>
                </c:pt>
                <c:pt idx="666">
                  <c:v>28.01.</c:v>
                </c:pt>
                <c:pt idx="667">
                  <c:v>28.01.</c:v>
                </c:pt>
                <c:pt idx="668">
                  <c:v>28.01.</c:v>
                </c:pt>
                <c:pt idx="669">
                  <c:v>28.01.</c:v>
                </c:pt>
                <c:pt idx="670">
                  <c:v>28.01.</c:v>
                </c:pt>
                <c:pt idx="671">
                  <c:v>28.01.</c:v>
                </c:pt>
                <c:pt idx="672">
                  <c:v>29.01.</c:v>
                </c:pt>
                <c:pt idx="673">
                  <c:v>29.01.</c:v>
                </c:pt>
                <c:pt idx="674">
                  <c:v>29.01.</c:v>
                </c:pt>
                <c:pt idx="675">
                  <c:v>29.01.</c:v>
                </c:pt>
                <c:pt idx="676">
                  <c:v>29.01.</c:v>
                </c:pt>
                <c:pt idx="677">
                  <c:v>29.01.</c:v>
                </c:pt>
                <c:pt idx="678">
                  <c:v>29.01.</c:v>
                </c:pt>
                <c:pt idx="679">
                  <c:v>29.01.</c:v>
                </c:pt>
                <c:pt idx="680">
                  <c:v>29.01.</c:v>
                </c:pt>
                <c:pt idx="681">
                  <c:v>29.01.</c:v>
                </c:pt>
                <c:pt idx="682">
                  <c:v>29.01.</c:v>
                </c:pt>
                <c:pt idx="683">
                  <c:v>29.01.</c:v>
                </c:pt>
                <c:pt idx="684">
                  <c:v>29.01.</c:v>
                </c:pt>
                <c:pt idx="685">
                  <c:v>29.01.</c:v>
                </c:pt>
                <c:pt idx="686">
                  <c:v>29.01.</c:v>
                </c:pt>
                <c:pt idx="687">
                  <c:v>29.01.</c:v>
                </c:pt>
                <c:pt idx="688">
                  <c:v>29.01.</c:v>
                </c:pt>
                <c:pt idx="689">
                  <c:v>29.01.</c:v>
                </c:pt>
                <c:pt idx="690">
                  <c:v>29.01.</c:v>
                </c:pt>
                <c:pt idx="691">
                  <c:v>29.01.</c:v>
                </c:pt>
                <c:pt idx="692">
                  <c:v>29.01.</c:v>
                </c:pt>
                <c:pt idx="693">
                  <c:v>29.01.</c:v>
                </c:pt>
                <c:pt idx="694">
                  <c:v>29.01.</c:v>
                </c:pt>
                <c:pt idx="695">
                  <c:v>29.01.</c:v>
                </c:pt>
                <c:pt idx="696">
                  <c:v>30.01.</c:v>
                </c:pt>
                <c:pt idx="697">
                  <c:v>30.01.</c:v>
                </c:pt>
                <c:pt idx="698">
                  <c:v>30.01.</c:v>
                </c:pt>
                <c:pt idx="699">
                  <c:v>30.01.</c:v>
                </c:pt>
                <c:pt idx="700">
                  <c:v>30.01.</c:v>
                </c:pt>
                <c:pt idx="701">
                  <c:v>30.01.</c:v>
                </c:pt>
                <c:pt idx="702">
                  <c:v>30.01.</c:v>
                </c:pt>
                <c:pt idx="703">
                  <c:v>30.01.</c:v>
                </c:pt>
                <c:pt idx="704">
                  <c:v>30.01.</c:v>
                </c:pt>
                <c:pt idx="705">
                  <c:v>30.01.</c:v>
                </c:pt>
                <c:pt idx="706">
                  <c:v>30.01.</c:v>
                </c:pt>
                <c:pt idx="707">
                  <c:v>30.01.</c:v>
                </c:pt>
                <c:pt idx="708">
                  <c:v>30.01.</c:v>
                </c:pt>
                <c:pt idx="709">
                  <c:v>30.01.</c:v>
                </c:pt>
                <c:pt idx="710">
                  <c:v>30.01.</c:v>
                </c:pt>
                <c:pt idx="711">
                  <c:v>30.01.</c:v>
                </c:pt>
                <c:pt idx="712">
                  <c:v>30.01.</c:v>
                </c:pt>
                <c:pt idx="713">
                  <c:v>30.01.</c:v>
                </c:pt>
                <c:pt idx="714">
                  <c:v>30.01.</c:v>
                </c:pt>
                <c:pt idx="715">
                  <c:v>30.01.</c:v>
                </c:pt>
                <c:pt idx="716">
                  <c:v>30.01.</c:v>
                </c:pt>
                <c:pt idx="717">
                  <c:v>30.01.</c:v>
                </c:pt>
                <c:pt idx="718">
                  <c:v>30.01.</c:v>
                </c:pt>
                <c:pt idx="719">
                  <c:v>30.01.</c:v>
                </c:pt>
                <c:pt idx="720">
                  <c:v>31.01.</c:v>
                </c:pt>
                <c:pt idx="721">
                  <c:v>31.01.</c:v>
                </c:pt>
                <c:pt idx="722">
                  <c:v>31.01.</c:v>
                </c:pt>
                <c:pt idx="723">
                  <c:v>31.01.</c:v>
                </c:pt>
                <c:pt idx="724">
                  <c:v>31.01.</c:v>
                </c:pt>
                <c:pt idx="725">
                  <c:v>31.01.</c:v>
                </c:pt>
                <c:pt idx="726">
                  <c:v>31.01.</c:v>
                </c:pt>
                <c:pt idx="727">
                  <c:v>31.01.</c:v>
                </c:pt>
                <c:pt idx="728">
                  <c:v>31.01.</c:v>
                </c:pt>
                <c:pt idx="729">
                  <c:v>31.01.</c:v>
                </c:pt>
                <c:pt idx="730">
                  <c:v>31.01.</c:v>
                </c:pt>
                <c:pt idx="731">
                  <c:v>31.01.</c:v>
                </c:pt>
                <c:pt idx="732">
                  <c:v>31.01.</c:v>
                </c:pt>
                <c:pt idx="733">
                  <c:v>31.01.</c:v>
                </c:pt>
                <c:pt idx="734">
                  <c:v>31.01.</c:v>
                </c:pt>
                <c:pt idx="735">
                  <c:v>31.01.</c:v>
                </c:pt>
                <c:pt idx="736">
                  <c:v>31.01.</c:v>
                </c:pt>
                <c:pt idx="737">
                  <c:v>31.01.</c:v>
                </c:pt>
                <c:pt idx="738">
                  <c:v>31.01.</c:v>
                </c:pt>
                <c:pt idx="739">
                  <c:v>31.01.</c:v>
                </c:pt>
                <c:pt idx="740">
                  <c:v>31.01.</c:v>
                </c:pt>
                <c:pt idx="741">
                  <c:v>31.01.</c:v>
                </c:pt>
                <c:pt idx="742">
                  <c:v>31.01.</c:v>
                </c:pt>
                <c:pt idx="743">
                  <c:v>31.01.</c:v>
                </c:pt>
              </c:strCache>
            </c:strRef>
          </c:cat>
          <c:val>
            <c:numRef>
              <c:f>'01'!$H$45:$H$789</c:f>
              <c:numCache>
                <c:formatCode>_(* #,##0.00_);_(* \(#,##0.00\);_(* "-"??_);_(@_)</c:formatCode>
                <c:ptCount val="745"/>
                <c:pt idx="0">
                  <c:v>4130.2082782258094</c:v>
                </c:pt>
                <c:pt idx="1">
                  <c:v>4200.7852782258005</c:v>
                </c:pt>
                <c:pt idx="2">
                  <c:v>4778.6622782258091</c:v>
                </c:pt>
                <c:pt idx="3">
                  <c:v>5152.4542782258095</c:v>
                </c:pt>
                <c:pt idx="4">
                  <c:v>5328.1542782258002</c:v>
                </c:pt>
                <c:pt idx="5">
                  <c:v>5045.7252782258001</c:v>
                </c:pt>
                <c:pt idx="6">
                  <c:v>5285.8162782258096</c:v>
                </c:pt>
                <c:pt idx="7">
                  <c:v>4916.6712782258091</c:v>
                </c:pt>
                <c:pt idx="8">
                  <c:v>4565.0252782258094</c:v>
                </c:pt>
                <c:pt idx="9">
                  <c:v>5889.5122782258004</c:v>
                </c:pt>
                <c:pt idx="10">
                  <c:v>5950.1517432258097</c:v>
                </c:pt>
                <c:pt idx="11">
                  <c:v>5858.6780282257996</c:v>
                </c:pt>
                <c:pt idx="12">
                  <c:v>5775.6068632257993</c:v>
                </c:pt>
                <c:pt idx="13">
                  <c:v>5700.0237682258003</c:v>
                </c:pt>
                <c:pt idx="14">
                  <c:v>5386.9447482258092</c:v>
                </c:pt>
                <c:pt idx="15">
                  <c:v>4897.5329932258101</c:v>
                </c:pt>
                <c:pt idx="16">
                  <c:v>4703.7092782258096</c:v>
                </c:pt>
                <c:pt idx="17">
                  <c:v>4342.322278225809</c:v>
                </c:pt>
                <c:pt idx="18">
                  <c:v>4369.4822782258098</c:v>
                </c:pt>
                <c:pt idx="19">
                  <c:v>4625.1552782258095</c:v>
                </c:pt>
                <c:pt idx="20">
                  <c:v>5444.1922782258098</c:v>
                </c:pt>
                <c:pt idx="21">
                  <c:v>5330.9802782258002</c:v>
                </c:pt>
                <c:pt idx="22">
                  <c:v>5205.1862782258095</c:v>
                </c:pt>
                <c:pt idx="23">
                  <c:v>5788.9522782258091</c:v>
                </c:pt>
                <c:pt idx="24">
                  <c:v>5816.3662782258098</c:v>
                </c:pt>
                <c:pt idx="25">
                  <c:v>6314.0422782258001</c:v>
                </c:pt>
                <c:pt idx="26">
                  <c:v>6227.7802782258095</c:v>
                </c:pt>
                <c:pt idx="27">
                  <c:v>6144.9762782258003</c:v>
                </c:pt>
                <c:pt idx="28">
                  <c:v>5795.9312782258094</c:v>
                </c:pt>
                <c:pt idx="29">
                  <c:v>5603.6442782258091</c:v>
                </c:pt>
                <c:pt idx="30">
                  <c:v>5477.5312782258097</c:v>
                </c:pt>
                <c:pt idx="31">
                  <c:v>5318.9692782258089</c:v>
                </c:pt>
                <c:pt idx="32">
                  <c:v>4901.2032782258093</c:v>
                </c:pt>
                <c:pt idx="33">
                  <c:v>4414.1502782258094</c:v>
                </c:pt>
                <c:pt idx="34">
                  <c:v>4215.2292782258091</c:v>
                </c:pt>
                <c:pt idx="35">
                  <c:v>4218.3072782258096</c:v>
                </c:pt>
                <c:pt idx="36">
                  <c:v>4149.9782782258089</c:v>
                </c:pt>
                <c:pt idx="37">
                  <c:v>4038.4392782258101</c:v>
                </c:pt>
                <c:pt idx="38">
                  <c:v>4000.8092782258104</c:v>
                </c:pt>
                <c:pt idx="39">
                  <c:v>3874.0152782258097</c:v>
                </c:pt>
                <c:pt idx="40">
                  <c:v>4002.3872782258104</c:v>
                </c:pt>
                <c:pt idx="41">
                  <c:v>3736.0542782258099</c:v>
                </c:pt>
                <c:pt idx="42">
                  <c:v>3968.0352782258101</c:v>
                </c:pt>
                <c:pt idx="43">
                  <c:v>4014.1902782258103</c:v>
                </c:pt>
                <c:pt idx="44">
                  <c:v>4239.8642782258094</c:v>
                </c:pt>
                <c:pt idx="45">
                  <c:v>4390.3422782258094</c:v>
                </c:pt>
                <c:pt idx="46">
                  <c:v>4131.7802782258095</c:v>
                </c:pt>
                <c:pt idx="47">
                  <c:v>4475.4612782258091</c:v>
                </c:pt>
                <c:pt idx="48">
                  <c:v>5242.5122782258095</c:v>
                </c:pt>
                <c:pt idx="49">
                  <c:v>5209.7222782258095</c:v>
                </c:pt>
                <c:pt idx="50">
                  <c:v>4358.2532782258095</c:v>
                </c:pt>
                <c:pt idx="51">
                  <c:v>4035.0682782258104</c:v>
                </c:pt>
                <c:pt idx="52">
                  <c:v>4513.496278225809</c:v>
                </c:pt>
                <c:pt idx="53">
                  <c:v>4420.8822782258094</c:v>
                </c:pt>
                <c:pt idx="54">
                  <c:v>4627.099278225809</c:v>
                </c:pt>
                <c:pt idx="55">
                  <c:v>4996.1632782258093</c:v>
                </c:pt>
                <c:pt idx="56">
                  <c:v>4031.6042782258105</c:v>
                </c:pt>
                <c:pt idx="57">
                  <c:v>3022.77127822581</c:v>
                </c:pt>
                <c:pt idx="58">
                  <c:v>2876.9142782258104</c:v>
                </c:pt>
                <c:pt idx="59">
                  <c:v>3488.0632782258099</c:v>
                </c:pt>
                <c:pt idx="60">
                  <c:v>4077.3772782258097</c:v>
                </c:pt>
                <c:pt idx="61">
                  <c:v>4735.3682782258093</c:v>
                </c:pt>
                <c:pt idx="62">
                  <c:v>5000.023278225809</c:v>
                </c:pt>
                <c:pt idx="63">
                  <c:v>4804.791278225809</c:v>
                </c:pt>
                <c:pt idx="64">
                  <c:v>4384.1422782258096</c:v>
                </c:pt>
                <c:pt idx="65">
                  <c:v>4377.2872782258091</c:v>
                </c:pt>
                <c:pt idx="66">
                  <c:v>4330.4282782258097</c:v>
                </c:pt>
                <c:pt idx="67">
                  <c:v>4560.5512782258093</c:v>
                </c:pt>
                <c:pt idx="68">
                  <c:v>4544.1002782258092</c:v>
                </c:pt>
                <c:pt idx="69">
                  <c:v>4907.0602782258093</c:v>
                </c:pt>
                <c:pt idx="70">
                  <c:v>5060.0532782258097</c:v>
                </c:pt>
                <c:pt idx="71">
                  <c:v>5362.0672782258098</c:v>
                </c:pt>
                <c:pt idx="72">
                  <c:v>5333.8762782258091</c:v>
                </c:pt>
                <c:pt idx="73">
                  <c:v>5239.6942782258093</c:v>
                </c:pt>
                <c:pt idx="74">
                  <c:v>4919.389278225809</c:v>
                </c:pt>
                <c:pt idx="75">
                  <c:v>4757.4272782258095</c:v>
                </c:pt>
                <c:pt idx="76">
                  <c:v>4255.6802782258092</c:v>
                </c:pt>
                <c:pt idx="77">
                  <c:v>4188.206278225809</c:v>
                </c:pt>
                <c:pt idx="78">
                  <c:v>4352.3462782258093</c:v>
                </c:pt>
                <c:pt idx="79">
                  <c:v>4511.3902782258092</c:v>
                </c:pt>
                <c:pt idx="80">
                  <c:v>4513.5282782258091</c:v>
                </c:pt>
                <c:pt idx="81">
                  <c:v>3744.8402782258099</c:v>
                </c:pt>
                <c:pt idx="82">
                  <c:v>2855.5292782258098</c:v>
                </c:pt>
                <c:pt idx="83">
                  <c:v>2871.5542782258099</c:v>
                </c:pt>
                <c:pt idx="84">
                  <c:v>3248.7292782258105</c:v>
                </c:pt>
                <c:pt idx="85">
                  <c:v>3905.7032782258098</c:v>
                </c:pt>
                <c:pt idx="86">
                  <c:v>4202.3112782258095</c:v>
                </c:pt>
                <c:pt idx="87">
                  <c:v>4216.3202782258004</c:v>
                </c:pt>
                <c:pt idx="88">
                  <c:v>4388.0652782258094</c:v>
                </c:pt>
                <c:pt idx="89">
                  <c:v>3691.91427822581</c:v>
                </c:pt>
                <c:pt idx="90">
                  <c:v>3267.1582782258097</c:v>
                </c:pt>
                <c:pt idx="91">
                  <c:v>3388.5922782258099</c:v>
                </c:pt>
                <c:pt idx="92">
                  <c:v>3757.1782782258097</c:v>
                </c:pt>
                <c:pt idx="93">
                  <c:v>4723.1222782258092</c:v>
                </c:pt>
                <c:pt idx="94">
                  <c:v>4870.2312782258095</c:v>
                </c:pt>
                <c:pt idx="95">
                  <c:v>5395.4322782258096</c:v>
                </c:pt>
                <c:pt idx="96">
                  <c:v>5339.5282782258</c:v>
                </c:pt>
                <c:pt idx="97">
                  <c:v>5558.0682782258091</c:v>
                </c:pt>
                <c:pt idx="98">
                  <c:v>5506.1252782258098</c:v>
                </c:pt>
                <c:pt idx="99">
                  <c:v>5414.822278225809</c:v>
                </c:pt>
                <c:pt idx="100">
                  <c:v>5747.6042782258091</c:v>
                </c:pt>
                <c:pt idx="101">
                  <c:v>5632.8732782258003</c:v>
                </c:pt>
                <c:pt idx="102">
                  <c:v>4561.804278225809</c:v>
                </c:pt>
                <c:pt idx="103">
                  <c:v>3884.0492782258102</c:v>
                </c:pt>
                <c:pt idx="104">
                  <c:v>3005.39427822581</c:v>
                </c:pt>
                <c:pt idx="105">
                  <c:v>2921.3312782258099</c:v>
                </c:pt>
                <c:pt idx="106">
                  <c:v>3115.0932782258096</c:v>
                </c:pt>
                <c:pt idx="107">
                  <c:v>3589.4992782258105</c:v>
                </c:pt>
                <c:pt idx="108">
                  <c:v>3493.3922782258096</c:v>
                </c:pt>
                <c:pt idx="109">
                  <c:v>3419.3842782258098</c:v>
                </c:pt>
                <c:pt idx="110">
                  <c:v>3159.45427822581</c:v>
                </c:pt>
                <c:pt idx="111">
                  <c:v>3026.7912782258099</c:v>
                </c:pt>
                <c:pt idx="112">
                  <c:v>3040.1052782258098</c:v>
                </c:pt>
                <c:pt idx="113">
                  <c:v>2867.74227822581</c:v>
                </c:pt>
                <c:pt idx="114">
                  <c:v>2735.0492782258102</c:v>
                </c:pt>
                <c:pt idx="115">
                  <c:v>2609.2472782258096</c:v>
                </c:pt>
                <c:pt idx="116">
                  <c:v>2566.42527822581</c:v>
                </c:pt>
                <c:pt idx="117">
                  <c:v>2503.13327822581</c:v>
                </c:pt>
                <c:pt idx="118">
                  <c:v>2212.21327822581</c:v>
                </c:pt>
                <c:pt idx="119">
                  <c:v>1697.6382782258102</c:v>
                </c:pt>
                <c:pt idx="120">
                  <c:v>2394.5032782258099</c:v>
                </c:pt>
                <c:pt idx="121">
                  <c:v>1777.03027822581</c:v>
                </c:pt>
                <c:pt idx="122">
                  <c:v>1921.97227822581</c:v>
                </c:pt>
                <c:pt idx="123">
                  <c:v>1762.9282782258101</c:v>
                </c:pt>
                <c:pt idx="124">
                  <c:v>1516.2742782258101</c:v>
                </c:pt>
                <c:pt idx="125">
                  <c:v>1166.78127822581</c:v>
                </c:pt>
                <c:pt idx="126">
                  <c:v>1295.72127822581</c:v>
                </c:pt>
                <c:pt idx="127">
                  <c:v>1493.1122782258101</c:v>
                </c:pt>
                <c:pt idx="128">
                  <c:v>1470.9382782258101</c:v>
                </c:pt>
                <c:pt idx="129">
                  <c:v>1249.3022782258101</c:v>
                </c:pt>
                <c:pt idx="130">
                  <c:v>1403.21327822581</c:v>
                </c:pt>
                <c:pt idx="131">
                  <c:v>1457.6502782258101</c:v>
                </c:pt>
                <c:pt idx="132">
                  <c:v>1677.74027822581</c:v>
                </c:pt>
                <c:pt idx="133">
                  <c:v>1768.78927822581</c:v>
                </c:pt>
                <c:pt idx="134">
                  <c:v>1936.0752782258101</c:v>
                </c:pt>
                <c:pt idx="135">
                  <c:v>2081.1912782258105</c:v>
                </c:pt>
                <c:pt idx="136">
                  <c:v>2300.7842782258099</c:v>
                </c:pt>
                <c:pt idx="137">
                  <c:v>2275.4652782258099</c:v>
                </c:pt>
                <c:pt idx="138">
                  <c:v>2158.2102782258098</c:v>
                </c:pt>
                <c:pt idx="139">
                  <c:v>2654.9622782258102</c:v>
                </c:pt>
                <c:pt idx="140">
                  <c:v>2693.0642782258101</c:v>
                </c:pt>
                <c:pt idx="141">
                  <c:v>3647.8432782258101</c:v>
                </c:pt>
                <c:pt idx="142">
                  <c:v>3717.9852782258099</c:v>
                </c:pt>
                <c:pt idx="143">
                  <c:v>3882.38327822581</c:v>
                </c:pt>
                <c:pt idx="144">
                  <c:v>4220.072278225809</c:v>
                </c:pt>
                <c:pt idx="145">
                  <c:v>4419.2792782258093</c:v>
                </c:pt>
                <c:pt idx="146">
                  <c:v>4253.2762782258096</c:v>
                </c:pt>
                <c:pt idx="147">
                  <c:v>4403.6632782258093</c:v>
                </c:pt>
                <c:pt idx="148">
                  <c:v>4518.6352782258091</c:v>
                </c:pt>
                <c:pt idx="149">
                  <c:v>4354.4232782258096</c:v>
                </c:pt>
                <c:pt idx="150">
                  <c:v>4108.9192782258096</c:v>
                </c:pt>
                <c:pt idx="151">
                  <c:v>2548.0652782258098</c:v>
                </c:pt>
                <c:pt idx="152">
                  <c:v>2093.2842782258099</c:v>
                </c:pt>
                <c:pt idx="153">
                  <c:v>2286.6792782258099</c:v>
                </c:pt>
                <c:pt idx="154">
                  <c:v>2643.3532782258098</c:v>
                </c:pt>
                <c:pt idx="155">
                  <c:v>3276.26027822581</c:v>
                </c:pt>
                <c:pt idx="156">
                  <c:v>3476.22227822581</c:v>
                </c:pt>
                <c:pt idx="157">
                  <c:v>3300.4402782258098</c:v>
                </c:pt>
                <c:pt idx="158">
                  <c:v>2853.0912782258097</c:v>
                </c:pt>
                <c:pt idx="159">
                  <c:v>2413.9412782258105</c:v>
                </c:pt>
                <c:pt idx="160">
                  <c:v>2464.2522782258097</c:v>
                </c:pt>
                <c:pt idx="161">
                  <c:v>2887.2012782258098</c:v>
                </c:pt>
                <c:pt idx="162">
                  <c:v>2925.8692782258099</c:v>
                </c:pt>
                <c:pt idx="163">
                  <c:v>2628.4882782258096</c:v>
                </c:pt>
                <c:pt idx="164">
                  <c:v>3307.7412782258102</c:v>
                </c:pt>
                <c:pt idx="165">
                  <c:v>3692.63727822581</c:v>
                </c:pt>
                <c:pt idx="166">
                  <c:v>3930.4552782258102</c:v>
                </c:pt>
                <c:pt idx="167">
                  <c:v>4576.4782782258089</c:v>
                </c:pt>
                <c:pt idx="168">
                  <c:v>5332.7162782258092</c:v>
                </c:pt>
                <c:pt idx="169">
                  <c:v>5194.3902782258001</c:v>
                </c:pt>
                <c:pt idx="170">
                  <c:v>5090.0592782258091</c:v>
                </c:pt>
                <c:pt idx="171">
                  <c:v>4762.5802782258097</c:v>
                </c:pt>
                <c:pt idx="172">
                  <c:v>4857.7602782258091</c:v>
                </c:pt>
                <c:pt idx="173">
                  <c:v>4647.6892782258092</c:v>
                </c:pt>
                <c:pt idx="174">
                  <c:v>4311.5652782258094</c:v>
                </c:pt>
                <c:pt idx="175">
                  <c:v>3002.91227822581</c:v>
                </c:pt>
                <c:pt idx="176">
                  <c:v>2932.8432782258096</c:v>
                </c:pt>
                <c:pt idx="177">
                  <c:v>2927.8242782258098</c:v>
                </c:pt>
                <c:pt idx="178">
                  <c:v>2919.0432782258104</c:v>
                </c:pt>
                <c:pt idx="179">
                  <c:v>2663.97927822581</c:v>
                </c:pt>
                <c:pt idx="180">
                  <c:v>2453.4562782258099</c:v>
                </c:pt>
                <c:pt idx="181">
                  <c:v>2371.2392782258098</c:v>
                </c:pt>
                <c:pt idx="182">
                  <c:v>2105.0232782258099</c:v>
                </c:pt>
                <c:pt idx="183">
                  <c:v>2523.3352782258098</c:v>
                </c:pt>
                <c:pt idx="184">
                  <c:v>2843.8642782258098</c:v>
                </c:pt>
                <c:pt idx="185">
                  <c:v>3269.1662782258099</c:v>
                </c:pt>
                <c:pt idx="186">
                  <c:v>3192.8752782258098</c:v>
                </c:pt>
                <c:pt idx="187">
                  <c:v>3542.7792782258098</c:v>
                </c:pt>
                <c:pt idx="188">
                  <c:v>4344.9432782258091</c:v>
                </c:pt>
                <c:pt idx="189">
                  <c:v>4250.3412782258092</c:v>
                </c:pt>
                <c:pt idx="190">
                  <c:v>4749.7582782258096</c:v>
                </c:pt>
                <c:pt idx="191">
                  <c:v>4416.4882782258092</c:v>
                </c:pt>
                <c:pt idx="192">
                  <c:v>4570.7072782258092</c:v>
                </c:pt>
                <c:pt idx="193">
                  <c:v>4719.764278225809</c:v>
                </c:pt>
                <c:pt idx="194">
                  <c:v>4940.7272782258096</c:v>
                </c:pt>
                <c:pt idx="195">
                  <c:v>5054.099278225809</c:v>
                </c:pt>
                <c:pt idx="196">
                  <c:v>5280.5442782258096</c:v>
                </c:pt>
                <c:pt idx="197">
                  <c:v>4999.0952782258091</c:v>
                </c:pt>
                <c:pt idx="198">
                  <c:v>3980.4092782258099</c:v>
                </c:pt>
                <c:pt idx="199">
                  <c:v>3812.88527822581</c:v>
                </c:pt>
                <c:pt idx="200">
                  <c:v>3785.2362782258097</c:v>
                </c:pt>
                <c:pt idx="201">
                  <c:v>3497.6822782258105</c:v>
                </c:pt>
                <c:pt idx="202">
                  <c:v>3579.8307132258096</c:v>
                </c:pt>
                <c:pt idx="203">
                  <c:v>4284.929278225809</c:v>
                </c:pt>
                <c:pt idx="204">
                  <c:v>4252.3932782258098</c:v>
                </c:pt>
                <c:pt idx="205">
                  <c:v>3546.16427822581</c:v>
                </c:pt>
                <c:pt idx="206">
                  <c:v>3602.3082782258098</c:v>
                </c:pt>
                <c:pt idx="207">
                  <c:v>4001.8132782258103</c:v>
                </c:pt>
                <c:pt idx="208">
                  <c:v>3395.3502782258097</c:v>
                </c:pt>
                <c:pt idx="209">
                  <c:v>3358.8142782258101</c:v>
                </c:pt>
                <c:pt idx="210">
                  <c:v>3251.1132782258096</c:v>
                </c:pt>
                <c:pt idx="211">
                  <c:v>3325.4502782258105</c:v>
                </c:pt>
                <c:pt idx="212">
                  <c:v>3680.1852782258097</c:v>
                </c:pt>
                <c:pt idx="213">
                  <c:v>4540.4792782258091</c:v>
                </c:pt>
                <c:pt idx="214">
                  <c:v>4573.1422782258096</c:v>
                </c:pt>
                <c:pt idx="215">
                  <c:v>4744.7862782258089</c:v>
                </c:pt>
                <c:pt idx="216">
                  <c:v>5335.5072782258094</c:v>
                </c:pt>
                <c:pt idx="217">
                  <c:v>5362.6372782258095</c:v>
                </c:pt>
                <c:pt idx="218">
                  <c:v>5373.0512782258093</c:v>
                </c:pt>
                <c:pt idx="219">
                  <c:v>5480.5482782258096</c:v>
                </c:pt>
                <c:pt idx="220">
                  <c:v>5566.4612782258091</c:v>
                </c:pt>
                <c:pt idx="221">
                  <c:v>5375.1692782258096</c:v>
                </c:pt>
                <c:pt idx="222">
                  <c:v>5738.7082782258094</c:v>
                </c:pt>
                <c:pt idx="223">
                  <c:v>5048.6542782258093</c:v>
                </c:pt>
                <c:pt idx="224">
                  <c:v>5106.358278225809</c:v>
                </c:pt>
                <c:pt idx="225">
                  <c:v>4559.3302782258097</c:v>
                </c:pt>
                <c:pt idx="226">
                  <c:v>4314.7532782258095</c:v>
                </c:pt>
                <c:pt idx="227">
                  <c:v>4207.666278225809</c:v>
                </c:pt>
                <c:pt idx="228">
                  <c:v>4808.813278225809</c:v>
                </c:pt>
                <c:pt idx="229">
                  <c:v>4765.0522782258095</c:v>
                </c:pt>
                <c:pt idx="230">
                  <c:v>4401.237278225809</c:v>
                </c:pt>
                <c:pt idx="231">
                  <c:v>4299.166278225809</c:v>
                </c:pt>
                <c:pt idx="232">
                  <c:v>4060.0872782258102</c:v>
                </c:pt>
                <c:pt idx="233">
                  <c:v>3805.4742782258099</c:v>
                </c:pt>
                <c:pt idx="234">
                  <c:v>3082.43227822581</c:v>
                </c:pt>
                <c:pt idx="235">
                  <c:v>3461.9732782258102</c:v>
                </c:pt>
                <c:pt idx="236">
                  <c:v>3381.06627822581</c:v>
                </c:pt>
                <c:pt idx="237">
                  <c:v>3411.1292782258101</c:v>
                </c:pt>
                <c:pt idx="238">
                  <c:v>3891.0382782258098</c:v>
                </c:pt>
                <c:pt idx="239">
                  <c:v>3765.75127822581</c:v>
                </c:pt>
                <c:pt idx="240">
                  <c:v>3427.1612782258098</c:v>
                </c:pt>
                <c:pt idx="241">
                  <c:v>3544.7992782258102</c:v>
                </c:pt>
                <c:pt idx="242">
                  <c:v>3644.4492782258098</c:v>
                </c:pt>
                <c:pt idx="243">
                  <c:v>3307.4932782258097</c:v>
                </c:pt>
                <c:pt idx="244">
                  <c:v>3149.13727822581</c:v>
                </c:pt>
                <c:pt idx="245">
                  <c:v>3430.9762782258099</c:v>
                </c:pt>
                <c:pt idx="246">
                  <c:v>3211.1892782258096</c:v>
                </c:pt>
                <c:pt idx="247">
                  <c:v>2800.5112782258097</c:v>
                </c:pt>
                <c:pt idx="248">
                  <c:v>3046.9752782258101</c:v>
                </c:pt>
                <c:pt idx="249">
                  <c:v>2778.8872782258104</c:v>
                </c:pt>
                <c:pt idx="250">
                  <c:v>3124.3152782258098</c:v>
                </c:pt>
                <c:pt idx="251">
                  <c:v>3718.5092782258098</c:v>
                </c:pt>
                <c:pt idx="252">
                  <c:v>3791.7172782258099</c:v>
                </c:pt>
                <c:pt idx="253">
                  <c:v>3670.4302782258101</c:v>
                </c:pt>
                <c:pt idx="254">
                  <c:v>3385.5832782258099</c:v>
                </c:pt>
                <c:pt idx="255">
                  <c:v>3359.1912782258105</c:v>
                </c:pt>
                <c:pt idx="256">
                  <c:v>3242.1792782258099</c:v>
                </c:pt>
                <c:pt idx="257">
                  <c:v>2841.3802782258099</c:v>
                </c:pt>
                <c:pt idx="258">
                  <c:v>2610.0802782258102</c:v>
                </c:pt>
                <c:pt idx="259">
                  <c:v>2676.1362782258097</c:v>
                </c:pt>
                <c:pt idx="260">
                  <c:v>3626.6762782258097</c:v>
                </c:pt>
                <c:pt idx="261">
                  <c:v>3861.6672782258097</c:v>
                </c:pt>
                <c:pt idx="262">
                  <c:v>3896.3372782258102</c:v>
                </c:pt>
                <c:pt idx="263">
                  <c:v>4031.0472782258098</c:v>
                </c:pt>
                <c:pt idx="264">
                  <c:v>4837.715278225809</c:v>
                </c:pt>
                <c:pt idx="265">
                  <c:v>4853.1762782258093</c:v>
                </c:pt>
                <c:pt idx="266">
                  <c:v>5157.6172782258091</c:v>
                </c:pt>
                <c:pt idx="267">
                  <c:v>5365.9382782258099</c:v>
                </c:pt>
                <c:pt idx="268">
                  <c:v>5529.1722782258094</c:v>
                </c:pt>
                <c:pt idx="269">
                  <c:v>5352.5682782258091</c:v>
                </c:pt>
                <c:pt idx="270">
                  <c:v>3968.33627822581</c:v>
                </c:pt>
                <c:pt idx="271">
                  <c:v>3773.4782782258098</c:v>
                </c:pt>
                <c:pt idx="272">
                  <c:v>3908.5152782258097</c:v>
                </c:pt>
                <c:pt idx="273">
                  <c:v>3639.1522782258098</c:v>
                </c:pt>
                <c:pt idx="274">
                  <c:v>3687.6632782258098</c:v>
                </c:pt>
                <c:pt idx="275">
                  <c:v>3335.3342782258101</c:v>
                </c:pt>
                <c:pt idx="276">
                  <c:v>3226.8902782258097</c:v>
                </c:pt>
                <c:pt idx="277">
                  <c:v>3362.8992782258101</c:v>
                </c:pt>
                <c:pt idx="278">
                  <c:v>3750.5202782258098</c:v>
                </c:pt>
                <c:pt idx="279">
                  <c:v>3689.1252782258098</c:v>
                </c:pt>
                <c:pt idx="280">
                  <c:v>3268.9692782258098</c:v>
                </c:pt>
                <c:pt idx="281">
                  <c:v>3594.0422782258097</c:v>
                </c:pt>
                <c:pt idx="282">
                  <c:v>3945.8442782258098</c:v>
                </c:pt>
                <c:pt idx="283">
                  <c:v>4008.6382782258097</c:v>
                </c:pt>
                <c:pt idx="284">
                  <c:v>4350.7762782258096</c:v>
                </c:pt>
                <c:pt idx="285">
                  <c:v>4419.340278225809</c:v>
                </c:pt>
                <c:pt idx="286">
                  <c:v>5159.1242782258096</c:v>
                </c:pt>
                <c:pt idx="287">
                  <c:v>5249.5822782258092</c:v>
                </c:pt>
                <c:pt idx="288">
                  <c:v>5709.6772782258095</c:v>
                </c:pt>
                <c:pt idx="289">
                  <c:v>6015.5852782258007</c:v>
                </c:pt>
                <c:pt idx="290">
                  <c:v>6058.0272782258098</c:v>
                </c:pt>
                <c:pt idx="291">
                  <c:v>6065.3292782258095</c:v>
                </c:pt>
                <c:pt idx="292">
                  <c:v>5866.2812782258006</c:v>
                </c:pt>
                <c:pt idx="293">
                  <c:v>5618.6542782258093</c:v>
                </c:pt>
                <c:pt idx="294">
                  <c:v>3885.2432782258097</c:v>
                </c:pt>
                <c:pt idx="295">
                  <c:v>3687.30727822581</c:v>
                </c:pt>
                <c:pt idx="296">
                  <c:v>3832.4942782258099</c:v>
                </c:pt>
                <c:pt idx="297">
                  <c:v>3534.74227822581</c:v>
                </c:pt>
                <c:pt idx="298">
                  <c:v>3653.99027822581</c:v>
                </c:pt>
                <c:pt idx="299">
                  <c:v>3763.4222782258098</c:v>
                </c:pt>
                <c:pt idx="300">
                  <c:v>4041.7043782258097</c:v>
                </c:pt>
                <c:pt idx="301">
                  <c:v>3967.0384382258103</c:v>
                </c:pt>
                <c:pt idx="302">
                  <c:v>4198.9329882258098</c:v>
                </c:pt>
                <c:pt idx="303">
                  <c:v>4063.5957932258102</c:v>
                </c:pt>
                <c:pt idx="304">
                  <c:v>4023.3882782258097</c:v>
                </c:pt>
                <c:pt idx="305">
                  <c:v>4091.2192782258098</c:v>
                </c:pt>
                <c:pt idx="306">
                  <c:v>4154.6222782258092</c:v>
                </c:pt>
                <c:pt idx="307">
                  <c:v>3814.63327822581</c:v>
                </c:pt>
                <c:pt idx="308">
                  <c:v>4193.331278225809</c:v>
                </c:pt>
                <c:pt idx="309">
                  <c:v>4747.3432782258096</c:v>
                </c:pt>
                <c:pt idx="310">
                  <c:v>5486.7602782258091</c:v>
                </c:pt>
                <c:pt idx="311">
                  <c:v>5765.4902782258096</c:v>
                </c:pt>
                <c:pt idx="312">
                  <c:v>6077.0622782258097</c:v>
                </c:pt>
                <c:pt idx="313">
                  <c:v>6000.5862782258</c:v>
                </c:pt>
                <c:pt idx="314">
                  <c:v>6272.0122782258095</c:v>
                </c:pt>
                <c:pt idx="315">
                  <c:v>6163.8052782258092</c:v>
                </c:pt>
                <c:pt idx="316">
                  <c:v>6134.3172782258098</c:v>
                </c:pt>
                <c:pt idx="317">
                  <c:v>6259.4052782258095</c:v>
                </c:pt>
                <c:pt idx="318">
                  <c:v>4878.5832782258094</c:v>
                </c:pt>
                <c:pt idx="319">
                  <c:v>4298.5222782258097</c:v>
                </c:pt>
                <c:pt idx="320">
                  <c:v>4186.7572782258094</c:v>
                </c:pt>
                <c:pt idx="321">
                  <c:v>4138.987278225809</c:v>
                </c:pt>
                <c:pt idx="322">
                  <c:v>4304.1002382258093</c:v>
                </c:pt>
                <c:pt idx="323">
                  <c:v>5064.1875282258097</c:v>
                </c:pt>
                <c:pt idx="324">
                  <c:v>5203.2140832258101</c:v>
                </c:pt>
                <c:pt idx="325">
                  <c:v>5840.1877882258095</c:v>
                </c:pt>
                <c:pt idx="326">
                  <c:v>5154.1740482258101</c:v>
                </c:pt>
                <c:pt idx="327">
                  <c:v>3720.76927822581</c:v>
                </c:pt>
                <c:pt idx="328">
                  <c:v>3673.74227822581</c:v>
                </c:pt>
                <c:pt idx="329">
                  <c:v>3627.5092782258098</c:v>
                </c:pt>
                <c:pt idx="330">
                  <c:v>3784.3862782258097</c:v>
                </c:pt>
                <c:pt idx="331">
                  <c:v>4000.6802782258096</c:v>
                </c:pt>
                <c:pt idx="332">
                  <c:v>4021.82727822581</c:v>
                </c:pt>
                <c:pt idx="333">
                  <c:v>4465.563278225809</c:v>
                </c:pt>
                <c:pt idx="334">
                  <c:v>4738.4782782258089</c:v>
                </c:pt>
                <c:pt idx="335">
                  <c:v>5040.0092782258098</c:v>
                </c:pt>
                <c:pt idx="336">
                  <c:v>5095.1122782257999</c:v>
                </c:pt>
                <c:pt idx="337">
                  <c:v>5050.6072782258098</c:v>
                </c:pt>
                <c:pt idx="338">
                  <c:v>5348.5102782258091</c:v>
                </c:pt>
                <c:pt idx="339">
                  <c:v>5499.3482782258097</c:v>
                </c:pt>
                <c:pt idx="340">
                  <c:v>5442.0882782258004</c:v>
                </c:pt>
                <c:pt idx="341">
                  <c:v>5445.5042782258097</c:v>
                </c:pt>
                <c:pt idx="342">
                  <c:v>4364.6652782258097</c:v>
                </c:pt>
                <c:pt idx="343">
                  <c:v>3788.4472782258099</c:v>
                </c:pt>
                <c:pt idx="344">
                  <c:v>3567.5732782258096</c:v>
                </c:pt>
                <c:pt idx="345">
                  <c:v>4026.3312782258104</c:v>
                </c:pt>
                <c:pt idx="346">
                  <c:v>4520.1342982258102</c:v>
                </c:pt>
                <c:pt idx="347">
                  <c:v>4689.4295682258098</c:v>
                </c:pt>
                <c:pt idx="348">
                  <c:v>4892.1719832258104</c:v>
                </c:pt>
                <c:pt idx="349">
                  <c:v>4569.6628232258099</c:v>
                </c:pt>
                <c:pt idx="350">
                  <c:v>4509.3165382258094</c:v>
                </c:pt>
                <c:pt idx="351">
                  <c:v>3502.5746682258095</c:v>
                </c:pt>
                <c:pt idx="352">
                  <c:v>3566.0802782258102</c:v>
                </c:pt>
                <c:pt idx="353">
                  <c:v>3561.22027822581</c:v>
                </c:pt>
                <c:pt idx="354">
                  <c:v>3412.2412782258102</c:v>
                </c:pt>
                <c:pt idx="355">
                  <c:v>3629.22227822581</c:v>
                </c:pt>
                <c:pt idx="356">
                  <c:v>4493.2122782258093</c:v>
                </c:pt>
                <c:pt idx="357">
                  <c:v>4746.5482782258096</c:v>
                </c:pt>
                <c:pt idx="358">
                  <c:v>5087.2872782258091</c:v>
                </c:pt>
                <c:pt idx="359">
                  <c:v>5332.2412782258098</c:v>
                </c:pt>
                <c:pt idx="360">
                  <c:v>5785.5282782258091</c:v>
                </c:pt>
                <c:pt idx="361">
                  <c:v>6090.8512782258003</c:v>
                </c:pt>
                <c:pt idx="362">
                  <c:v>6183.5152782258001</c:v>
                </c:pt>
                <c:pt idx="363">
                  <c:v>6036.0892782258006</c:v>
                </c:pt>
                <c:pt idx="364">
                  <c:v>6286.6222782258092</c:v>
                </c:pt>
                <c:pt idx="365">
                  <c:v>5987.5092782258098</c:v>
                </c:pt>
                <c:pt idx="366">
                  <c:v>5508.2312782258095</c:v>
                </c:pt>
                <c:pt idx="367">
                  <c:v>4234.2092782258096</c:v>
                </c:pt>
                <c:pt idx="368">
                  <c:v>4047.7992782258102</c:v>
                </c:pt>
                <c:pt idx="369">
                  <c:v>4958.5245732258099</c:v>
                </c:pt>
                <c:pt idx="370">
                  <c:v>5773.9178882258102</c:v>
                </c:pt>
                <c:pt idx="371">
                  <c:v>6322.9576232258096</c:v>
                </c:pt>
                <c:pt idx="372">
                  <c:v>6605.6235882257997</c:v>
                </c:pt>
                <c:pt idx="373">
                  <c:v>6490.5672382258008</c:v>
                </c:pt>
                <c:pt idx="374">
                  <c:v>5954.342978225809</c:v>
                </c:pt>
                <c:pt idx="375">
                  <c:v>4831.0563732258097</c:v>
                </c:pt>
                <c:pt idx="376">
                  <c:v>4024.0252782258099</c:v>
                </c:pt>
                <c:pt idx="377">
                  <c:v>3785.4362782258099</c:v>
                </c:pt>
                <c:pt idx="378">
                  <c:v>4010.74227822581</c:v>
                </c:pt>
                <c:pt idx="379">
                  <c:v>4174.5932782258096</c:v>
                </c:pt>
                <c:pt idx="380">
                  <c:v>4591.9012782258096</c:v>
                </c:pt>
                <c:pt idx="381">
                  <c:v>4834.4702782258091</c:v>
                </c:pt>
                <c:pt idx="382">
                  <c:v>5305.4752782258092</c:v>
                </c:pt>
                <c:pt idx="383">
                  <c:v>5252.2092782258096</c:v>
                </c:pt>
                <c:pt idx="384">
                  <c:v>5140.4332782258098</c:v>
                </c:pt>
                <c:pt idx="385">
                  <c:v>5338.8442782258089</c:v>
                </c:pt>
                <c:pt idx="386">
                  <c:v>5278.8932782258098</c:v>
                </c:pt>
                <c:pt idx="387">
                  <c:v>5078.8432782258005</c:v>
                </c:pt>
                <c:pt idx="388">
                  <c:v>5054.733278225809</c:v>
                </c:pt>
                <c:pt idx="389">
                  <c:v>4965.5942782258089</c:v>
                </c:pt>
                <c:pt idx="390">
                  <c:v>5285.1552782258095</c:v>
                </c:pt>
                <c:pt idx="391">
                  <c:v>5098.2042782258095</c:v>
                </c:pt>
                <c:pt idx="392">
                  <c:v>4790.7312782258095</c:v>
                </c:pt>
                <c:pt idx="393">
                  <c:v>4611.5316082258096</c:v>
                </c:pt>
                <c:pt idx="394">
                  <c:v>4620.8930232258099</c:v>
                </c:pt>
                <c:pt idx="395">
                  <c:v>4731.7000182258098</c:v>
                </c:pt>
                <c:pt idx="396">
                  <c:v>4623.0207632258098</c:v>
                </c:pt>
                <c:pt idx="397">
                  <c:v>4493.8036182258102</c:v>
                </c:pt>
                <c:pt idx="398">
                  <c:v>4422.0102582258096</c:v>
                </c:pt>
                <c:pt idx="399">
                  <c:v>4254.1266882258096</c:v>
                </c:pt>
                <c:pt idx="400">
                  <c:v>3813.1762782258097</c:v>
                </c:pt>
                <c:pt idx="401">
                  <c:v>3558.7732782258099</c:v>
                </c:pt>
                <c:pt idx="402">
                  <c:v>3347.5672782258098</c:v>
                </c:pt>
                <c:pt idx="403">
                  <c:v>3594.83627822581</c:v>
                </c:pt>
                <c:pt idx="404">
                  <c:v>4246.023278225809</c:v>
                </c:pt>
                <c:pt idx="405">
                  <c:v>4610.6192782258095</c:v>
                </c:pt>
                <c:pt idx="406">
                  <c:v>4814.7752782258094</c:v>
                </c:pt>
                <c:pt idx="407">
                  <c:v>4571.822278225809</c:v>
                </c:pt>
                <c:pt idx="408">
                  <c:v>4844.2612782258093</c:v>
                </c:pt>
                <c:pt idx="409">
                  <c:v>4830.7612782258093</c:v>
                </c:pt>
                <c:pt idx="410">
                  <c:v>4912.7592782258098</c:v>
                </c:pt>
                <c:pt idx="411">
                  <c:v>4926.8732782258003</c:v>
                </c:pt>
                <c:pt idx="412">
                  <c:v>5043.4512782258007</c:v>
                </c:pt>
                <c:pt idx="413">
                  <c:v>4989.6672782258001</c:v>
                </c:pt>
                <c:pt idx="414">
                  <c:v>5060.3372782258093</c:v>
                </c:pt>
                <c:pt idx="415">
                  <c:v>4768.8372782258093</c:v>
                </c:pt>
                <c:pt idx="416">
                  <c:v>4600.447278225809</c:v>
                </c:pt>
                <c:pt idx="417">
                  <c:v>4634.2702782258093</c:v>
                </c:pt>
                <c:pt idx="418">
                  <c:v>5128.8196232258097</c:v>
                </c:pt>
                <c:pt idx="419">
                  <c:v>4971.6110932258098</c:v>
                </c:pt>
                <c:pt idx="420">
                  <c:v>4800.9591282258098</c:v>
                </c:pt>
                <c:pt idx="421">
                  <c:v>4327.6837182258096</c:v>
                </c:pt>
                <c:pt idx="422">
                  <c:v>4371.3484982258096</c:v>
                </c:pt>
                <c:pt idx="423">
                  <c:v>4169.4541082258102</c:v>
                </c:pt>
                <c:pt idx="424">
                  <c:v>3968.8712782258099</c:v>
                </c:pt>
                <c:pt idx="425">
                  <c:v>3960.1572782258099</c:v>
                </c:pt>
                <c:pt idx="426">
                  <c:v>3673.2002782258105</c:v>
                </c:pt>
                <c:pt idx="427">
                  <c:v>3645.59727822581</c:v>
                </c:pt>
                <c:pt idx="428">
                  <c:v>4576.8332782258094</c:v>
                </c:pt>
                <c:pt idx="429">
                  <c:v>4973.179278225809</c:v>
                </c:pt>
                <c:pt idx="430">
                  <c:v>5074.4512782258098</c:v>
                </c:pt>
                <c:pt idx="431">
                  <c:v>4940.0842782258096</c:v>
                </c:pt>
                <c:pt idx="432">
                  <c:v>5238.6422782258096</c:v>
                </c:pt>
                <c:pt idx="433">
                  <c:v>5044.0862782258091</c:v>
                </c:pt>
                <c:pt idx="434">
                  <c:v>4776.7992782258098</c:v>
                </c:pt>
                <c:pt idx="435">
                  <c:v>4725.2022782258091</c:v>
                </c:pt>
                <c:pt idx="436">
                  <c:v>4831.987278225809</c:v>
                </c:pt>
                <c:pt idx="437">
                  <c:v>4715.7042782258095</c:v>
                </c:pt>
                <c:pt idx="438">
                  <c:v>4280.0572782258096</c:v>
                </c:pt>
                <c:pt idx="439">
                  <c:v>4175.9022782258098</c:v>
                </c:pt>
                <c:pt idx="440">
                  <c:v>3017.51227822581</c:v>
                </c:pt>
                <c:pt idx="441">
                  <c:v>3357.7476882258102</c:v>
                </c:pt>
                <c:pt idx="442">
                  <c:v>3793.3626582258098</c:v>
                </c:pt>
                <c:pt idx="443">
                  <c:v>3993.8290832258099</c:v>
                </c:pt>
                <c:pt idx="444">
                  <c:v>4467.5228082258091</c:v>
                </c:pt>
                <c:pt idx="445">
                  <c:v>4886.0022632258097</c:v>
                </c:pt>
                <c:pt idx="446">
                  <c:v>4478.0767432258099</c:v>
                </c:pt>
                <c:pt idx="447">
                  <c:v>3177.2981732258099</c:v>
                </c:pt>
                <c:pt idx="448">
                  <c:v>2340.5552782258096</c:v>
                </c:pt>
                <c:pt idx="449">
                  <c:v>3000.7142782258097</c:v>
                </c:pt>
                <c:pt idx="450">
                  <c:v>2882.8642782258098</c:v>
                </c:pt>
                <c:pt idx="451">
                  <c:v>3197.7442782258099</c:v>
                </c:pt>
                <c:pt idx="452">
                  <c:v>4088.5752782258105</c:v>
                </c:pt>
                <c:pt idx="453">
                  <c:v>4102.5782782258093</c:v>
                </c:pt>
                <c:pt idx="454">
                  <c:v>4497.6362782258093</c:v>
                </c:pt>
                <c:pt idx="455">
                  <c:v>4578.6622782258091</c:v>
                </c:pt>
                <c:pt idx="456">
                  <c:v>4801.648278225809</c:v>
                </c:pt>
                <c:pt idx="457">
                  <c:v>4939.4242782258098</c:v>
                </c:pt>
                <c:pt idx="458">
                  <c:v>5102.7952782258089</c:v>
                </c:pt>
                <c:pt idx="459">
                  <c:v>5262.121278225809</c:v>
                </c:pt>
                <c:pt idx="460">
                  <c:v>5045.2382782258092</c:v>
                </c:pt>
                <c:pt idx="461">
                  <c:v>4452.4192782258096</c:v>
                </c:pt>
                <c:pt idx="462">
                  <c:v>3267.9312782258098</c:v>
                </c:pt>
                <c:pt idx="463">
                  <c:v>2790.8642782258098</c:v>
                </c:pt>
                <c:pt idx="464">
                  <c:v>2202.9012782258096</c:v>
                </c:pt>
                <c:pt idx="465">
                  <c:v>2278.9162782258099</c:v>
                </c:pt>
                <c:pt idx="466">
                  <c:v>3752.1802782258096</c:v>
                </c:pt>
                <c:pt idx="467">
                  <c:v>4729.8679332258098</c:v>
                </c:pt>
                <c:pt idx="468">
                  <c:v>4994.3549882258003</c:v>
                </c:pt>
                <c:pt idx="469">
                  <c:v>4856.4962582258095</c:v>
                </c:pt>
                <c:pt idx="470">
                  <c:v>4041.9775932258099</c:v>
                </c:pt>
                <c:pt idx="471">
                  <c:v>2598.1811232258096</c:v>
                </c:pt>
                <c:pt idx="472">
                  <c:v>2362.2672782258096</c:v>
                </c:pt>
                <c:pt idx="473">
                  <c:v>2968.3872782258104</c:v>
                </c:pt>
                <c:pt idx="474">
                  <c:v>2878.03927822581</c:v>
                </c:pt>
                <c:pt idx="475">
                  <c:v>2799.2092782258096</c:v>
                </c:pt>
                <c:pt idx="476">
                  <c:v>3389.16227822581</c:v>
                </c:pt>
                <c:pt idx="477">
                  <c:v>3675.6342782258098</c:v>
                </c:pt>
                <c:pt idx="478">
                  <c:v>3828.7912782258099</c:v>
                </c:pt>
                <c:pt idx="479">
                  <c:v>4302.2962782258091</c:v>
                </c:pt>
                <c:pt idx="480">
                  <c:v>4490.8332782258094</c:v>
                </c:pt>
                <c:pt idx="481">
                  <c:v>4709.4042782258093</c:v>
                </c:pt>
                <c:pt idx="482">
                  <c:v>5023.858278225809</c:v>
                </c:pt>
                <c:pt idx="483">
                  <c:v>4733.6522782258098</c:v>
                </c:pt>
                <c:pt idx="484">
                  <c:v>4917.1862782258004</c:v>
                </c:pt>
                <c:pt idx="485">
                  <c:v>4980.5622782258006</c:v>
                </c:pt>
                <c:pt idx="486">
                  <c:v>3927.4062782258102</c:v>
                </c:pt>
                <c:pt idx="487">
                  <c:v>4029.63527822581</c:v>
                </c:pt>
                <c:pt idx="488">
                  <c:v>4142.398278225809</c:v>
                </c:pt>
                <c:pt idx="489">
                  <c:v>4371.5331982258094</c:v>
                </c:pt>
                <c:pt idx="490">
                  <c:v>5532.2201782258089</c:v>
                </c:pt>
                <c:pt idx="491">
                  <c:v>6247.1076682258099</c:v>
                </c:pt>
                <c:pt idx="492">
                  <c:v>5935.9373882258096</c:v>
                </c:pt>
                <c:pt idx="493">
                  <c:v>5846.3042432258098</c:v>
                </c:pt>
                <c:pt idx="494">
                  <c:v>5253.9551532258101</c:v>
                </c:pt>
                <c:pt idx="495">
                  <c:v>3689.1462282258099</c:v>
                </c:pt>
                <c:pt idx="496">
                  <c:v>3063.3922782258101</c:v>
                </c:pt>
                <c:pt idx="497">
                  <c:v>3107.3372782258102</c:v>
                </c:pt>
                <c:pt idx="498">
                  <c:v>3084.0892782258102</c:v>
                </c:pt>
                <c:pt idx="499">
                  <c:v>3541.4352782258102</c:v>
                </c:pt>
                <c:pt idx="500">
                  <c:v>3750.02127822581</c:v>
                </c:pt>
                <c:pt idx="501">
                  <c:v>3832.6842782258104</c:v>
                </c:pt>
                <c:pt idx="502">
                  <c:v>4066.7832782258101</c:v>
                </c:pt>
                <c:pt idx="503">
                  <c:v>4657.2292782258091</c:v>
                </c:pt>
                <c:pt idx="504">
                  <c:v>4987.2022782258091</c:v>
                </c:pt>
                <c:pt idx="505">
                  <c:v>4853.5872782258093</c:v>
                </c:pt>
                <c:pt idx="506">
                  <c:v>5157.1342782258098</c:v>
                </c:pt>
                <c:pt idx="507">
                  <c:v>5167.4992782258096</c:v>
                </c:pt>
                <c:pt idx="508">
                  <c:v>4905.7722782258097</c:v>
                </c:pt>
                <c:pt idx="509">
                  <c:v>4601.7842782258094</c:v>
                </c:pt>
                <c:pt idx="510">
                  <c:v>3292.88327822581</c:v>
                </c:pt>
                <c:pt idx="511">
                  <c:v>3434.8632782258096</c:v>
                </c:pt>
                <c:pt idx="512">
                  <c:v>3637.2702782258098</c:v>
                </c:pt>
                <c:pt idx="513">
                  <c:v>3682.4882782258096</c:v>
                </c:pt>
                <c:pt idx="514">
                  <c:v>3872.0422782258097</c:v>
                </c:pt>
                <c:pt idx="515">
                  <c:v>4038.37388322581</c:v>
                </c:pt>
                <c:pt idx="516">
                  <c:v>3883.1290032258098</c:v>
                </c:pt>
                <c:pt idx="517">
                  <c:v>3839.6673482258097</c:v>
                </c:pt>
                <c:pt idx="518">
                  <c:v>3904.9599132258095</c:v>
                </c:pt>
                <c:pt idx="519">
                  <c:v>3422.7832782258101</c:v>
                </c:pt>
                <c:pt idx="520">
                  <c:v>2958.3882782258097</c:v>
                </c:pt>
                <c:pt idx="521">
                  <c:v>3574.8462782258098</c:v>
                </c:pt>
                <c:pt idx="522">
                  <c:v>4059.3012782258097</c:v>
                </c:pt>
                <c:pt idx="523">
                  <c:v>4048.67527822581</c:v>
                </c:pt>
                <c:pt idx="524">
                  <c:v>4042.8112782258099</c:v>
                </c:pt>
                <c:pt idx="525">
                  <c:v>3673.77827822581</c:v>
                </c:pt>
                <c:pt idx="526">
                  <c:v>4137.3752782258098</c:v>
                </c:pt>
                <c:pt idx="527">
                  <c:v>4555.0532782258097</c:v>
                </c:pt>
                <c:pt idx="528">
                  <c:v>5354.9772782258096</c:v>
                </c:pt>
                <c:pt idx="529">
                  <c:v>5804.2882782258093</c:v>
                </c:pt>
                <c:pt idx="530">
                  <c:v>5747.5612782258095</c:v>
                </c:pt>
                <c:pt idx="531">
                  <c:v>5844.2022782258091</c:v>
                </c:pt>
                <c:pt idx="532">
                  <c:v>5588.7442782258095</c:v>
                </c:pt>
                <c:pt idx="533">
                  <c:v>5198.5472782258094</c:v>
                </c:pt>
                <c:pt idx="534">
                  <c:v>3836.9282782258097</c:v>
                </c:pt>
                <c:pt idx="535">
                  <c:v>3847.6462782258104</c:v>
                </c:pt>
                <c:pt idx="536">
                  <c:v>4073.9882782258096</c:v>
                </c:pt>
                <c:pt idx="537">
                  <c:v>3937.2497782258097</c:v>
                </c:pt>
                <c:pt idx="538">
                  <c:v>4040.7148482258099</c:v>
                </c:pt>
                <c:pt idx="539">
                  <c:v>4107.7525832258098</c:v>
                </c:pt>
                <c:pt idx="540">
                  <c:v>4563.4607332258092</c:v>
                </c:pt>
                <c:pt idx="541">
                  <c:v>4805.4410682258094</c:v>
                </c:pt>
                <c:pt idx="542">
                  <c:v>4517.9067232258094</c:v>
                </c:pt>
                <c:pt idx="543">
                  <c:v>4054.5404032258102</c:v>
                </c:pt>
                <c:pt idx="544">
                  <c:v>3906.3812782258101</c:v>
                </c:pt>
                <c:pt idx="545">
                  <c:v>3782.24027822581</c:v>
                </c:pt>
                <c:pt idx="546">
                  <c:v>3772.0692782258102</c:v>
                </c:pt>
                <c:pt idx="547">
                  <c:v>3838.2702782258098</c:v>
                </c:pt>
                <c:pt idx="548">
                  <c:v>3810.67327822581</c:v>
                </c:pt>
                <c:pt idx="549">
                  <c:v>4568.9692782258089</c:v>
                </c:pt>
                <c:pt idx="550">
                  <c:v>4649.849278225809</c:v>
                </c:pt>
                <c:pt idx="551">
                  <c:v>4738.5002782258098</c:v>
                </c:pt>
                <c:pt idx="552">
                  <c:v>5026.3502782258092</c:v>
                </c:pt>
                <c:pt idx="553">
                  <c:v>5081.0972782258095</c:v>
                </c:pt>
                <c:pt idx="554">
                  <c:v>4975.9312782258094</c:v>
                </c:pt>
                <c:pt idx="555">
                  <c:v>4843.7782782258091</c:v>
                </c:pt>
                <c:pt idx="556">
                  <c:v>4873.1152782258096</c:v>
                </c:pt>
                <c:pt idx="557">
                  <c:v>4917.1582782258092</c:v>
                </c:pt>
                <c:pt idx="558">
                  <c:v>4891.7452782258097</c:v>
                </c:pt>
                <c:pt idx="559">
                  <c:v>4959.822278225809</c:v>
                </c:pt>
                <c:pt idx="560">
                  <c:v>4471.2652782258092</c:v>
                </c:pt>
                <c:pt idx="561">
                  <c:v>4429.8352782258098</c:v>
                </c:pt>
                <c:pt idx="562">
                  <c:v>4465.9312932258099</c:v>
                </c:pt>
                <c:pt idx="563">
                  <c:v>4709.658143225809</c:v>
                </c:pt>
                <c:pt idx="564">
                  <c:v>4618.8811732258091</c:v>
                </c:pt>
                <c:pt idx="565">
                  <c:v>4779.9967632258094</c:v>
                </c:pt>
                <c:pt idx="566">
                  <c:v>4823.4619132258094</c:v>
                </c:pt>
                <c:pt idx="567">
                  <c:v>4696.9143482258105</c:v>
                </c:pt>
                <c:pt idx="568">
                  <c:v>4268.6512782258096</c:v>
                </c:pt>
                <c:pt idx="569">
                  <c:v>4287.8102782258093</c:v>
                </c:pt>
                <c:pt idx="570">
                  <c:v>4031.1612782258098</c:v>
                </c:pt>
                <c:pt idx="571">
                  <c:v>4360.0302782258095</c:v>
                </c:pt>
                <c:pt idx="572">
                  <c:v>4483.5942782258089</c:v>
                </c:pt>
                <c:pt idx="573">
                  <c:v>4549.5562782258094</c:v>
                </c:pt>
                <c:pt idx="574">
                  <c:v>4720.331278225809</c:v>
                </c:pt>
                <c:pt idx="575">
                  <c:v>4619.1022782258096</c:v>
                </c:pt>
                <c:pt idx="576">
                  <c:v>4672.8432782258096</c:v>
                </c:pt>
                <c:pt idx="577">
                  <c:v>4609.9582782258094</c:v>
                </c:pt>
                <c:pt idx="578">
                  <c:v>4662.3192782258093</c:v>
                </c:pt>
                <c:pt idx="579">
                  <c:v>4475.7842782258094</c:v>
                </c:pt>
                <c:pt idx="580">
                  <c:v>4668.9132782258093</c:v>
                </c:pt>
                <c:pt idx="581">
                  <c:v>4818.0302782258095</c:v>
                </c:pt>
                <c:pt idx="582">
                  <c:v>4709.5272782258098</c:v>
                </c:pt>
                <c:pt idx="583">
                  <c:v>4554.0152782258092</c:v>
                </c:pt>
                <c:pt idx="584">
                  <c:v>4753.2352782258095</c:v>
                </c:pt>
                <c:pt idx="585">
                  <c:v>5037.4592782258096</c:v>
                </c:pt>
                <c:pt idx="586">
                  <c:v>4706.2942782258096</c:v>
                </c:pt>
                <c:pt idx="587">
                  <c:v>4487.8952782258093</c:v>
                </c:pt>
                <c:pt idx="588">
                  <c:v>4483.1832782258098</c:v>
                </c:pt>
                <c:pt idx="589">
                  <c:v>4379.3752782258098</c:v>
                </c:pt>
                <c:pt idx="590">
                  <c:v>4167.688278225809</c:v>
                </c:pt>
                <c:pt idx="591">
                  <c:v>3980.97227822581</c:v>
                </c:pt>
                <c:pt idx="592">
                  <c:v>4005.9502782258101</c:v>
                </c:pt>
                <c:pt idx="593">
                  <c:v>3451.1072782258102</c:v>
                </c:pt>
                <c:pt idx="594">
                  <c:v>3144.4982782258098</c:v>
                </c:pt>
                <c:pt idx="595">
                  <c:v>3315.9312782258098</c:v>
                </c:pt>
                <c:pt idx="596">
                  <c:v>3354.42327822581</c:v>
                </c:pt>
                <c:pt idx="597">
                  <c:v>3649.81627822581</c:v>
                </c:pt>
                <c:pt idx="598">
                  <c:v>3351.9642782258102</c:v>
                </c:pt>
                <c:pt idx="599">
                  <c:v>3427.98327822581</c:v>
                </c:pt>
                <c:pt idx="600">
                  <c:v>3874.5652782258098</c:v>
                </c:pt>
                <c:pt idx="601">
                  <c:v>4801.4542782258095</c:v>
                </c:pt>
                <c:pt idx="602">
                  <c:v>5546.9192782258096</c:v>
                </c:pt>
                <c:pt idx="603">
                  <c:v>5794.3462782258093</c:v>
                </c:pt>
                <c:pt idx="604">
                  <c:v>5542.2092782258096</c:v>
                </c:pt>
                <c:pt idx="605">
                  <c:v>5531.6632782258093</c:v>
                </c:pt>
                <c:pt idx="606">
                  <c:v>4157.9992782258096</c:v>
                </c:pt>
                <c:pt idx="607">
                  <c:v>3592.6962782258097</c:v>
                </c:pt>
                <c:pt idx="608">
                  <c:v>3768.0812782258099</c:v>
                </c:pt>
                <c:pt idx="609">
                  <c:v>3743.9502782258105</c:v>
                </c:pt>
                <c:pt idx="610">
                  <c:v>3519.9662782258097</c:v>
                </c:pt>
                <c:pt idx="611">
                  <c:v>3737.51027822581</c:v>
                </c:pt>
                <c:pt idx="612">
                  <c:v>3735.26027822581</c:v>
                </c:pt>
                <c:pt idx="613">
                  <c:v>3962.4952782258101</c:v>
                </c:pt>
                <c:pt idx="614">
                  <c:v>3750.7852782258101</c:v>
                </c:pt>
                <c:pt idx="615">
                  <c:v>3260.9182782258099</c:v>
                </c:pt>
                <c:pt idx="616">
                  <c:v>3282.6272782258102</c:v>
                </c:pt>
                <c:pt idx="617">
                  <c:v>3249.7582782258105</c:v>
                </c:pt>
                <c:pt idx="618">
                  <c:v>3095.8522782258096</c:v>
                </c:pt>
                <c:pt idx="619">
                  <c:v>2997.3112782258099</c:v>
                </c:pt>
                <c:pt idx="620">
                  <c:v>2778.80927822581</c:v>
                </c:pt>
                <c:pt idx="621">
                  <c:v>3099.2632782258102</c:v>
                </c:pt>
                <c:pt idx="622">
                  <c:v>3821.2212782258098</c:v>
                </c:pt>
                <c:pt idx="623">
                  <c:v>4389.1402782258092</c:v>
                </c:pt>
                <c:pt idx="624">
                  <c:v>4941.7272782258096</c:v>
                </c:pt>
                <c:pt idx="625">
                  <c:v>4797.1002782258092</c:v>
                </c:pt>
                <c:pt idx="626">
                  <c:v>4743.4852782258095</c:v>
                </c:pt>
                <c:pt idx="627">
                  <c:v>4496.3462782258093</c:v>
                </c:pt>
                <c:pt idx="628">
                  <c:v>4440.2852782258096</c:v>
                </c:pt>
                <c:pt idx="629">
                  <c:v>3542.5272782258098</c:v>
                </c:pt>
                <c:pt idx="630">
                  <c:v>2550.03027822581</c:v>
                </c:pt>
                <c:pt idx="631">
                  <c:v>3162.20427822581</c:v>
                </c:pt>
                <c:pt idx="632">
                  <c:v>3183.8052782258101</c:v>
                </c:pt>
                <c:pt idx="633">
                  <c:v>2613.2886582258102</c:v>
                </c:pt>
                <c:pt idx="634">
                  <c:v>3319.6729982258098</c:v>
                </c:pt>
                <c:pt idx="635">
                  <c:v>3758.2191882258098</c:v>
                </c:pt>
                <c:pt idx="636">
                  <c:v>3700.6941832258099</c:v>
                </c:pt>
                <c:pt idx="637">
                  <c:v>3562.1663432258097</c:v>
                </c:pt>
                <c:pt idx="638">
                  <c:v>3482.3178332258094</c:v>
                </c:pt>
                <c:pt idx="639">
                  <c:v>3599.1652782258102</c:v>
                </c:pt>
                <c:pt idx="640">
                  <c:v>3327.6062782258105</c:v>
                </c:pt>
                <c:pt idx="641">
                  <c:v>2964.9272782258099</c:v>
                </c:pt>
                <c:pt idx="642">
                  <c:v>2746.1682782258099</c:v>
                </c:pt>
                <c:pt idx="643">
                  <c:v>2789.4002782258099</c:v>
                </c:pt>
                <c:pt idx="644">
                  <c:v>3415.9962782258099</c:v>
                </c:pt>
                <c:pt idx="645">
                  <c:v>3514.5402782258102</c:v>
                </c:pt>
                <c:pt idx="646">
                  <c:v>3948.1802782258096</c:v>
                </c:pt>
                <c:pt idx="647">
                  <c:v>4697.0262782258096</c:v>
                </c:pt>
                <c:pt idx="648">
                  <c:v>4578.5722782258099</c:v>
                </c:pt>
                <c:pt idx="649">
                  <c:v>4726.8962782258004</c:v>
                </c:pt>
                <c:pt idx="650">
                  <c:v>4751.8082782258098</c:v>
                </c:pt>
                <c:pt idx="651">
                  <c:v>4733.8172782258098</c:v>
                </c:pt>
                <c:pt idx="652">
                  <c:v>4676.9902782258096</c:v>
                </c:pt>
                <c:pt idx="653">
                  <c:v>5098.3962782258095</c:v>
                </c:pt>
                <c:pt idx="654">
                  <c:v>4059.52827822581</c:v>
                </c:pt>
                <c:pt idx="655">
                  <c:v>3477.4622782258098</c:v>
                </c:pt>
                <c:pt idx="656">
                  <c:v>3154.76927822581</c:v>
                </c:pt>
                <c:pt idx="657">
                  <c:v>2809.4452782258099</c:v>
                </c:pt>
                <c:pt idx="658">
                  <c:v>3296.7839832258101</c:v>
                </c:pt>
                <c:pt idx="659">
                  <c:v>3810.0427482258101</c:v>
                </c:pt>
                <c:pt idx="660">
                  <c:v>3414.7302782258098</c:v>
                </c:pt>
                <c:pt idx="661">
                  <c:v>3278.87627822581</c:v>
                </c:pt>
                <c:pt idx="662">
                  <c:v>2981.6792782258099</c:v>
                </c:pt>
                <c:pt idx="663">
                  <c:v>3282.74027822581</c:v>
                </c:pt>
                <c:pt idx="664">
                  <c:v>3840.4862782258101</c:v>
                </c:pt>
                <c:pt idx="665">
                  <c:v>3926.0362782258098</c:v>
                </c:pt>
                <c:pt idx="666">
                  <c:v>3688.5472782258098</c:v>
                </c:pt>
                <c:pt idx="667">
                  <c:v>3503.8732782258098</c:v>
                </c:pt>
                <c:pt idx="668">
                  <c:v>3688.86727822581</c:v>
                </c:pt>
                <c:pt idx="669">
                  <c:v>3986.0222782258097</c:v>
                </c:pt>
                <c:pt idx="670">
                  <c:v>4409.224278225809</c:v>
                </c:pt>
                <c:pt idx="671">
                  <c:v>4329.1782782258097</c:v>
                </c:pt>
                <c:pt idx="672">
                  <c:v>5057.0252782258094</c:v>
                </c:pt>
                <c:pt idx="673">
                  <c:v>5452.7752782258094</c:v>
                </c:pt>
                <c:pt idx="674">
                  <c:v>5359.6702782258089</c:v>
                </c:pt>
                <c:pt idx="675">
                  <c:v>5353.5702782258095</c:v>
                </c:pt>
                <c:pt idx="676">
                  <c:v>5298.1312782258092</c:v>
                </c:pt>
                <c:pt idx="677">
                  <c:v>4743.3462782258093</c:v>
                </c:pt>
                <c:pt idx="678">
                  <c:v>3294.2592782258098</c:v>
                </c:pt>
                <c:pt idx="679">
                  <c:v>3138.0212782258104</c:v>
                </c:pt>
                <c:pt idx="680">
                  <c:v>2731.89627822581</c:v>
                </c:pt>
                <c:pt idx="681">
                  <c:v>2890.2942782258101</c:v>
                </c:pt>
                <c:pt idx="682">
                  <c:v>2874.3882782258097</c:v>
                </c:pt>
                <c:pt idx="683">
                  <c:v>3182.7152782258099</c:v>
                </c:pt>
                <c:pt idx="684">
                  <c:v>3848.2582782258105</c:v>
                </c:pt>
                <c:pt idx="685">
                  <c:v>3763.8012782258097</c:v>
                </c:pt>
                <c:pt idx="686">
                  <c:v>3495.1452782258102</c:v>
                </c:pt>
                <c:pt idx="687">
                  <c:v>3156.94127822581</c:v>
                </c:pt>
                <c:pt idx="688">
                  <c:v>2955.4602782258098</c:v>
                </c:pt>
                <c:pt idx="689">
                  <c:v>2757.7762782258096</c:v>
                </c:pt>
                <c:pt idx="690">
                  <c:v>2348.6272782258102</c:v>
                </c:pt>
                <c:pt idx="691">
                  <c:v>2440.5222782258102</c:v>
                </c:pt>
                <c:pt idx="692">
                  <c:v>3051.72227822581</c:v>
                </c:pt>
                <c:pt idx="693">
                  <c:v>3297.62627822581</c:v>
                </c:pt>
                <c:pt idx="694">
                  <c:v>3591.8332782258099</c:v>
                </c:pt>
                <c:pt idx="695">
                  <c:v>3661.2592782258098</c:v>
                </c:pt>
                <c:pt idx="696">
                  <c:v>4321.23327822581</c:v>
                </c:pt>
                <c:pt idx="697">
                  <c:v>4447.3002782258091</c:v>
                </c:pt>
                <c:pt idx="698">
                  <c:v>4802.0952782258091</c:v>
                </c:pt>
                <c:pt idx="699">
                  <c:v>4998.907278225809</c:v>
                </c:pt>
                <c:pt idx="700">
                  <c:v>4798.264278225809</c:v>
                </c:pt>
                <c:pt idx="701">
                  <c:v>4721.1722782258094</c:v>
                </c:pt>
                <c:pt idx="702">
                  <c:v>3959.4512782258098</c:v>
                </c:pt>
                <c:pt idx="703">
                  <c:v>3622.3022782258104</c:v>
                </c:pt>
                <c:pt idx="704">
                  <c:v>3480.4292782258099</c:v>
                </c:pt>
                <c:pt idx="705">
                  <c:v>3311.2576532258099</c:v>
                </c:pt>
                <c:pt idx="706">
                  <c:v>2702.3884432258096</c:v>
                </c:pt>
                <c:pt idx="707">
                  <c:v>2777.0572532258102</c:v>
                </c:pt>
                <c:pt idx="708">
                  <c:v>3572.42160322581</c:v>
                </c:pt>
                <c:pt idx="709">
                  <c:v>3753.7927432258098</c:v>
                </c:pt>
                <c:pt idx="710">
                  <c:v>3884.5636382258099</c:v>
                </c:pt>
                <c:pt idx="711">
                  <c:v>3756.0382782258098</c:v>
                </c:pt>
                <c:pt idx="712">
                  <c:v>3496.1502782258099</c:v>
                </c:pt>
                <c:pt idx="713">
                  <c:v>3064.89427822581</c:v>
                </c:pt>
                <c:pt idx="714">
                  <c:v>3380.8312782258099</c:v>
                </c:pt>
                <c:pt idx="715">
                  <c:v>3868.4052782258104</c:v>
                </c:pt>
                <c:pt idx="716">
                  <c:v>4118.8942782258091</c:v>
                </c:pt>
                <c:pt idx="717">
                  <c:v>4232.2192782258089</c:v>
                </c:pt>
                <c:pt idx="718">
                  <c:v>4307.1922782258098</c:v>
                </c:pt>
                <c:pt idx="719">
                  <c:v>5030.0732782258092</c:v>
                </c:pt>
                <c:pt idx="720">
                  <c:v>5894.6292782258097</c:v>
                </c:pt>
                <c:pt idx="721">
                  <c:v>5799.563278225809</c:v>
                </c:pt>
                <c:pt idx="722">
                  <c:v>6055.9212782258091</c:v>
                </c:pt>
                <c:pt idx="723">
                  <c:v>5657.6762782258093</c:v>
                </c:pt>
                <c:pt idx="724">
                  <c:v>5837.4842782258092</c:v>
                </c:pt>
                <c:pt idx="725">
                  <c:v>5886.6682782258003</c:v>
                </c:pt>
                <c:pt idx="726">
                  <c:v>5605.5942782258089</c:v>
                </c:pt>
                <c:pt idx="727">
                  <c:v>4717.2952782258089</c:v>
                </c:pt>
                <c:pt idx="728">
                  <c:v>5079.7402782258096</c:v>
                </c:pt>
                <c:pt idx="729">
                  <c:v>5366.3463132258103</c:v>
                </c:pt>
                <c:pt idx="730">
                  <c:v>5236.4621532258097</c:v>
                </c:pt>
                <c:pt idx="731">
                  <c:v>4725.7323632258094</c:v>
                </c:pt>
                <c:pt idx="732">
                  <c:v>4658.5288982258098</c:v>
                </c:pt>
                <c:pt idx="733">
                  <c:v>4966.4020432258094</c:v>
                </c:pt>
                <c:pt idx="734">
                  <c:v>5134.9092782258003</c:v>
                </c:pt>
                <c:pt idx="735">
                  <c:v>4639.7792782258093</c:v>
                </c:pt>
                <c:pt idx="736">
                  <c:v>4590.1592782258094</c:v>
                </c:pt>
                <c:pt idx="737">
                  <c:v>4806.1732782258096</c:v>
                </c:pt>
                <c:pt idx="738">
                  <c:v>4707.4462782258097</c:v>
                </c:pt>
                <c:pt idx="739">
                  <c:v>4662.166278225809</c:v>
                </c:pt>
                <c:pt idx="740">
                  <c:v>4664.6832782258098</c:v>
                </c:pt>
                <c:pt idx="741">
                  <c:v>5187.0092782258007</c:v>
                </c:pt>
                <c:pt idx="742">
                  <c:v>5259.8592782258092</c:v>
                </c:pt>
                <c:pt idx="743">
                  <c:v>5484.4412782258096</c:v>
                </c:pt>
                <c:pt idx="7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C3-407A-93AD-92DD7EB4C2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1693440"/>
        <c:axId val="676305536"/>
      </c:areaChart>
      <c:catAx>
        <c:axId val="671693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676305536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676305536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671693440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'10'!$C$44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'10'!$C$45:$C$789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DD46-4C20-B4D7-594ACB5B38AE}"/>
            </c:ext>
          </c:extLst>
        </c:ser>
        <c:ser>
          <c:idx val="1"/>
          <c:order val="1"/>
          <c:tx>
            <c:strRef>
              <c:f>'10'!$D$44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'10'!$D$45:$D$789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DD46-4C20-B4D7-594ACB5B38AE}"/>
            </c:ext>
          </c:extLst>
        </c:ser>
        <c:ser>
          <c:idx val="2"/>
          <c:order val="2"/>
          <c:tx>
            <c:strRef>
              <c:f>'10'!$E$44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'10'!$E$45:$E$789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DD46-4C20-B4D7-594ACB5B38AE}"/>
            </c:ext>
          </c:extLst>
        </c:ser>
        <c:ser>
          <c:idx val="3"/>
          <c:order val="3"/>
          <c:tx>
            <c:strRef>
              <c:f>'10'!$F$44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'10'!$F$45:$F$789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DD46-4C20-B4D7-594ACB5B38AE}"/>
            </c:ext>
          </c:extLst>
        </c:ser>
        <c:ser>
          <c:idx val="4"/>
          <c:order val="4"/>
          <c:tx>
            <c:strRef>
              <c:f>'10'!$G$44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'10'!$G$45:$G$789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DD46-4C20-B4D7-594ACB5B38AE}"/>
            </c:ext>
          </c:extLst>
        </c:ser>
        <c:ser>
          <c:idx val="5"/>
          <c:order val="5"/>
          <c:tx>
            <c:strRef>
              <c:f>'10'!$H$44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'10'!$A$45:$A$789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'10'!$H$45:$H$789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DD46-4C20-B4D7-594ACB5B3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1391488"/>
        <c:axId val="594089088"/>
      </c:areaChart>
      <c:catAx>
        <c:axId val="52139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594089088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5940890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521391488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'11'!$I$44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'11'!$I$45:$I$789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A118-4D5A-A786-89608194C281}"/>
            </c:ext>
          </c:extLst>
        </c:ser>
        <c:ser>
          <c:idx val="1"/>
          <c:order val="1"/>
          <c:tx>
            <c:strRef>
              <c:f>'11'!$J$44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'11'!$J$45:$J$789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A118-4D5A-A786-89608194C281}"/>
            </c:ext>
          </c:extLst>
        </c:ser>
        <c:ser>
          <c:idx val="2"/>
          <c:order val="2"/>
          <c:tx>
            <c:strRef>
              <c:f>'11'!$K$44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'11'!$K$45:$K$789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A118-4D5A-A786-89608194C281}"/>
            </c:ext>
          </c:extLst>
        </c:ser>
        <c:ser>
          <c:idx val="3"/>
          <c:order val="3"/>
          <c:tx>
            <c:strRef>
              <c:f>'11'!$L$44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'11'!$L$45:$L$789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A118-4D5A-A786-89608194C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347904"/>
        <c:axId val="594349440"/>
      </c:areaChart>
      <c:catAx>
        <c:axId val="594347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594349440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594349440"/>
        <c:scaling>
          <c:orientation val="minMax"/>
          <c:max val="14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594347904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'11'!$C$44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'11'!$C$45:$C$789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0DC9-45FC-82B4-514D1E056DE0}"/>
            </c:ext>
          </c:extLst>
        </c:ser>
        <c:ser>
          <c:idx val="1"/>
          <c:order val="1"/>
          <c:tx>
            <c:strRef>
              <c:f>'11'!$D$44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'11'!$D$45:$D$789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0DC9-45FC-82B4-514D1E056DE0}"/>
            </c:ext>
          </c:extLst>
        </c:ser>
        <c:ser>
          <c:idx val="2"/>
          <c:order val="2"/>
          <c:tx>
            <c:strRef>
              <c:f>'11'!$E$44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'11'!$E$45:$E$789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0DC9-45FC-82B4-514D1E056DE0}"/>
            </c:ext>
          </c:extLst>
        </c:ser>
        <c:ser>
          <c:idx val="3"/>
          <c:order val="3"/>
          <c:tx>
            <c:strRef>
              <c:f>'11'!$F$44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'11'!$F$45:$F$789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0DC9-45FC-82B4-514D1E056DE0}"/>
            </c:ext>
          </c:extLst>
        </c:ser>
        <c:ser>
          <c:idx val="4"/>
          <c:order val="4"/>
          <c:tx>
            <c:strRef>
              <c:f>'11'!$G$44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'11'!$G$45:$G$789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0DC9-45FC-82B4-514D1E056DE0}"/>
            </c:ext>
          </c:extLst>
        </c:ser>
        <c:ser>
          <c:idx val="5"/>
          <c:order val="5"/>
          <c:tx>
            <c:strRef>
              <c:f>'11'!$H$44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'11'!$A$45:$A$789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'11'!$H$45:$H$789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0DC9-45FC-82B4-514D1E056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766080"/>
        <c:axId val="594792448"/>
      </c:areaChart>
      <c:catAx>
        <c:axId val="594766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594792448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594792448"/>
        <c:scaling>
          <c:orientation val="minMax"/>
          <c:max val="14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594766080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'12'!$I$44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'12'!$I$45:$I$789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B205-4C5B-A05F-92428CC711B9}"/>
            </c:ext>
          </c:extLst>
        </c:ser>
        <c:ser>
          <c:idx val="1"/>
          <c:order val="1"/>
          <c:tx>
            <c:strRef>
              <c:f>'12'!$J$44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'12'!$J$45:$J$789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B205-4C5B-A05F-92428CC711B9}"/>
            </c:ext>
          </c:extLst>
        </c:ser>
        <c:ser>
          <c:idx val="2"/>
          <c:order val="2"/>
          <c:tx>
            <c:strRef>
              <c:f>'12'!$K$44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'12'!$K$45:$K$789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B205-4C5B-A05F-92428CC711B9}"/>
            </c:ext>
          </c:extLst>
        </c:ser>
        <c:ser>
          <c:idx val="3"/>
          <c:order val="3"/>
          <c:tx>
            <c:strRef>
              <c:f>'12'!$L$44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'12'!$L$45:$L$789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B205-4C5B-A05F-92428CC71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0933120"/>
        <c:axId val="600934656"/>
      </c:areaChart>
      <c:catAx>
        <c:axId val="600933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600934656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60093465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600933120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'12'!$C$44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'12'!$C$45:$C$789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9E45-4EE5-9A80-6FD2759A4BE7}"/>
            </c:ext>
          </c:extLst>
        </c:ser>
        <c:ser>
          <c:idx val="1"/>
          <c:order val="1"/>
          <c:tx>
            <c:strRef>
              <c:f>'12'!$D$44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'12'!$D$45:$D$789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9E45-4EE5-9A80-6FD2759A4BE7}"/>
            </c:ext>
          </c:extLst>
        </c:ser>
        <c:ser>
          <c:idx val="2"/>
          <c:order val="2"/>
          <c:tx>
            <c:strRef>
              <c:f>'12'!$E$44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'12'!$E$45:$E$789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9E45-4EE5-9A80-6FD2759A4BE7}"/>
            </c:ext>
          </c:extLst>
        </c:ser>
        <c:ser>
          <c:idx val="3"/>
          <c:order val="3"/>
          <c:tx>
            <c:strRef>
              <c:f>'12'!$F$44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'12'!$F$45:$F$789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9E45-4EE5-9A80-6FD2759A4BE7}"/>
            </c:ext>
          </c:extLst>
        </c:ser>
        <c:ser>
          <c:idx val="4"/>
          <c:order val="4"/>
          <c:tx>
            <c:strRef>
              <c:f>'12'!$G$44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'12'!$G$45:$G$789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9E45-4EE5-9A80-6FD2759A4BE7}"/>
            </c:ext>
          </c:extLst>
        </c:ser>
        <c:ser>
          <c:idx val="5"/>
          <c:order val="5"/>
          <c:tx>
            <c:strRef>
              <c:f>'12'!$H$44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'12'!$A$45:$A$789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'12'!$H$45:$H$789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9E45-4EE5-9A80-6FD2759A4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056384"/>
        <c:axId val="601057920"/>
      </c:areaChart>
      <c:catAx>
        <c:axId val="60105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601057920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60105792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601056384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'02'!$I$44</c:f>
              <c:strCache>
                <c:ptCount val="1"/>
                <c:pt idx="0">
                  <c:v>Netzabgabe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'02'!$I$45:$I$789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4017-4CD6-96E6-0FE4CC3AAFC9}"/>
            </c:ext>
          </c:extLst>
        </c:ser>
        <c:ser>
          <c:idx val="1"/>
          <c:order val="1"/>
          <c:tx>
            <c:strRef>
              <c:f>'02'!$J$44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'02'!$J$45:$J$789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4017-4CD6-96E6-0FE4CC3AAFC9}"/>
            </c:ext>
          </c:extLst>
        </c:ser>
        <c:ser>
          <c:idx val="2"/>
          <c:order val="2"/>
          <c:tx>
            <c:strRef>
              <c:f>'02'!$K$44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'02'!$K$45:$K$789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4017-4CD6-96E6-0FE4CC3AAFC9}"/>
            </c:ext>
          </c:extLst>
        </c:ser>
        <c:ser>
          <c:idx val="3"/>
          <c:order val="3"/>
          <c:tx>
            <c:strRef>
              <c:f>'02'!$L$44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'02'!$L$45:$L$789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4017-4CD6-96E6-0FE4CC3AA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9668096"/>
        <c:axId val="669669632"/>
      </c:areaChart>
      <c:catAx>
        <c:axId val="669668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669669632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669669632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669668096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'02'!$C$44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'02'!$C$45:$C$789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FA2F-47D8-8B21-44DB660588E1}"/>
            </c:ext>
          </c:extLst>
        </c:ser>
        <c:ser>
          <c:idx val="1"/>
          <c:order val="1"/>
          <c:tx>
            <c:strRef>
              <c:f>'02'!$D$44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'02'!$D$45:$D$789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FA2F-47D8-8B21-44DB660588E1}"/>
            </c:ext>
          </c:extLst>
        </c:ser>
        <c:ser>
          <c:idx val="2"/>
          <c:order val="2"/>
          <c:tx>
            <c:strRef>
              <c:f>'02'!$E$44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'02'!$E$45:$E$789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FA2F-47D8-8B21-44DB660588E1}"/>
            </c:ext>
          </c:extLst>
        </c:ser>
        <c:ser>
          <c:idx val="3"/>
          <c:order val="3"/>
          <c:tx>
            <c:strRef>
              <c:f>'02'!$F$44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'02'!$F$45:$F$789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FA2F-47D8-8B21-44DB660588E1}"/>
            </c:ext>
          </c:extLst>
        </c:ser>
        <c:ser>
          <c:idx val="4"/>
          <c:order val="4"/>
          <c:tx>
            <c:strRef>
              <c:f>'02'!$G$44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'02'!$G$45:$G$789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FA2F-47D8-8B21-44DB660588E1}"/>
            </c:ext>
          </c:extLst>
        </c:ser>
        <c:ser>
          <c:idx val="5"/>
          <c:order val="5"/>
          <c:tx>
            <c:strRef>
              <c:f>'02'!$H$44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'02'!$A$45:$A$789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'02'!$H$45:$H$789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FA2F-47D8-8B21-44DB6605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1693440"/>
        <c:axId val="676305536"/>
      </c:areaChart>
      <c:catAx>
        <c:axId val="671693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676305536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676305536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671693440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'03'!$I$44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'03'!$I$45:$I$789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FC82-4F4F-A05A-075A56206515}"/>
            </c:ext>
          </c:extLst>
        </c:ser>
        <c:ser>
          <c:idx val="1"/>
          <c:order val="1"/>
          <c:tx>
            <c:strRef>
              <c:f>'03'!$J$44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'03'!$J$45:$J$789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FC82-4F4F-A05A-075A56206515}"/>
            </c:ext>
          </c:extLst>
        </c:ser>
        <c:ser>
          <c:idx val="2"/>
          <c:order val="2"/>
          <c:tx>
            <c:strRef>
              <c:f>'03'!$K$44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'03'!$K$45:$K$789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FC82-4F4F-A05A-075A56206515}"/>
            </c:ext>
          </c:extLst>
        </c:ser>
        <c:ser>
          <c:idx val="3"/>
          <c:order val="3"/>
          <c:tx>
            <c:strRef>
              <c:f>'03'!$L$44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'03'!$L$45:$L$789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FC82-4F4F-A05A-075A56206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455040"/>
        <c:axId val="176456832"/>
      </c:areaChart>
      <c:catAx>
        <c:axId val="176455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176456832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176456832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176455040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'03'!$C$44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'03'!$C$45:$C$789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C493-4EC9-BDEA-2CD300A66AEB}"/>
            </c:ext>
          </c:extLst>
        </c:ser>
        <c:ser>
          <c:idx val="1"/>
          <c:order val="1"/>
          <c:tx>
            <c:strRef>
              <c:f>'03'!$D$44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'03'!$D$45:$D$789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C493-4EC9-BDEA-2CD300A66AEB}"/>
            </c:ext>
          </c:extLst>
        </c:ser>
        <c:ser>
          <c:idx val="2"/>
          <c:order val="2"/>
          <c:tx>
            <c:strRef>
              <c:f>'03'!$E$44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'03'!$E$45:$E$789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C493-4EC9-BDEA-2CD300A66AEB}"/>
            </c:ext>
          </c:extLst>
        </c:ser>
        <c:ser>
          <c:idx val="3"/>
          <c:order val="3"/>
          <c:tx>
            <c:strRef>
              <c:f>'03'!$F$44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'03'!$F$45:$F$789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C493-4EC9-BDEA-2CD300A66AEB}"/>
            </c:ext>
          </c:extLst>
        </c:ser>
        <c:ser>
          <c:idx val="4"/>
          <c:order val="4"/>
          <c:tx>
            <c:strRef>
              <c:f>'03'!$G$44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'03'!$G$45:$G$789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C493-4EC9-BDEA-2CD300A66AEB}"/>
            </c:ext>
          </c:extLst>
        </c:ser>
        <c:ser>
          <c:idx val="5"/>
          <c:order val="5"/>
          <c:tx>
            <c:strRef>
              <c:f>'03'!$H$44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'03'!$A$45:$A$789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'03'!$H$45:$H$789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C493-4EC9-BDEA-2CD300A66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8091008"/>
        <c:axId val="418092544"/>
      </c:areaChart>
      <c:catAx>
        <c:axId val="4180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18092544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18092544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18091008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'04'!$I$44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'04'!$I$45:$I$789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AC7C-4803-A858-9F1D4A18DF69}"/>
            </c:ext>
          </c:extLst>
        </c:ser>
        <c:ser>
          <c:idx val="1"/>
          <c:order val="1"/>
          <c:tx>
            <c:strRef>
              <c:f>'04'!$J$44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'04'!$J$45:$J$789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AC7C-4803-A858-9F1D4A18DF69}"/>
            </c:ext>
          </c:extLst>
        </c:ser>
        <c:ser>
          <c:idx val="2"/>
          <c:order val="2"/>
          <c:tx>
            <c:strRef>
              <c:f>'04'!$K$44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'04'!$K$45:$K$789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AC7C-4803-A858-9F1D4A18DF69}"/>
            </c:ext>
          </c:extLst>
        </c:ser>
        <c:ser>
          <c:idx val="3"/>
          <c:order val="3"/>
          <c:tx>
            <c:strRef>
              <c:f>'04'!$L$44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'04'!$L$45:$L$789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AC7C-4803-A858-9F1D4A18D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8392320"/>
        <c:axId val="418394112"/>
      </c:areaChart>
      <c:catAx>
        <c:axId val="418392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18394112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18394112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18392320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AUFBRINGUNG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2079147753589625"/>
          <c:w val="0.92945948507066345"/>
          <c:h val="0.71264362787984836"/>
        </c:manualLayout>
      </c:layout>
      <c:areaChart>
        <c:grouping val="stacked"/>
        <c:varyColors val="0"/>
        <c:ser>
          <c:idx val="0"/>
          <c:order val="0"/>
          <c:tx>
            <c:strRef>
              <c:f>'04'!$C$44</c:f>
              <c:strCache>
                <c:ptCount val="1"/>
                <c:pt idx="0">
                  <c:v>Einspeisung Laufkraftwerke (&gt; 10 MW)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'04'!$C$45:$C$789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D82F-4F01-9525-4F08C29072F9}"/>
            </c:ext>
          </c:extLst>
        </c:ser>
        <c:ser>
          <c:idx val="1"/>
          <c:order val="1"/>
          <c:tx>
            <c:strRef>
              <c:f>'04'!$D$44</c:f>
              <c:strCache>
                <c:ptCount val="1"/>
                <c:pt idx="0">
                  <c:v>Einspeisung Speicherkraftwerke (&gt; 10 MW)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solidFill>
                <a:schemeClr val="accent1"/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'04'!$D$45:$D$789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D82F-4F01-9525-4F08C29072F9}"/>
            </c:ext>
          </c:extLst>
        </c:ser>
        <c:ser>
          <c:idx val="2"/>
          <c:order val="2"/>
          <c:tx>
            <c:strRef>
              <c:f>'04'!$E$44</c:f>
              <c:strCache>
                <c:ptCount val="1"/>
                <c:pt idx="0">
                  <c:v>Einspeisung Kalorische Kraftwerke (&gt; 10 MW)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'04'!$E$45:$E$789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D82F-4F01-9525-4F08C29072F9}"/>
            </c:ext>
          </c:extLst>
        </c:ser>
        <c:ser>
          <c:idx val="3"/>
          <c:order val="3"/>
          <c:tx>
            <c:strRef>
              <c:f>'04'!$F$44</c:f>
              <c:strCache>
                <c:ptCount val="1"/>
                <c:pt idx="0">
                  <c:v>Einspeisung Windkraftanlagen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'04'!$F$45:$F$789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D82F-4F01-9525-4F08C29072F9}"/>
            </c:ext>
          </c:extLst>
        </c:ser>
        <c:ser>
          <c:idx val="4"/>
          <c:order val="4"/>
          <c:tx>
            <c:strRef>
              <c:f>'04'!$G$44</c:f>
              <c:strCache>
                <c:ptCount val="1"/>
                <c:pt idx="0">
                  <c:v>Sonstige Einspeisung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'04'!$G$45:$G$789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4-D82F-4F01-9525-4F08C29072F9}"/>
            </c:ext>
          </c:extLst>
        </c:ser>
        <c:ser>
          <c:idx val="5"/>
          <c:order val="5"/>
          <c:tx>
            <c:strRef>
              <c:f>'04'!$H$44</c:f>
              <c:strCache>
                <c:ptCount val="1"/>
                <c:pt idx="0">
                  <c:v>Physikalische Importe</c:v>
                </c:pt>
              </c:strCache>
            </c:strRef>
          </c:tx>
          <c:spPr>
            <a:solidFill>
              <a:srgbClr val="FFFF99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'04'!$A$45:$A$789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'04'!$H$45:$H$789</c:f>
              <c:numCache>
                <c:formatCode>_(* #,##0.00_);_(* \(#,##0.00\);_(* "-"??_);_(@_)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5-D82F-4F01-9525-4F08C2907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8425472"/>
        <c:axId val="418435456"/>
      </c:areaChart>
      <c:catAx>
        <c:axId val="418425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18435456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18435456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3936146461263673E-2"/>
              <c:y val="3.8644564166321317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18425472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accent1">
        <a:lumMod val="50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bg1"/>
                </a:solidFill>
              </a:defRPr>
            </a:pPr>
            <a:r>
              <a:rPr lang="en-US" sz="1400">
                <a:solidFill>
                  <a:schemeClr val="bg1"/>
                </a:solidFill>
              </a:rPr>
              <a:t>Komponenten der VERWENDUNG</a:t>
            </a:r>
          </a:p>
        </c:rich>
      </c:tx>
      <c:layout>
        <c:manualLayout>
          <c:xMode val="edge"/>
          <c:yMode val="edge"/>
          <c:x val="0.37842512270711925"/>
          <c:y val="1.333333333333333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4.6756447635481334E-2"/>
          <c:y val="0.11451696773197469"/>
          <c:w val="0.92945948507066345"/>
          <c:h val="0.70606124234470691"/>
        </c:manualLayout>
      </c:layout>
      <c:areaChart>
        <c:grouping val="stacked"/>
        <c:varyColors val="0"/>
        <c:ser>
          <c:idx val="0"/>
          <c:order val="0"/>
          <c:tx>
            <c:strRef>
              <c:f>'05'!$I$44</c:f>
              <c:strCache>
                <c:ptCount val="1"/>
                <c:pt idx="0">
                  <c:v>Abgabe an Endverbraucher</c:v>
                </c:pt>
              </c:strCache>
            </c:strRef>
          </c:tx>
          <c:spPr>
            <a:solidFill>
              <a:srgbClr val="FF7C80"/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'05'!$I$45:$I$789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0-82B9-46FA-8AA4-ED90B4B1F27D}"/>
            </c:ext>
          </c:extLst>
        </c:ser>
        <c:ser>
          <c:idx val="1"/>
          <c:order val="1"/>
          <c:tx>
            <c:strRef>
              <c:f>'05'!$J$44</c:f>
              <c:strCache>
                <c:ptCount val="1"/>
                <c:pt idx="0">
                  <c:v>Netzverluste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chemeClr val="accent1"/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'05'!$J$45:$J$789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1-82B9-46FA-8AA4-ED90B4B1F27D}"/>
            </c:ext>
          </c:extLst>
        </c:ser>
        <c:ser>
          <c:idx val="2"/>
          <c:order val="2"/>
          <c:tx>
            <c:strRef>
              <c:f>'05'!$K$44</c:f>
              <c:strCache>
                <c:ptCount val="1"/>
                <c:pt idx="0">
                  <c:v>Verbrauch für Pumpspeicherung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3175"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'05'!$K$45:$K$789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2-82B9-46FA-8AA4-ED90B4B1F27D}"/>
            </c:ext>
          </c:extLst>
        </c:ser>
        <c:ser>
          <c:idx val="3"/>
          <c:order val="3"/>
          <c:tx>
            <c:strRef>
              <c:f>'05'!$L$44</c:f>
              <c:strCache>
                <c:ptCount val="1"/>
                <c:pt idx="0">
                  <c:v>Physikalische Exporte</c:v>
                </c:pt>
              </c:strCache>
            </c:strRef>
          </c:tx>
          <c:spPr>
            <a:solidFill>
              <a:srgbClr val="FFFF99"/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cat>
            <c:numRef>
              <c:f>'05'!$A$45:$A$789</c:f>
              <c:numCache>
                <c:formatCode>dd/mm/</c:formatCode>
                <c:ptCount val="7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</c:numCache>
            </c:numRef>
          </c:cat>
          <c:val>
            <c:numRef>
              <c:f>'05'!$L$45:$L$789</c:f>
              <c:numCache>
                <c:formatCode>_-* #,##0.00\ _€_-;\-* #,##0.00\ _€_-;_-* "-"??\ _€_-;_-@_-</c:formatCode>
                <c:ptCount val="745"/>
              </c:numCache>
            </c:numRef>
          </c:val>
          <c:extLst>
            <c:ext xmlns:c16="http://schemas.microsoft.com/office/drawing/2014/chart" uri="{C3380CC4-5D6E-409C-BE32-E72D297353CC}">
              <c16:uniqueId val="{00000003-82B9-46FA-8AA4-ED90B4B1F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5500928"/>
        <c:axId val="455502464"/>
      </c:areaChart>
      <c:catAx>
        <c:axId val="455500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  <a:alpha val="85000"/>
                </a:schemeClr>
              </a:solidFill>
              <a:prstDash val="solid"/>
            </a:ln>
            <a:effectLst/>
          </c:spPr>
        </c:majorGridlines>
        <c:minorGridlines>
          <c:spPr>
            <a:ln>
              <a:solidFill>
                <a:schemeClr val="bg1">
                  <a:lumMod val="85000"/>
                </a:schemeClr>
              </a:solidFill>
            </a:ln>
          </c:spPr>
        </c:minorGridlines>
        <c:numFmt formatCode="dd/\ mmm/" sourceLinked="0"/>
        <c:majorTickMark val="out"/>
        <c:minorTickMark val="none"/>
        <c:tickLblPos val="nextTo"/>
        <c:txPr>
          <a:bodyPr/>
          <a:lstStyle/>
          <a:p>
            <a:pPr>
              <a:defRPr sz="900" b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de-DE"/>
          </a:p>
        </c:txPr>
        <c:crossAx val="455502464"/>
        <c:crosses val="autoZero"/>
        <c:auto val="0"/>
        <c:lblAlgn val="ctr"/>
        <c:lblOffset val="100"/>
        <c:tickLblSkip val="24"/>
        <c:tickMarkSkip val="24"/>
        <c:noMultiLvlLbl val="0"/>
      </c:catAx>
      <c:valAx>
        <c:axId val="455502464"/>
        <c:scaling>
          <c:orientation val="minMax"/>
          <c:max val="1600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r>
                  <a:rPr lang="en-US">
                    <a:solidFill>
                      <a:schemeClr val="bg1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2150033489618215E-2"/>
              <c:y val="3.093051526453930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 b="1">
                <a:solidFill>
                  <a:schemeClr val="bg1"/>
                </a:solidFill>
                <a:latin typeface="+mn-lt"/>
                <a:cs typeface="Arial" panose="020B0604020202020204" pitchFamily="34" charset="0"/>
              </a:defRPr>
            </a:pPr>
            <a:endParaRPr lang="de-DE"/>
          </a:p>
        </c:txPr>
        <c:crossAx val="455500928"/>
        <c:crosses val="autoZero"/>
        <c:crossBetween val="midCat"/>
      </c:valAx>
      <c:spPr>
        <a:ln w="31750">
          <a:solidFill>
            <a:schemeClr val="bg1"/>
          </a:solidFill>
        </a:ln>
      </c:spPr>
    </c:plotArea>
    <c:legend>
      <c:legendPos val="b"/>
      <c:overlay val="1"/>
      <c:spPr>
        <a:solidFill>
          <a:sysClr val="window" lastClr="FFFFFF"/>
        </a:solidFill>
      </c:spPr>
      <c:txPr>
        <a:bodyPr/>
        <a:lstStyle/>
        <a:p>
          <a:pPr>
            <a:defRPr sz="1000" b="1" i="0">
              <a:solidFill>
                <a:schemeClr val="tx2">
                  <a:lumMod val="75000"/>
                </a:schemeClr>
              </a:solidFill>
              <a:latin typeface="+mn-lt"/>
              <a:cs typeface="Arial" panose="020B0604020202020204" pitchFamily="34" charset="0"/>
            </a:defRPr>
          </a:pPr>
          <a:endParaRPr lang="de-DE"/>
        </a:p>
      </c:txPr>
    </c:legend>
    <c:plotVisOnly val="0"/>
    <c:dispBlanksAs val="zero"/>
    <c:showDLblsOverMax val="0"/>
  </c:chart>
  <c:spPr>
    <a:solidFill>
      <a:schemeClr val="accent1">
        <a:lumMod val="75000"/>
      </a:schemeClr>
    </a:solidFill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A96A77E3-7E44-4A2B-B418-8C5BD8CEBC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365FBC01-9993-4555-B546-C9C5F3FF2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0</xdr:rowOff>
    </xdr:from>
    <xdr:to>
      <xdr:col>14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20</xdr:row>
      <xdr:rowOff>1</xdr:rowOff>
    </xdr:from>
    <xdr:to>
      <xdr:col>14</xdr:col>
      <xdr:colOff>0</xdr:colOff>
      <xdr:row>38</xdr:row>
      <xdr:rowOff>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46023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 t="shared" ref="C41:L41" si="0">SUM(C45:C789)</f>
        <v>925976.46668449882</v>
      </c>
      <c r="D41" s="9">
        <f t="shared" si="0"/>
        <v>1025073.0150496605</v>
      </c>
      <c r="E41" s="9">
        <f t="shared" si="0"/>
        <v>1813120.0531184317</v>
      </c>
      <c r="F41" s="9">
        <f t="shared" si="0"/>
        <v>752696.88684698986</v>
      </c>
      <c r="G41" s="9">
        <f t="shared" si="0"/>
        <v>508915.05869306764</v>
      </c>
      <c r="H41" s="9">
        <f t="shared" si="0"/>
        <v>3121734.8997750045</v>
      </c>
      <c r="I41" s="9">
        <f t="shared" si="0"/>
        <v>5842917.8275173483</v>
      </c>
      <c r="J41" s="9">
        <f t="shared" si="0"/>
        <v>316592.51790380088</v>
      </c>
      <c r="K41" s="9">
        <f t="shared" si="0"/>
        <v>484609.2567000002</v>
      </c>
      <c r="L41" s="9">
        <f t="shared" si="0"/>
        <v>1503396.7780465004</v>
      </c>
      <c r="M41" s="20" t="b">
        <f>ABS(C41+D41+E41+F41+G41+H41-I41-J41-K41-L41)&lt;0.0000001</f>
        <v>1</v>
      </c>
      <c r="N41" s="9">
        <f t="shared" ref="N41" si="1">SUM(N45:N789)</f>
        <v>6159510.3454211522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1777.3479432500001</v>
      </c>
      <c r="D42" s="12">
        <f t="shared" si="2"/>
        <v>5936.1882137449993</v>
      </c>
      <c r="E42" s="12">
        <f t="shared" si="2"/>
        <v>3426.3348675000002</v>
      </c>
      <c r="F42" s="12">
        <f t="shared" si="2"/>
        <v>3465.54012872475</v>
      </c>
      <c r="G42" s="12">
        <f t="shared" si="2"/>
        <v>1970.8768499898799</v>
      </c>
      <c r="H42" s="12">
        <f t="shared" si="2"/>
        <v>6605.6235882257997</v>
      </c>
      <c r="I42" s="12">
        <f t="shared" si="2"/>
        <v>10332.964935536</v>
      </c>
      <c r="J42" s="12">
        <f t="shared" si="2"/>
        <v>629.51635809742095</v>
      </c>
      <c r="K42" s="12">
        <f t="shared" si="2"/>
        <v>2645.6766329999996</v>
      </c>
      <c r="L42" s="12">
        <f t="shared" si="2"/>
        <v>5305.4799345000001</v>
      </c>
      <c r="M42" s="5"/>
      <c r="N42" s="12">
        <f>IF(MAX(N45:N789)=0,"",MAX(N45:N789))</f>
        <v>10945.92598854342</v>
      </c>
      <c r="O42" s="27">
        <f>IF(N42="","",VLOOKUP(N42,$N$45:$O$789,2,0))</f>
        <v>0</v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876.068083</v>
      </c>
      <c r="D43" s="12">
        <f t="shared" si="3"/>
        <v>28.431381399999999</v>
      </c>
      <c r="E43" s="12">
        <f t="shared" si="3"/>
        <v>763.20353749999992</v>
      </c>
      <c r="F43" s="12">
        <f t="shared" si="3"/>
        <v>18.81485219</v>
      </c>
      <c r="G43" s="12">
        <f t="shared" si="3"/>
        <v>439.25140732013</v>
      </c>
      <c r="H43" s="12">
        <f t="shared" si="3"/>
        <v>1166.78127822581</v>
      </c>
      <c r="I43" s="12">
        <f t="shared" si="3"/>
        <v>5505.0068882360201</v>
      </c>
      <c r="J43" s="12">
        <f t="shared" si="3"/>
        <v>301.67815557742102</v>
      </c>
      <c r="K43" s="12">
        <f t="shared" si="3"/>
        <v>0.22649520000000001</v>
      </c>
      <c r="L43" s="12">
        <f t="shared" si="3"/>
        <v>580.15671550000002</v>
      </c>
      <c r="M43" s="5"/>
      <c r="N43" s="12">
        <f>IF(MIN(N45:N789)=0,"",MIN(N45:N789))</f>
        <v>5833.98064339344</v>
      </c>
      <c r="O43" s="27">
        <f>IF(N43="","",VLOOKUP(N43,$N$45:$O$789,2,0))</f>
        <v>0</v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39" t="s">
        <v>18</v>
      </c>
      <c r="J44" s="39" t="s">
        <v>7</v>
      </c>
      <c r="K44" s="39" t="s">
        <v>8</v>
      </c>
      <c r="L44" s="39" t="s">
        <v>9</v>
      </c>
      <c r="M44" s="5"/>
      <c r="N44" s="19" t="s">
        <v>19</v>
      </c>
    </row>
    <row r="45" spans="1:15" x14ac:dyDescent="0.25">
      <c r="A45" s="18">
        <f>B45</f>
        <v>46023</v>
      </c>
      <c r="B45" s="58">
        <v>46023</v>
      </c>
      <c r="C45" s="59">
        <v>977.22485299999994</v>
      </c>
      <c r="D45" s="59">
        <v>229.94232559999998</v>
      </c>
      <c r="E45" s="59">
        <v>1596.65653825</v>
      </c>
      <c r="F45" s="59">
        <v>3202.6503476495</v>
      </c>
      <c r="G45" s="59">
        <v>548.60257564813196</v>
      </c>
      <c r="H45" s="59">
        <v>4130.2082782258094</v>
      </c>
      <c r="I45" s="59">
        <v>6278.7400458960192</v>
      </c>
      <c r="J45" s="59">
        <v>340.68052127742197</v>
      </c>
      <c r="K45" s="59">
        <v>227.12820619999999</v>
      </c>
      <c r="L45" s="59">
        <v>3838.7361449999999</v>
      </c>
      <c r="M45" s="60" t="b">
        <v>1</v>
      </c>
      <c r="N45" s="59">
        <v>6619.4205671734408</v>
      </c>
      <c r="O45" s="27"/>
    </row>
    <row r="46" spans="1:15" x14ac:dyDescent="0.25">
      <c r="A46" s="18">
        <f t="shared" ref="A46:A109" si="4">B46</f>
        <v>46023.041666666664</v>
      </c>
      <c r="B46" s="58">
        <v>46023.041666666664</v>
      </c>
      <c r="C46" s="59">
        <v>991.50993149999999</v>
      </c>
      <c r="D46" s="59">
        <v>246.1675506</v>
      </c>
      <c r="E46" s="59">
        <v>1348.2741255000001</v>
      </c>
      <c r="F46" s="59">
        <v>3106.1713517459998</v>
      </c>
      <c r="G46" s="59">
        <v>530.33791087162899</v>
      </c>
      <c r="H46" s="59">
        <v>4200.7852782258005</v>
      </c>
      <c r="I46" s="59">
        <v>6066.1526349060205</v>
      </c>
      <c r="J46" s="59">
        <v>335.34949673741602</v>
      </c>
      <c r="K46" s="59">
        <v>322.85715380000005</v>
      </c>
      <c r="L46" s="59">
        <v>3698.8868630000002</v>
      </c>
      <c r="M46" s="60" t="b">
        <v>1</v>
      </c>
      <c r="N46" s="59">
        <v>6401.5021316434368</v>
      </c>
      <c r="O46" s="27"/>
    </row>
    <row r="47" spans="1:15" x14ac:dyDescent="0.25">
      <c r="A47" s="18">
        <f t="shared" si="4"/>
        <v>46023.083333333336</v>
      </c>
      <c r="B47" s="58">
        <v>46023.083333333336</v>
      </c>
      <c r="C47" s="59">
        <v>984.45389399999999</v>
      </c>
      <c r="D47" s="59">
        <v>78.208330000000004</v>
      </c>
      <c r="E47" s="59">
        <v>1342.0979975</v>
      </c>
      <c r="F47" s="59">
        <v>2921.3293222389998</v>
      </c>
      <c r="G47" s="59">
        <v>527.01828195862902</v>
      </c>
      <c r="H47" s="59">
        <v>4778.6622782258091</v>
      </c>
      <c r="I47" s="59">
        <v>5902.2056579560203</v>
      </c>
      <c r="J47" s="59">
        <v>334.48593916742107</v>
      </c>
      <c r="K47" s="59">
        <v>1016.7540448</v>
      </c>
      <c r="L47" s="59">
        <v>3378.324462</v>
      </c>
      <c r="M47" s="60" t="b">
        <v>1</v>
      </c>
      <c r="N47" s="59">
        <v>6236.6915971234412</v>
      </c>
      <c r="O47" s="27"/>
    </row>
    <row r="48" spans="1:15" x14ac:dyDescent="0.25">
      <c r="A48" s="18">
        <f t="shared" si="4"/>
        <v>46023.125</v>
      </c>
      <c r="B48" s="58">
        <v>46023.125</v>
      </c>
      <c r="C48" s="59">
        <v>972.13046850000001</v>
      </c>
      <c r="D48" s="59">
        <v>177.02631339999999</v>
      </c>
      <c r="E48" s="59">
        <v>1320.4291455</v>
      </c>
      <c r="F48" s="59">
        <v>2635.067006319</v>
      </c>
      <c r="G48" s="59">
        <v>522.4836981986291</v>
      </c>
      <c r="H48" s="59">
        <v>5152.4542782258095</v>
      </c>
      <c r="I48" s="59">
        <v>5703.9088385760197</v>
      </c>
      <c r="J48" s="59">
        <v>336.25612656741902</v>
      </c>
      <c r="K48" s="59">
        <v>1535.6672465000001</v>
      </c>
      <c r="L48" s="59">
        <v>3203.7586985000003</v>
      </c>
      <c r="M48" s="60" t="b">
        <v>1</v>
      </c>
      <c r="N48" s="59">
        <v>6040.1649651434391</v>
      </c>
      <c r="O48" s="27"/>
    </row>
    <row r="49" spans="1:15" x14ac:dyDescent="0.25">
      <c r="A49" s="18">
        <f t="shared" si="4"/>
        <v>46023.166666666664</v>
      </c>
      <c r="B49" s="58">
        <v>46023.166666666664</v>
      </c>
      <c r="C49" s="59">
        <v>987.80840999999998</v>
      </c>
      <c r="D49" s="59">
        <v>110.83801613999999</v>
      </c>
      <c r="E49" s="59">
        <v>1321.4373404999999</v>
      </c>
      <c r="F49" s="59">
        <v>2294.9553975515</v>
      </c>
      <c r="G49" s="59">
        <v>512.16735676612996</v>
      </c>
      <c r="H49" s="59">
        <v>5328.1542782258002</v>
      </c>
      <c r="I49" s="59">
        <v>5681.2489782360199</v>
      </c>
      <c r="J49" s="59">
        <v>330.39410294741998</v>
      </c>
      <c r="K49" s="59">
        <v>1512.9558944999999</v>
      </c>
      <c r="L49" s="59">
        <v>3030.7618235</v>
      </c>
      <c r="M49" s="60" t="b">
        <v>1</v>
      </c>
      <c r="N49" s="59">
        <v>6011.6430811834398</v>
      </c>
      <c r="O49" s="27"/>
    </row>
    <row r="50" spans="1:15" x14ac:dyDescent="0.25">
      <c r="A50" s="18">
        <f t="shared" si="4"/>
        <v>46023.208333333336</v>
      </c>
      <c r="B50" s="58">
        <v>46023.208333333336</v>
      </c>
      <c r="C50" s="59">
        <v>1024.3983545000001</v>
      </c>
      <c r="D50" s="59">
        <v>97.656296089999998</v>
      </c>
      <c r="E50" s="59">
        <v>1362.69014825</v>
      </c>
      <c r="F50" s="59">
        <v>2180.7697541865</v>
      </c>
      <c r="G50" s="59">
        <v>465.71848271112901</v>
      </c>
      <c r="H50" s="59">
        <v>5045.7252782258001</v>
      </c>
      <c r="I50" s="59">
        <v>5862.2250737260201</v>
      </c>
      <c r="J50" s="59">
        <v>327.85220843741598</v>
      </c>
      <c r="K50" s="59">
        <v>970.00252930000011</v>
      </c>
      <c r="L50" s="59">
        <v>3016.8785024999997</v>
      </c>
      <c r="M50" s="60" t="b">
        <v>1</v>
      </c>
      <c r="N50" s="59">
        <v>6190.0772821634364</v>
      </c>
      <c r="O50" s="27"/>
    </row>
    <row r="51" spans="1:15" x14ac:dyDescent="0.25">
      <c r="A51" s="18">
        <f t="shared" si="4"/>
        <v>46023.25</v>
      </c>
      <c r="B51" s="58">
        <v>46023.25</v>
      </c>
      <c r="C51" s="59">
        <v>1089.312854</v>
      </c>
      <c r="D51" s="59">
        <v>95.333427650000004</v>
      </c>
      <c r="E51" s="59">
        <v>1319.3863434999998</v>
      </c>
      <c r="F51" s="59">
        <v>2019.58816682575</v>
      </c>
      <c r="G51" s="59">
        <v>463.76330347188002</v>
      </c>
      <c r="H51" s="59">
        <v>5285.8162782258096</v>
      </c>
      <c r="I51" s="59">
        <v>6014.5585380660195</v>
      </c>
      <c r="J51" s="59">
        <v>341.46295300742099</v>
      </c>
      <c r="K51" s="59">
        <v>1128.3323590999998</v>
      </c>
      <c r="L51" s="59">
        <v>2788.8465235000003</v>
      </c>
      <c r="M51" s="60" t="b">
        <v>1</v>
      </c>
      <c r="N51" s="59">
        <v>6356.0214910734403</v>
      </c>
      <c r="O51" s="27"/>
    </row>
    <row r="52" spans="1:15" x14ac:dyDescent="0.25">
      <c r="A52" s="18">
        <f t="shared" si="4"/>
        <v>46023.291666666664</v>
      </c>
      <c r="B52" s="58">
        <v>46023.291666666664</v>
      </c>
      <c r="C52" s="59">
        <v>1101.8564385</v>
      </c>
      <c r="D52" s="59">
        <v>208.98826979</v>
      </c>
      <c r="E52" s="59">
        <v>1337.6632884999999</v>
      </c>
      <c r="F52" s="59">
        <v>1642.9706519942501</v>
      </c>
      <c r="G52" s="59">
        <v>548.85258402338002</v>
      </c>
      <c r="H52" s="59">
        <v>4916.6712782258091</v>
      </c>
      <c r="I52" s="59">
        <v>6272.7146535260199</v>
      </c>
      <c r="J52" s="59">
        <v>351.28574800742103</v>
      </c>
      <c r="K52" s="59">
        <v>877.68899899999997</v>
      </c>
      <c r="L52" s="59">
        <v>2255.3131104999998</v>
      </c>
      <c r="M52" s="60" t="b">
        <v>1</v>
      </c>
      <c r="N52" s="59">
        <v>6624.0004015334407</v>
      </c>
      <c r="O52" s="27"/>
    </row>
    <row r="53" spans="1:15" x14ac:dyDescent="0.25">
      <c r="A53" s="18">
        <f t="shared" si="4"/>
        <v>46023.333333333336</v>
      </c>
      <c r="B53" s="58">
        <v>46023.333333333336</v>
      </c>
      <c r="C53" s="59">
        <v>1090.1438500000002</v>
      </c>
      <c r="D53" s="59">
        <v>123.07877256499999</v>
      </c>
      <c r="E53" s="59">
        <v>982.66307649999999</v>
      </c>
      <c r="F53" s="59">
        <v>1757.4166514359999</v>
      </c>
      <c r="G53" s="59">
        <v>660.60459232663004</v>
      </c>
      <c r="H53" s="59">
        <v>4565.0252782258094</v>
      </c>
      <c r="I53" s="59">
        <v>6494.8661316960197</v>
      </c>
      <c r="J53" s="59">
        <v>354.69044775742304</v>
      </c>
      <c r="K53" s="59">
        <v>884.44750759999999</v>
      </c>
      <c r="L53" s="59">
        <v>1444.928134</v>
      </c>
      <c r="M53" s="60" t="b">
        <v>1</v>
      </c>
      <c r="N53" s="59">
        <v>6849.5565794534432</v>
      </c>
      <c r="O53" s="27"/>
    </row>
    <row r="54" spans="1:15" x14ac:dyDescent="0.25">
      <c r="A54" s="18">
        <f t="shared" si="4"/>
        <v>46023.375</v>
      </c>
      <c r="B54" s="58">
        <v>46023.375</v>
      </c>
      <c r="C54" s="59">
        <v>1114.6426184999998</v>
      </c>
      <c r="D54" s="59">
        <v>73.285063539999982</v>
      </c>
      <c r="E54" s="59">
        <v>790.06416650000006</v>
      </c>
      <c r="F54" s="59">
        <v>1224.1179251092499</v>
      </c>
      <c r="G54" s="59">
        <v>930.73160045837892</v>
      </c>
      <c r="H54" s="59">
        <v>5889.5122782258004</v>
      </c>
      <c r="I54" s="59">
        <v>6434.7094823960197</v>
      </c>
      <c r="J54" s="59">
        <v>361.129316537416</v>
      </c>
      <c r="K54" s="59">
        <v>1923.0607474000001</v>
      </c>
      <c r="L54" s="59">
        <v>1303.4541059999999</v>
      </c>
      <c r="M54" s="60" t="b">
        <v>1</v>
      </c>
      <c r="N54" s="59">
        <v>6795.838798933436</v>
      </c>
      <c r="O54" s="27"/>
    </row>
    <row r="55" spans="1:15" x14ac:dyDescent="0.25">
      <c r="A55" s="18">
        <f t="shared" si="4"/>
        <v>46023.416666666664</v>
      </c>
      <c r="B55" s="58">
        <v>46023.416666666664</v>
      </c>
      <c r="C55" s="59">
        <v>1097.1595554999999</v>
      </c>
      <c r="D55" s="59">
        <v>86.38104217499999</v>
      </c>
      <c r="E55" s="59">
        <v>770.03132125000002</v>
      </c>
      <c r="F55" s="59">
        <v>1075.0486215405001</v>
      </c>
      <c r="G55" s="59">
        <v>1265.4058751821301</v>
      </c>
      <c r="H55" s="59">
        <v>5950.1517432258097</v>
      </c>
      <c r="I55" s="59">
        <v>6319.5018071260201</v>
      </c>
      <c r="J55" s="59">
        <v>362.41251794742004</v>
      </c>
      <c r="K55" s="59">
        <v>2295.3326203000001</v>
      </c>
      <c r="L55" s="59">
        <v>1266.9312135</v>
      </c>
      <c r="M55" s="60" t="b">
        <v>1</v>
      </c>
      <c r="N55" s="59">
        <v>6681.9143250734405</v>
      </c>
      <c r="O55" s="27"/>
    </row>
    <row r="56" spans="1:15" x14ac:dyDescent="0.25">
      <c r="A56" s="18">
        <f t="shared" si="4"/>
        <v>46023.458333333336</v>
      </c>
      <c r="B56" s="58">
        <v>46023.458333333336</v>
      </c>
      <c r="C56" s="59">
        <v>998.20832400000006</v>
      </c>
      <c r="D56" s="59">
        <v>87.595439199999987</v>
      </c>
      <c r="E56" s="59">
        <v>763.20353749999992</v>
      </c>
      <c r="F56" s="59">
        <v>1185.5096552577502</v>
      </c>
      <c r="G56" s="59">
        <v>1513.5401844298799</v>
      </c>
      <c r="H56" s="59">
        <v>5858.6780282257996</v>
      </c>
      <c r="I56" s="59">
        <v>6214.3113964160202</v>
      </c>
      <c r="J56" s="59">
        <v>357.717476497414</v>
      </c>
      <c r="K56" s="59">
        <v>2510.0282022000001</v>
      </c>
      <c r="L56" s="59">
        <v>1324.6780935000002</v>
      </c>
      <c r="M56" s="60" t="b">
        <v>1</v>
      </c>
      <c r="N56" s="59">
        <v>6572.0288729134345</v>
      </c>
      <c r="O56" s="27"/>
    </row>
    <row r="57" spans="1:15" x14ac:dyDescent="0.25">
      <c r="A57" s="18">
        <f t="shared" si="4"/>
        <v>46023.5</v>
      </c>
      <c r="B57" s="58">
        <v>46023.5</v>
      </c>
      <c r="C57" s="59">
        <v>981.6602365</v>
      </c>
      <c r="D57" s="59">
        <v>149.39800409999998</v>
      </c>
      <c r="E57" s="59">
        <v>770.75436349999995</v>
      </c>
      <c r="F57" s="59">
        <v>1170.2458643217499</v>
      </c>
      <c r="G57" s="59">
        <v>1579.9704182158798</v>
      </c>
      <c r="H57" s="59">
        <v>5775.6068632257993</v>
      </c>
      <c r="I57" s="59">
        <v>6084.3011382660197</v>
      </c>
      <c r="J57" s="59">
        <v>351.66481159741903</v>
      </c>
      <c r="K57" s="59">
        <v>2645.6766329999996</v>
      </c>
      <c r="L57" s="59">
        <v>1345.9931669999999</v>
      </c>
      <c r="M57" s="60" t="b">
        <v>1</v>
      </c>
      <c r="N57" s="59">
        <v>6435.9659498634392</v>
      </c>
      <c r="O57" s="27"/>
    </row>
    <row r="58" spans="1:15" x14ac:dyDescent="0.25">
      <c r="A58" s="18">
        <f t="shared" si="4"/>
        <v>46023.541666666664</v>
      </c>
      <c r="B58" s="58">
        <v>46023.541666666664</v>
      </c>
      <c r="C58" s="59">
        <v>1012.9761695</v>
      </c>
      <c r="D58" s="59">
        <v>135.60398882500002</v>
      </c>
      <c r="E58" s="59">
        <v>787.85090750000006</v>
      </c>
      <c r="F58" s="59">
        <v>1092.29562621675</v>
      </c>
      <c r="G58" s="59">
        <v>1436.8787543758799</v>
      </c>
      <c r="H58" s="59">
        <v>5700.0237682258003</v>
      </c>
      <c r="I58" s="59">
        <v>5978.4323276160203</v>
      </c>
      <c r="J58" s="59">
        <v>339.38905642742003</v>
      </c>
      <c r="K58" s="59">
        <v>2592.4820230999999</v>
      </c>
      <c r="L58" s="59">
        <v>1255.3258075000001</v>
      </c>
      <c r="M58" s="60" t="b">
        <v>1</v>
      </c>
      <c r="N58" s="59">
        <v>6317.82138404344</v>
      </c>
      <c r="O58" s="27"/>
    </row>
    <row r="59" spans="1:15" x14ac:dyDescent="0.25">
      <c r="A59" s="18">
        <f t="shared" si="4"/>
        <v>46023.583333333336</v>
      </c>
      <c r="B59" s="58">
        <v>46023.583333333336</v>
      </c>
      <c r="C59" s="59">
        <v>1059.260417</v>
      </c>
      <c r="D59" s="59">
        <v>206.587797575</v>
      </c>
      <c r="E59" s="59">
        <v>1161.44472625</v>
      </c>
      <c r="F59" s="59">
        <v>1099.8561521920001</v>
      </c>
      <c r="G59" s="59">
        <v>1118.23386397063</v>
      </c>
      <c r="H59" s="59">
        <v>5386.9447482258092</v>
      </c>
      <c r="I59" s="59">
        <v>6105.4188164860198</v>
      </c>
      <c r="J59" s="59">
        <v>349.47005702742206</v>
      </c>
      <c r="K59" s="59">
        <v>1685.8489491999999</v>
      </c>
      <c r="L59" s="59">
        <v>1891.5898824999999</v>
      </c>
      <c r="M59" s="60" t="b">
        <v>1</v>
      </c>
      <c r="N59" s="59">
        <v>6454.8888735134415</v>
      </c>
      <c r="O59" s="27"/>
    </row>
    <row r="60" spans="1:15" x14ac:dyDescent="0.25">
      <c r="A60" s="18">
        <f t="shared" si="4"/>
        <v>46023.625</v>
      </c>
      <c r="B60" s="58">
        <v>46023.625</v>
      </c>
      <c r="C60" s="59">
        <v>1132.3844759999999</v>
      </c>
      <c r="D60" s="59">
        <v>599.03024005000009</v>
      </c>
      <c r="E60" s="59">
        <v>1590.2080385000002</v>
      </c>
      <c r="F60" s="59">
        <v>1101.7300274572499</v>
      </c>
      <c r="G60" s="59">
        <v>755.96915495037899</v>
      </c>
      <c r="H60" s="59">
        <v>4897.5329932258101</v>
      </c>
      <c r="I60" s="59">
        <v>6566.3536528260202</v>
      </c>
      <c r="J60" s="59">
        <v>368.55228935741803</v>
      </c>
      <c r="K60" s="59">
        <v>855.00759100000005</v>
      </c>
      <c r="L60" s="59">
        <v>2286.9413970000001</v>
      </c>
      <c r="M60" s="60" t="b">
        <v>1</v>
      </c>
      <c r="N60" s="59">
        <v>6934.9059421834381</v>
      </c>
      <c r="O60" s="27"/>
    </row>
    <row r="61" spans="1:15" x14ac:dyDescent="0.25">
      <c r="A61" s="18">
        <f t="shared" si="4"/>
        <v>46023.666666666664</v>
      </c>
      <c r="B61" s="58">
        <v>46023.666666666664</v>
      </c>
      <c r="C61" s="59">
        <v>1189.6191114999999</v>
      </c>
      <c r="D61" s="59">
        <v>702.81857576250002</v>
      </c>
      <c r="E61" s="59">
        <v>1641.1379052499999</v>
      </c>
      <c r="F61" s="59">
        <v>1232.2198359087502</v>
      </c>
      <c r="G61" s="59">
        <v>609.40762215638006</v>
      </c>
      <c r="H61" s="59">
        <v>4703.7092782258096</v>
      </c>
      <c r="I61" s="59">
        <v>7032.2637809560201</v>
      </c>
      <c r="J61" s="59">
        <v>378.37811264741902</v>
      </c>
      <c r="K61" s="59">
        <v>516.33930769999995</v>
      </c>
      <c r="L61" s="59">
        <v>2151.9311275</v>
      </c>
      <c r="M61" s="60" t="b">
        <v>1</v>
      </c>
      <c r="N61" s="59">
        <v>7410.6418936034388</v>
      </c>
      <c r="O61" s="27"/>
    </row>
    <row r="62" spans="1:15" x14ac:dyDescent="0.25">
      <c r="A62" s="18">
        <f t="shared" si="4"/>
        <v>46023.708333333336</v>
      </c>
      <c r="B62" s="58">
        <v>46023.708333333336</v>
      </c>
      <c r="C62" s="59">
        <v>1203.432472</v>
      </c>
      <c r="D62" s="59">
        <v>1152.0926960474999</v>
      </c>
      <c r="E62" s="59">
        <v>1389.30829475</v>
      </c>
      <c r="F62" s="59">
        <v>1339.63648965175</v>
      </c>
      <c r="G62" s="59">
        <v>577.77020371838</v>
      </c>
      <c r="H62" s="59">
        <v>4342.322278225809</v>
      </c>
      <c r="I62" s="59">
        <v>7376.8167310960198</v>
      </c>
      <c r="J62" s="59">
        <v>386.27244079742201</v>
      </c>
      <c r="K62" s="59">
        <v>217.82935749999999</v>
      </c>
      <c r="L62" s="59">
        <v>2023.6439050000001</v>
      </c>
      <c r="M62" s="60" t="b">
        <v>1</v>
      </c>
      <c r="N62" s="59">
        <v>7763.0891718934417</v>
      </c>
      <c r="O62" s="27"/>
    </row>
    <row r="63" spans="1:15" x14ac:dyDescent="0.25">
      <c r="A63" s="18">
        <f t="shared" si="4"/>
        <v>46023.75</v>
      </c>
      <c r="B63" s="58">
        <v>46023.75</v>
      </c>
      <c r="C63" s="59">
        <v>1220.42469725</v>
      </c>
      <c r="D63" s="59">
        <v>1061.1342053624999</v>
      </c>
      <c r="E63" s="59">
        <v>1349.4459124999998</v>
      </c>
      <c r="F63" s="59">
        <v>1216.8739998564999</v>
      </c>
      <c r="G63" s="59">
        <v>569.57486415863002</v>
      </c>
      <c r="H63" s="59">
        <v>4369.4822782258098</v>
      </c>
      <c r="I63" s="59">
        <v>7410.7269129460201</v>
      </c>
      <c r="J63" s="59">
        <v>380.57026360742003</v>
      </c>
      <c r="K63" s="59">
        <v>203.3774148</v>
      </c>
      <c r="L63" s="59">
        <v>1792.261366</v>
      </c>
      <c r="M63" s="60" t="b">
        <v>1</v>
      </c>
      <c r="N63" s="59">
        <v>7791.2971765534403</v>
      </c>
      <c r="O63" s="27"/>
    </row>
    <row r="64" spans="1:15" x14ac:dyDescent="0.25">
      <c r="A64" s="18">
        <f t="shared" si="4"/>
        <v>46023.791666666664</v>
      </c>
      <c r="B64" s="58">
        <v>46023.791666666664</v>
      </c>
      <c r="C64" s="59">
        <v>1164.3478359999999</v>
      </c>
      <c r="D64" s="59">
        <v>779.80891350749994</v>
      </c>
      <c r="E64" s="59">
        <v>1352.01601725</v>
      </c>
      <c r="F64" s="59">
        <v>1140.8946670895</v>
      </c>
      <c r="G64" s="59">
        <v>563.40677337063005</v>
      </c>
      <c r="H64" s="59">
        <v>4625.1552782258095</v>
      </c>
      <c r="I64" s="59">
        <v>7262.2843263860204</v>
      </c>
      <c r="J64" s="59">
        <v>374.12992315742002</v>
      </c>
      <c r="K64" s="59">
        <v>4.6949879000000001</v>
      </c>
      <c r="L64" s="59">
        <v>1984.520248</v>
      </c>
      <c r="M64" s="60" t="b">
        <v>1</v>
      </c>
      <c r="N64" s="59">
        <v>7636.4142495434407</v>
      </c>
      <c r="O64" s="27"/>
    </row>
    <row r="65" spans="1:15" x14ac:dyDescent="0.25">
      <c r="A65" s="18">
        <f t="shared" si="4"/>
        <v>46023.833333333336</v>
      </c>
      <c r="B65" s="58">
        <v>46023.833333333336</v>
      </c>
      <c r="C65" s="59">
        <v>1125.0531202500001</v>
      </c>
      <c r="D65" s="59">
        <v>144.445105555</v>
      </c>
      <c r="E65" s="59">
        <v>1353.9499765</v>
      </c>
      <c r="F65" s="59">
        <v>1157.428347135</v>
      </c>
      <c r="G65" s="59">
        <v>545.76325727763003</v>
      </c>
      <c r="H65" s="59">
        <v>5444.1922782258098</v>
      </c>
      <c r="I65" s="59">
        <v>6970.31389803602</v>
      </c>
      <c r="J65" s="59">
        <v>371.09924570741902</v>
      </c>
      <c r="K65" s="59">
        <v>337.90140770000005</v>
      </c>
      <c r="L65" s="59">
        <v>2091.5175334999999</v>
      </c>
      <c r="M65" s="60" t="b">
        <v>1</v>
      </c>
      <c r="N65" s="59">
        <v>7341.4131437434389</v>
      </c>
      <c r="O65" s="27"/>
    </row>
    <row r="66" spans="1:15" x14ac:dyDescent="0.25">
      <c r="A66" s="18">
        <f t="shared" si="4"/>
        <v>46023.875</v>
      </c>
      <c r="B66" s="58">
        <v>46023.875</v>
      </c>
      <c r="C66" s="59">
        <v>1099.20188725</v>
      </c>
      <c r="D66" s="59">
        <v>537.29719064999995</v>
      </c>
      <c r="E66" s="59">
        <v>1355.8472657499999</v>
      </c>
      <c r="F66" s="59">
        <v>1288.3414650275001</v>
      </c>
      <c r="G66" s="59">
        <v>546.08201426012999</v>
      </c>
      <c r="H66" s="59">
        <v>5330.9802782258002</v>
      </c>
      <c r="I66" s="59">
        <v>6593.5747239460197</v>
      </c>
      <c r="J66" s="59">
        <v>362.74678551741795</v>
      </c>
      <c r="K66" s="59">
        <v>940.93824770000003</v>
      </c>
      <c r="L66" s="59">
        <v>2260.4903439999998</v>
      </c>
      <c r="M66" s="60" t="b">
        <v>1</v>
      </c>
      <c r="N66" s="59">
        <v>6956.3215094634379</v>
      </c>
      <c r="O66" s="27"/>
    </row>
    <row r="67" spans="1:15" x14ac:dyDescent="0.25">
      <c r="A67" s="18">
        <f t="shared" si="4"/>
        <v>46023.916666666664</v>
      </c>
      <c r="B67" s="58">
        <v>46023.916666666664</v>
      </c>
      <c r="C67" s="59">
        <v>1026.357892</v>
      </c>
      <c r="D67" s="59">
        <v>373.24190680000004</v>
      </c>
      <c r="E67" s="59">
        <v>1344.6283425000001</v>
      </c>
      <c r="F67" s="59">
        <v>1524.8150501360001</v>
      </c>
      <c r="G67" s="59">
        <v>554.14437507163007</v>
      </c>
      <c r="H67" s="59">
        <v>5205.1862782258095</v>
      </c>
      <c r="I67" s="59">
        <v>6473.2967073260197</v>
      </c>
      <c r="J67" s="59">
        <v>355.11045830742</v>
      </c>
      <c r="K67" s="59">
        <v>995.44034309999995</v>
      </c>
      <c r="L67" s="59">
        <v>2204.5263359999999</v>
      </c>
      <c r="M67" s="60" t="b">
        <v>1</v>
      </c>
      <c r="N67" s="59">
        <v>6828.4071656334399</v>
      </c>
      <c r="O67" s="27"/>
    </row>
    <row r="68" spans="1:15" x14ac:dyDescent="0.25">
      <c r="A68" s="18">
        <f t="shared" si="4"/>
        <v>46023.958333333336</v>
      </c>
      <c r="B68" s="58">
        <v>46023.958333333336</v>
      </c>
      <c r="C68" s="59">
        <v>980.03188124999997</v>
      </c>
      <c r="D68" s="59">
        <v>95.713783199999995</v>
      </c>
      <c r="E68" s="59">
        <v>1334.1570924999999</v>
      </c>
      <c r="F68" s="59">
        <v>1512.4434573830001</v>
      </c>
      <c r="G68" s="59">
        <v>545.29657346463102</v>
      </c>
      <c r="H68" s="59">
        <v>5788.9522782258091</v>
      </c>
      <c r="I68" s="59">
        <v>6125.0394751860194</v>
      </c>
      <c r="J68" s="59">
        <v>349.91178783742299</v>
      </c>
      <c r="K68" s="59">
        <v>1496.2217580000001</v>
      </c>
      <c r="L68" s="59">
        <v>2285.4220449999998</v>
      </c>
      <c r="M68" s="60" t="b">
        <v>1</v>
      </c>
      <c r="N68" s="59">
        <v>6474.9512630234422</v>
      </c>
      <c r="O68" s="27"/>
    </row>
    <row r="69" spans="1:15" x14ac:dyDescent="0.25">
      <c r="A69" s="18">
        <f t="shared" si="4"/>
        <v>46024</v>
      </c>
      <c r="B69" s="58">
        <v>46024</v>
      </c>
      <c r="C69" s="59">
        <v>899.59214274999999</v>
      </c>
      <c r="D69" s="59">
        <v>36.5467054</v>
      </c>
      <c r="E69" s="59">
        <v>1379.4150695000001</v>
      </c>
      <c r="F69" s="59">
        <v>1536.9067285025001</v>
      </c>
      <c r="G69" s="59">
        <v>533.42644129512996</v>
      </c>
      <c r="H69" s="59">
        <v>5816.3662782258098</v>
      </c>
      <c r="I69" s="59">
        <v>5922.06531928602</v>
      </c>
      <c r="J69" s="59">
        <v>339.32761808741901</v>
      </c>
      <c r="K69" s="59">
        <v>1424.1066968</v>
      </c>
      <c r="L69" s="59">
        <v>2516.7537315</v>
      </c>
      <c r="M69" s="60" t="b">
        <v>1</v>
      </c>
      <c r="N69" s="59">
        <v>6261.3929373734391</v>
      </c>
      <c r="O69" s="27"/>
    </row>
    <row r="70" spans="1:15" x14ac:dyDescent="0.25">
      <c r="A70" s="18">
        <f t="shared" si="4"/>
        <v>46024.041666666664</v>
      </c>
      <c r="B70" s="58">
        <v>46024.041666666664</v>
      </c>
      <c r="C70" s="59">
        <v>914.16922225000008</v>
      </c>
      <c r="D70" s="59">
        <v>54.2136596</v>
      </c>
      <c r="E70" s="59">
        <v>1319.4617412500002</v>
      </c>
      <c r="F70" s="59">
        <v>1553.4480633775001</v>
      </c>
      <c r="G70" s="59">
        <v>514.64513170012992</v>
      </c>
      <c r="H70" s="59">
        <v>6314.0422782258001</v>
      </c>
      <c r="I70" s="59">
        <v>5676.2481733560198</v>
      </c>
      <c r="J70" s="59">
        <v>338.38288524741495</v>
      </c>
      <c r="K70" s="59">
        <v>2280.4027338000001</v>
      </c>
      <c r="L70" s="59">
        <v>2374.9463040000001</v>
      </c>
      <c r="M70" s="60" t="b">
        <v>1</v>
      </c>
      <c r="N70" s="59">
        <v>6014.6310586034351</v>
      </c>
      <c r="O70" s="27"/>
    </row>
    <row r="71" spans="1:15" x14ac:dyDescent="0.25">
      <c r="A71" s="18">
        <f t="shared" si="4"/>
        <v>46024.083333333336</v>
      </c>
      <c r="B71" s="58">
        <v>46024.083333333336</v>
      </c>
      <c r="C71" s="59">
        <v>917.63683824999998</v>
      </c>
      <c r="D71" s="59">
        <v>54.2062934</v>
      </c>
      <c r="E71" s="59">
        <v>1212.9802964999999</v>
      </c>
      <c r="F71" s="59">
        <v>1596.1128470610001</v>
      </c>
      <c r="G71" s="59">
        <v>505.73831127662999</v>
      </c>
      <c r="H71" s="59">
        <v>6227.7802782258095</v>
      </c>
      <c r="I71" s="59">
        <v>5562.1638513060198</v>
      </c>
      <c r="J71" s="59">
        <v>328.61914930741705</v>
      </c>
      <c r="K71" s="59">
        <v>2367.8317156000003</v>
      </c>
      <c r="L71" s="59">
        <v>2255.8401484999999</v>
      </c>
      <c r="M71" s="60" t="b">
        <v>1</v>
      </c>
      <c r="N71" s="59">
        <v>5890.7830006134373</v>
      </c>
      <c r="O71" s="27"/>
    </row>
    <row r="72" spans="1:15" x14ac:dyDescent="0.25">
      <c r="A72" s="18">
        <f t="shared" si="4"/>
        <v>46024.125</v>
      </c>
      <c r="B72" s="58">
        <v>46024.125</v>
      </c>
      <c r="C72" s="59">
        <v>920.80240600000002</v>
      </c>
      <c r="D72" s="59">
        <v>98.536132999999992</v>
      </c>
      <c r="E72" s="59">
        <v>1212.3053024999999</v>
      </c>
      <c r="F72" s="59">
        <v>1729.1074649040002</v>
      </c>
      <c r="G72" s="59">
        <v>508.31090556363102</v>
      </c>
      <c r="H72" s="59">
        <v>6144.9762782258003</v>
      </c>
      <c r="I72" s="59">
        <v>5505.0068882360201</v>
      </c>
      <c r="J72" s="59">
        <v>328.97375515742004</v>
      </c>
      <c r="K72" s="59">
        <v>2619.7859352999999</v>
      </c>
      <c r="L72" s="59">
        <v>2160.2719115</v>
      </c>
      <c r="M72" s="60" t="b">
        <v>1</v>
      </c>
      <c r="N72" s="59">
        <v>5833.98064339344</v>
      </c>
      <c r="O72" s="27"/>
    </row>
    <row r="73" spans="1:15" x14ac:dyDescent="0.25">
      <c r="A73" s="18">
        <f t="shared" si="4"/>
        <v>46024.166666666664</v>
      </c>
      <c r="B73" s="58">
        <v>46024.166666666664</v>
      </c>
      <c r="C73" s="59">
        <v>919.30459949999999</v>
      </c>
      <c r="D73" s="59">
        <v>85.9098556</v>
      </c>
      <c r="E73" s="59">
        <v>1193.3084832499999</v>
      </c>
      <c r="F73" s="59">
        <v>1690.7141786464999</v>
      </c>
      <c r="G73" s="59">
        <v>527.65868095113194</v>
      </c>
      <c r="H73" s="59">
        <v>5795.9312782258094</v>
      </c>
      <c r="I73" s="59">
        <v>5605.0587346560196</v>
      </c>
      <c r="J73" s="59">
        <v>331.67515071742201</v>
      </c>
      <c r="K73" s="59">
        <v>2167.0500078</v>
      </c>
      <c r="L73" s="59">
        <v>2109.0431829999998</v>
      </c>
      <c r="M73" s="60" t="b">
        <v>1</v>
      </c>
      <c r="N73" s="59">
        <v>5936.7338853734418</v>
      </c>
      <c r="O73" s="27"/>
    </row>
    <row r="74" spans="1:15" x14ac:dyDescent="0.25">
      <c r="A74" s="18">
        <f t="shared" si="4"/>
        <v>46024.208333333336</v>
      </c>
      <c r="B74" s="58">
        <v>46024.208333333336</v>
      </c>
      <c r="C74" s="59">
        <v>930.19229674999997</v>
      </c>
      <c r="D74" s="59">
        <v>44.721538800000005</v>
      </c>
      <c r="E74" s="59">
        <v>1257.41752</v>
      </c>
      <c r="F74" s="59">
        <v>1746.0104106545</v>
      </c>
      <c r="G74" s="59">
        <v>534.34619354312997</v>
      </c>
      <c r="H74" s="59">
        <v>5603.6442782258091</v>
      </c>
      <c r="I74" s="59">
        <v>6059.3731873460201</v>
      </c>
      <c r="J74" s="59">
        <v>342.39587352741603</v>
      </c>
      <c r="K74" s="59">
        <v>1550.0435166</v>
      </c>
      <c r="L74" s="59">
        <v>2164.5196605000001</v>
      </c>
      <c r="M74" s="60" t="b">
        <v>1</v>
      </c>
      <c r="N74" s="59">
        <v>6401.7690608734365</v>
      </c>
      <c r="O74" s="27"/>
    </row>
    <row r="75" spans="1:15" x14ac:dyDescent="0.25">
      <c r="A75" s="18">
        <f t="shared" si="4"/>
        <v>46024.25</v>
      </c>
      <c r="B75" s="58">
        <v>46024.25</v>
      </c>
      <c r="C75" s="59">
        <v>1001.85761175</v>
      </c>
      <c r="D75" s="59">
        <v>174.07851409999998</v>
      </c>
      <c r="E75" s="59">
        <v>1506.19137075</v>
      </c>
      <c r="F75" s="59">
        <v>1867.18461958475</v>
      </c>
      <c r="G75" s="59">
        <v>503.56905978288</v>
      </c>
      <c r="H75" s="59">
        <v>5477.5312782258097</v>
      </c>
      <c r="I75" s="59">
        <v>6639.0227152460202</v>
      </c>
      <c r="J75" s="59">
        <v>371.19131944742003</v>
      </c>
      <c r="K75" s="59">
        <v>788.36780899999997</v>
      </c>
      <c r="L75" s="59">
        <v>2731.8306104999997</v>
      </c>
      <c r="M75" s="60" t="b">
        <v>1</v>
      </c>
      <c r="N75" s="59">
        <v>7010.2140346934402</v>
      </c>
      <c r="O75" s="27"/>
    </row>
    <row r="76" spans="1:15" x14ac:dyDescent="0.25">
      <c r="A76" s="18">
        <f t="shared" si="4"/>
        <v>46024.291666666664</v>
      </c>
      <c r="B76" s="58">
        <v>46024.291666666664</v>
      </c>
      <c r="C76" s="59">
        <v>1051.8940190000001</v>
      </c>
      <c r="D76" s="59">
        <v>281.756327575</v>
      </c>
      <c r="E76" s="59">
        <v>1453.3052257500001</v>
      </c>
      <c r="F76" s="59">
        <v>1921.1825709657498</v>
      </c>
      <c r="G76" s="59">
        <v>512.18119279688096</v>
      </c>
      <c r="H76" s="59">
        <v>5318.9692782258089</v>
      </c>
      <c r="I76" s="59">
        <v>7236.1813521260201</v>
      </c>
      <c r="J76" s="59">
        <v>404.97072298742205</v>
      </c>
      <c r="K76" s="59">
        <v>234.51259519999999</v>
      </c>
      <c r="L76" s="59">
        <v>2663.6239439999999</v>
      </c>
      <c r="M76" s="60" t="b">
        <v>1</v>
      </c>
      <c r="N76" s="59">
        <v>7641.1520751134422</v>
      </c>
      <c r="O76" s="27"/>
    </row>
    <row r="77" spans="1:15" x14ac:dyDescent="0.25">
      <c r="A77" s="18">
        <f t="shared" si="4"/>
        <v>46024.333333333336</v>
      </c>
      <c r="B77" s="58">
        <v>46024.333333333336</v>
      </c>
      <c r="C77" s="59">
        <v>1120.813396</v>
      </c>
      <c r="D77" s="59">
        <v>398.62726646000004</v>
      </c>
      <c r="E77" s="59">
        <v>1436.3732184999999</v>
      </c>
      <c r="F77" s="59">
        <v>1716.6804514139999</v>
      </c>
      <c r="G77" s="59">
        <v>567.34140323362999</v>
      </c>
      <c r="H77" s="59">
        <v>4901.2032782258093</v>
      </c>
      <c r="I77" s="59">
        <v>7651.8693052860199</v>
      </c>
      <c r="J77" s="59">
        <v>418.246744647421</v>
      </c>
      <c r="K77" s="59">
        <v>35.060836899999998</v>
      </c>
      <c r="L77" s="59">
        <v>2035.8621270000001</v>
      </c>
      <c r="M77" s="60" t="b">
        <v>1</v>
      </c>
      <c r="N77" s="59">
        <v>8070.116049933441</v>
      </c>
      <c r="O77" s="27"/>
    </row>
    <row r="78" spans="1:15" x14ac:dyDescent="0.25">
      <c r="A78" s="18">
        <f t="shared" si="4"/>
        <v>46024.375</v>
      </c>
      <c r="B78" s="58">
        <v>46024.375</v>
      </c>
      <c r="C78" s="59">
        <v>1115.62924275</v>
      </c>
      <c r="D78" s="59">
        <v>895.06993050999995</v>
      </c>
      <c r="E78" s="59">
        <v>1437.9647082500001</v>
      </c>
      <c r="F78" s="59">
        <v>1564.6358173992501</v>
      </c>
      <c r="G78" s="59">
        <v>707.6483066583819</v>
      </c>
      <c r="H78" s="59">
        <v>4414.1502782258094</v>
      </c>
      <c r="I78" s="59">
        <v>7799.6101848260196</v>
      </c>
      <c r="J78" s="59">
        <v>422.02959846742198</v>
      </c>
      <c r="K78" s="59">
        <v>5.1760034999999993</v>
      </c>
      <c r="L78" s="59">
        <v>1908.2824970000001</v>
      </c>
      <c r="M78" s="60" t="b">
        <v>1</v>
      </c>
      <c r="N78" s="59">
        <v>8221.6397832934417</v>
      </c>
      <c r="O78" s="27"/>
    </row>
    <row r="79" spans="1:15" x14ac:dyDescent="0.25">
      <c r="A79" s="18">
        <f t="shared" si="4"/>
        <v>46024.416666666664</v>
      </c>
      <c r="B79" s="58">
        <v>46024.416666666664</v>
      </c>
      <c r="C79" s="59">
        <v>1062.78445175</v>
      </c>
      <c r="D79" s="59">
        <v>676.09037234999994</v>
      </c>
      <c r="E79" s="59">
        <v>1423.6216877499999</v>
      </c>
      <c r="F79" s="59">
        <v>1622.4996097005001</v>
      </c>
      <c r="G79" s="59">
        <v>855.86000612713008</v>
      </c>
      <c r="H79" s="59">
        <v>4215.2292782258091</v>
      </c>
      <c r="I79" s="59">
        <v>7830.3707571860205</v>
      </c>
      <c r="J79" s="59">
        <v>424.41307361742003</v>
      </c>
      <c r="K79" s="59">
        <v>4.1115431000000005</v>
      </c>
      <c r="L79" s="59">
        <v>1597.190032</v>
      </c>
      <c r="M79" s="60" t="b">
        <v>1</v>
      </c>
      <c r="N79" s="59">
        <v>8254.7838308034407</v>
      </c>
      <c r="O79" s="27"/>
    </row>
    <row r="80" spans="1:15" x14ac:dyDescent="0.25">
      <c r="A80" s="18">
        <f t="shared" si="4"/>
        <v>46024.458333333336</v>
      </c>
      <c r="B80" s="58">
        <v>46024.458333333336</v>
      </c>
      <c r="C80" s="59">
        <v>1031.8009064999999</v>
      </c>
      <c r="D80" s="59">
        <v>478.67960450000004</v>
      </c>
      <c r="E80" s="59">
        <v>1411.67835825</v>
      </c>
      <c r="F80" s="59">
        <v>1916.6213806712501</v>
      </c>
      <c r="G80" s="59">
        <v>921.88820424637993</v>
      </c>
      <c r="H80" s="59">
        <v>4218.3072782258096</v>
      </c>
      <c r="I80" s="59">
        <v>7895.7899318160198</v>
      </c>
      <c r="J80" s="59">
        <v>424.61216147742005</v>
      </c>
      <c r="K80" s="59">
        <v>6.1457221000000004</v>
      </c>
      <c r="L80" s="59">
        <v>1652.427917</v>
      </c>
      <c r="M80" s="60" t="b">
        <v>1</v>
      </c>
      <c r="N80" s="59">
        <v>8320.40209329344</v>
      </c>
      <c r="O80" s="27"/>
    </row>
    <row r="81" spans="1:15" x14ac:dyDescent="0.25">
      <c r="A81" s="18">
        <f t="shared" si="4"/>
        <v>46024.5</v>
      </c>
      <c r="B81" s="58">
        <v>46024.5</v>
      </c>
      <c r="C81" s="59">
        <v>1018.60512125</v>
      </c>
      <c r="D81" s="59">
        <v>584.05799630000001</v>
      </c>
      <c r="E81" s="59">
        <v>1406.086352</v>
      </c>
      <c r="F81" s="59">
        <v>2546.8829194987502</v>
      </c>
      <c r="G81" s="59">
        <v>962.53630853887796</v>
      </c>
      <c r="H81" s="59">
        <v>4149.9782782258089</v>
      </c>
      <c r="I81" s="59">
        <v>7849.5175536860197</v>
      </c>
      <c r="J81" s="59">
        <v>418.17400292741996</v>
      </c>
      <c r="K81" s="59">
        <v>263.07982170000002</v>
      </c>
      <c r="L81" s="59">
        <v>2137.3755974999999</v>
      </c>
      <c r="M81" s="60" t="b">
        <v>1</v>
      </c>
      <c r="N81" s="59">
        <v>8267.6915566134394</v>
      </c>
      <c r="O81" s="27"/>
    </row>
    <row r="82" spans="1:15" x14ac:dyDescent="0.25">
      <c r="A82" s="18">
        <f t="shared" si="4"/>
        <v>46024.541666666664</v>
      </c>
      <c r="B82" s="58">
        <v>46024.541666666664</v>
      </c>
      <c r="C82" s="59">
        <v>1027.3294165</v>
      </c>
      <c r="D82" s="59">
        <v>352.90553250000005</v>
      </c>
      <c r="E82" s="59">
        <v>1421.9422274999999</v>
      </c>
      <c r="F82" s="59">
        <v>3218.1471865202502</v>
      </c>
      <c r="G82" s="59">
        <v>923.95897314737795</v>
      </c>
      <c r="H82" s="59">
        <v>4038.4392782258101</v>
      </c>
      <c r="I82" s="59">
        <v>7753.93378776602</v>
      </c>
      <c r="J82" s="59">
        <v>416.90842352741498</v>
      </c>
      <c r="K82" s="59">
        <v>383.16183060000003</v>
      </c>
      <c r="L82" s="59">
        <v>2428.7185724999999</v>
      </c>
      <c r="M82" s="60" t="b">
        <v>1</v>
      </c>
      <c r="N82" s="59">
        <v>8170.842211293435</v>
      </c>
      <c r="O82" s="27"/>
    </row>
    <row r="83" spans="1:15" x14ac:dyDescent="0.25">
      <c r="A83" s="18">
        <f t="shared" si="4"/>
        <v>46024.583333333336</v>
      </c>
      <c r="B83" s="58">
        <v>46024.583333333336</v>
      </c>
      <c r="C83" s="59">
        <v>1046.3058342500001</v>
      </c>
      <c r="D83" s="59">
        <v>299.75715504999999</v>
      </c>
      <c r="E83" s="59">
        <v>1559.4149864999999</v>
      </c>
      <c r="F83" s="59">
        <v>3359.4864994057498</v>
      </c>
      <c r="G83" s="59">
        <v>788.5754874918789</v>
      </c>
      <c r="H83" s="59">
        <v>4000.8092782258104</v>
      </c>
      <c r="I83" s="59">
        <v>7708.9066248460203</v>
      </c>
      <c r="J83" s="59">
        <v>412.74850647741999</v>
      </c>
      <c r="K83" s="59">
        <v>114.26914559999999</v>
      </c>
      <c r="L83" s="59">
        <v>2818.4249639999998</v>
      </c>
      <c r="M83" s="60" t="b">
        <v>1</v>
      </c>
      <c r="N83" s="59">
        <v>8121.6551313234404</v>
      </c>
      <c r="O83" s="27"/>
    </row>
    <row r="84" spans="1:15" x14ac:dyDescent="0.25">
      <c r="A84" s="18">
        <f t="shared" si="4"/>
        <v>46024.625</v>
      </c>
      <c r="B84" s="58">
        <v>46024.625</v>
      </c>
      <c r="C84" s="59">
        <v>1118.1524272499998</v>
      </c>
      <c r="D84" s="59">
        <v>934.89074277500004</v>
      </c>
      <c r="E84" s="59">
        <v>1721.9750657499999</v>
      </c>
      <c r="F84" s="59">
        <v>3019.2278104470001</v>
      </c>
      <c r="G84" s="59">
        <v>633.93156033563002</v>
      </c>
      <c r="H84" s="59">
        <v>3874.0152782258097</v>
      </c>
      <c r="I84" s="59">
        <v>7827.2690543660201</v>
      </c>
      <c r="J84" s="59">
        <v>409.26374931742299</v>
      </c>
      <c r="K84" s="59">
        <v>70.769826100000003</v>
      </c>
      <c r="L84" s="59">
        <v>2994.8902549999998</v>
      </c>
      <c r="M84" s="60" t="b">
        <v>1</v>
      </c>
      <c r="N84" s="59">
        <v>8236.5328036834435</v>
      </c>
      <c r="O84" s="27"/>
    </row>
    <row r="85" spans="1:15" x14ac:dyDescent="0.25">
      <c r="A85" s="18">
        <f t="shared" si="4"/>
        <v>46024.666666666664</v>
      </c>
      <c r="B85" s="58">
        <v>46024.666666666664</v>
      </c>
      <c r="C85" s="59">
        <v>1145.4364</v>
      </c>
      <c r="D85" s="59">
        <v>1015.345311595</v>
      </c>
      <c r="E85" s="59">
        <v>1783.608704</v>
      </c>
      <c r="F85" s="59">
        <v>2621.8393908190001</v>
      </c>
      <c r="G85" s="59">
        <v>589.38761182362907</v>
      </c>
      <c r="H85" s="59">
        <v>4002.3872782258104</v>
      </c>
      <c r="I85" s="59">
        <v>8059.2631156360203</v>
      </c>
      <c r="J85" s="59">
        <v>416.11689382742003</v>
      </c>
      <c r="K85" s="59">
        <v>39.9287785</v>
      </c>
      <c r="L85" s="59">
        <v>2642.6959084999999</v>
      </c>
      <c r="M85" s="60" t="b">
        <v>1</v>
      </c>
      <c r="N85" s="59">
        <v>8475.3800094634407</v>
      </c>
      <c r="O85" s="27"/>
    </row>
    <row r="86" spans="1:15" x14ac:dyDescent="0.25">
      <c r="A86" s="18">
        <f t="shared" si="4"/>
        <v>46024.708333333336</v>
      </c>
      <c r="B86" s="58">
        <v>46024.708333333336</v>
      </c>
      <c r="C86" s="59">
        <v>1197.7948345</v>
      </c>
      <c r="D86" s="59">
        <v>1435.7808753525001</v>
      </c>
      <c r="E86" s="59">
        <v>1782.8801295000001</v>
      </c>
      <c r="F86" s="59">
        <v>2166.2070630535</v>
      </c>
      <c r="G86" s="59">
        <v>588.45306657163201</v>
      </c>
      <c r="H86" s="59">
        <v>3736.0542782258099</v>
      </c>
      <c r="I86" s="59">
        <v>8285.5615582760202</v>
      </c>
      <c r="J86" s="59">
        <v>420.60258232742103</v>
      </c>
      <c r="K86" s="59">
        <v>2.4685576000000005</v>
      </c>
      <c r="L86" s="59">
        <v>2198.5375490000001</v>
      </c>
      <c r="M86" s="60" t="b">
        <v>1</v>
      </c>
      <c r="N86" s="59">
        <v>8706.1641406034414</v>
      </c>
      <c r="O86" s="27"/>
    </row>
    <row r="87" spans="1:15" x14ac:dyDescent="0.25">
      <c r="A87" s="18">
        <f t="shared" si="4"/>
        <v>46024.75</v>
      </c>
      <c r="B87" s="58">
        <v>46024.75</v>
      </c>
      <c r="C87" s="59">
        <v>1226.49691525</v>
      </c>
      <c r="D87" s="59">
        <v>1390.3437830949999</v>
      </c>
      <c r="E87" s="59">
        <v>1784.8793127500001</v>
      </c>
      <c r="F87" s="59">
        <v>1819.8861292342499</v>
      </c>
      <c r="G87" s="59">
        <v>580.62491549838103</v>
      </c>
      <c r="H87" s="59">
        <v>3968.0352782258101</v>
      </c>
      <c r="I87" s="59">
        <v>8144.9849397360204</v>
      </c>
      <c r="J87" s="59">
        <v>410.05777111742202</v>
      </c>
      <c r="K87" s="59">
        <v>58.923015200000002</v>
      </c>
      <c r="L87" s="59">
        <v>2156.300608</v>
      </c>
      <c r="M87" s="60" t="b">
        <v>1</v>
      </c>
      <c r="N87" s="59">
        <v>8555.0427108534423</v>
      </c>
      <c r="O87" s="27"/>
    </row>
    <row r="88" spans="1:15" x14ac:dyDescent="0.25">
      <c r="A88" s="18">
        <f t="shared" si="4"/>
        <v>46024.791666666664</v>
      </c>
      <c r="B88" s="58">
        <v>46024.791666666664</v>
      </c>
      <c r="C88" s="59">
        <v>1223.8953635</v>
      </c>
      <c r="D88" s="59">
        <v>1421.76758247</v>
      </c>
      <c r="E88" s="59">
        <v>1784.8353835</v>
      </c>
      <c r="F88" s="59">
        <v>1522.657838735</v>
      </c>
      <c r="G88" s="59">
        <v>546.61227350262902</v>
      </c>
      <c r="H88" s="59">
        <v>4014.1902782258103</v>
      </c>
      <c r="I88" s="59">
        <v>7812.7016860060203</v>
      </c>
      <c r="J88" s="59">
        <v>394.36100632742</v>
      </c>
      <c r="K88" s="59">
        <v>5.3290430999999998</v>
      </c>
      <c r="L88" s="59">
        <v>2301.5669844999998</v>
      </c>
      <c r="M88" s="60" t="b">
        <v>1</v>
      </c>
      <c r="N88" s="59">
        <v>8207.0626923334403</v>
      </c>
      <c r="O88" s="27"/>
    </row>
    <row r="89" spans="1:15" x14ac:dyDescent="0.25">
      <c r="A89" s="18">
        <f t="shared" si="4"/>
        <v>46024.833333333336</v>
      </c>
      <c r="B89" s="58">
        <v>46024.833333333336</v>
      </c>
      <c r="C89" s="59">
        <v>1178.2613892499999</v>
      </c>
      <c r="D89" s="59">
        <v>1310.3122857000001</v>
      </c>
      <c r="E89" s="59">
        <v>1772.406217</v>
      </c>
      <c r="F89" s="59">
        <v>1165.180289675</v>
      </c>
      <c r="G89" s="59">
        <v>545.04447935262999</v>
      </c>
      <c r="H89" s="59">
        <v>4239.8642782258094</v>
      </c>
      <c r="I89" s="59">
        <v>7338.1379941360192</v>
      </c>
      <c r="J89" s="59">
        <v>370.90790936741797</v>
      </c>
      <c r="K89" s="59">
        <v>16.4081677</v>
      </c>
      <c r="L89" s="59">
        <v>2485.6148679999997</v>
      </c>
      <c r="M89" s="60" t="b">
        <v>1</v>
      </c>
      <c r="N89" s="59">
        <v>7709.0459035034373</v>
      </c>
      <c r="O89" s="27"/>
    </row>
    <row r="90" spans="1:15" x14ac:dyDescent="0.25">
      <c r="A90" s="18">
        <f t="shared" si="4"/>
        <v>46024.875</v>
      </c>
      <c r="B90" s="58">
        <v>46024.875</v>
      </c>
      <c r="C90" s="59">
        <v>1045.0241470000001</v>
      </c>
      <c r="D90" s="59">
        <v>595.89004012500004</v>
      </c>
      <c r="E90" s="59">
        <v>1768.6153135</v>
      </c>
      <c r="F90" s="59">
        <v>1365.00341574</v>
      </c>
      <c r="G90" s="59">
        <v>569.62296743262993</v>
      </c>
      <c r="H90" s="59">
        <v>4390.3422782258094</v>
      </c>
      <c r="I90" s="59">
        <v>6877.4996172860201</v>
      </c>
      <c r="J90" s="59">
        <v>350.032718337419</v>
      </c>
      <c r="K90" s="59">
        <v>17.186968400000001</v>
      </c>
      <c r="L90" s="59">
        <v>2489.7788580000001</v>
      </c>
      <c r="M90" s="60" t="b">
        <v>1</v>
      </c>
      <c r="N90" s="59">
        <v>7227.5323356234394</v>
      </c>
      <c r="O90" s="27"/>
    </row>
    <row r="91" spans="1:15" x14ac:dyDescent="0.25">
      <c r="A91" s="18">
        <f t="shared" si="4"/>
        <v>46024.916666666664</v>
      </c>
      <c r="B91" s="58">
        <v>46024.916666666664</v>
      </c>
      <c r="C91" s="59">
        <v>986.31497324999998</v>
      </c>
      <c r="D91" s="59">
        <v>483.62814317500005</v>
      </c>
      <c r="E91" s="59">
        <v>1672.2442640000002</v>
      </c>
      <c r="F91" s="59">
        <v>1424.4929101964999</v>
      </c>
      <c r="G91" s="59">
        <v>549.29774611612902</v>
      </c>
      <c r="H91" s="59">
        <v>4131.7802782258095</v>
      </c>
      <c r="I91" s="59">
        <v>6723.7385865360202</v>
      </c>
      <c r="J91" s="59">
        <v>346.69662602742096</v>
      </c>
      <c r="K91" s="59">
        <v>15.113012899999999</v>
      </c>
      <c r="L91" s="59">
        <v>2162.2100894999999</v>
      </c>
      <c r="M91" s="60" t="b">
        <v>1</v>
      </c>
      <c r="N91" s="59">
        <v>7070.4352125634414</v>
      </c>
      <c r="O91" s="27"/>
    </row>
    <row r="92" spans="1:15" x14ac:dyDescent="0.25">
      <c r="A92" s="18">
        <f t="shared" si="4"/>
        <v>46024.958333333336</v>
      </c>
      <c r="B92" s="58">
        <v>46024.958333333336</v>
      </c>
      <c r="C92" s="59">
        <v>951.68843900000002</v>
      </c>
      <c r="D92" s="59">
        <v>87.111143800000008</v>
      </c>
      <c r="E92" s="59">
        <v>1602.1291257500002</v>
      </c>
      <c r="F92" s="59">
        <v>1336.8464987509999</v>
      </c>
      <c r="G92" s="59">
        <v>539.35238973663002</v>
      </c>
      <c r="H92" s="59">
        <v>4475.4612782258091</v>
      </c>
      <c r="I92" s="59">
        <v>6336.5016805860196</v>
      </c>
      <c r="J92" s="59">
        <v>335.46314007742001</v>
      </c>
      <c r="K92" s="59">
        <v>328.30657660000003</v>
      </c>
      <c r="L92" s="59">
        <v>1992.3174779999999</v>
      </c>
      <c r="M92" s="60" t="b">
        <v>1</v>
      </c>
      <c r="N92" s="59">
        <v>6671.9648206634392</v>
      </c>
      <c r="O92" s="27"/>
    </row>
    <row r="93" spans="1:15" x14ac:dyDescent="0.25">
      <c r="A93" s="18">
        <f t="shared" si="4"/>
        <v>46025</v>
      </c>
      <c r="B93" s="58">
        <v>46025</v>
      </c>
      <c r="C93" s="59">
        <v>899.46650399999999</v>
      </c>
      <c r="D93" s="59">
        <v>70.25110140000001</v>
      </c>
      <c r="E93" s="59">
        <v>1314.2507455</v>
      </c>
      <c r="F93" s="59">
        <v>1623.996847118</v>
      </c>
      <c r="G93" s="59">
        <v>509.55869688963003</v>
      </c>
      <c r="H93" s="59">
        <v>5242.5122782258095</v>
      </c>
      <c r="I93" s="59">
        <v>6151.9220315760194</v>
      </c>
      <c r="J93" s="59">
        <v>353.07166985742003</v>
      </c>
      <c r="K93" s="59">
        <v>1314.8247186999999</v>
      </c>
      <c r="L93" s="59">
        <v>1840.2177529999999</v>
      </c>
      <c r="M93" s="60" t="b">
        <v>1</v>
      </c>
      <c r="N93" s="59">
        <v>6504.9937014334391</v>
      </c>
      <c r="O93" s="27"/>
    </row>
    <row r="94" spans="1:15" x14ac:dyDescent="0.25">
      <c r="A94" s="18">
        <f t="shared" si="4"/>
        <v>46025.041666666664</v>
      </c>
      <c r="B94" s="58">
        <v>46025.041666666664</v>
      </c>
      <c r="C94" s="59">
        <v>909.40471650000006</v>
      </c>
      <c r="D94" s="59">
        <v>73.54443959999999</v>
      </c>
      <c r="E94" s="59">
        <v>1247.7029777499999</v>
      </c>
      <c r="F94" s="59">
        <v>1994.8415603415001</v>
      </c>
      <c r="G94" s="59">
        <v>495.32066534613</v>
      </c>
      <c r="H94" s="59">
        <v>5209.7222782258095</v>
      </c>
      <c r="I94" s="59">
        <v>5863.4698056160196</v>
      </c>
      <c r="J94" s="59">
        <v>354.07047574742205</v>
      </c>
      <c r="K94" s="59">
        <v>2082.3725433999998</v>
      </c>
      <c r="L94" s="59">
        <v>1630.6238129999999</v>
      </c>
      <c r="M94" s="60" t="b">
        <v>1</v>
      </c>
      <c r="N94" s="59">
        <v>6217.5402813634419</v>
      </c>
      <c r="O94" s="27"/>
    </row>
    <row r="95" spans="1:15" x14ac:dyDescent="0.25">
      <c r="A95" s="18">
        <f t="shared" si="4"/>
        <v>46025.083333333336</v>
      </c>
      <c r="B95" s="58">
        <v>46025.083333333336</v>
      </c>
      <c r="C95" s="59">
        <v>915.92085075</v>
      </c>
      <c r="D95" s="59">
        <v>66.728939999999994</v>
      </c>
      <c r="E95" s="59">
        <v>1119.1431667500001</v>
      </c>
      <c r="F95" s="59">
        <v>2452.3311579574997</v>
      </c>
      <c r="G95" s="59">
        <v>502.97542956012899</v>
      </c>
      <c r="H95" s="59">
        <v>4358.2532782258095</v>
      </c>
      <c r="I95" s="59">
        <v>5711.5041477160203</v>
      </c>
      <c r="J95" s="59">
        <v>351.21379102742003</v>
      </c>
      <c r="K95" s="59">
        <v>1852.5050510000001</v>
      </c>
      <c r="L95" s="59">
        <v>1500.1298334999999</v>
      </c>
      <c r="M95" s="60" t="b">
        <v>1</v>
      </c>
      <c r="N95" s="59">
        <v>6062.7179387434408</v>
      </c>
      <c r="O95" s="27"/>
    </row>
    <row r="96" spans="1:15" x14ac:dyDescent="0.25">
      <c r="A96" s="18">
        <f t="shared" si="4"/>
        <v>46025.125</v>
      </c>
      <c r="B96" s="58">
        <v>46025.125</v>
      </c>
      <c r="C96" s="59">
        <v>893.68232550000005</v>
      </c>
      <c r="D96" s="59">
        <v>35.7961034</v>
      </c>
      <c r="E96" s="59">
        <v>1010.1130815</v>
      </c>
      <c r="F96" s="59">
        <v>2794.7695585889996</v>
      </c>
      <c r="G96" s="59">
        <v>529.03623061863004</v>
      </c>
      <c r="H96" s="59">
        <v>4035.0682782258104</v>
      </c>
      <c r="I96" s="59">
        <v>5624.8560164860191</v>
      </c>
      <c r="J96" s="59">
        <v>349.089532247421</v>
      </c>
      <c r="K96" s="59">
        <v>1947.0073815999999</v>
      </c>
      <c r="L96" s="59">
        <v>1377.5126475</v>
      </c>
      <c r="M96" s="60" t="b">
        <v>1</v>
      </c>
      <c r="N96" s="59">
        <v>5973.9455487334399</v>
      </c>
      <c r="O96" s="27"/>
    </row>
    <row r="97" spans="1:15" x14ac:dyDescent="0.25">
      <c r="A97" s="18">
        <f t="shared" si="4"/>
        <v>46025.166666666664</v>
      </c>
      <c r="B97" s="58">
        <v>46025.166666666664</v>
      </c>
      <c r="C97" s="59">
        <v>900.68364399999996</v>
      </c>
      <c r="D97" s="59">
        <v>32.674087999999998</v>
      </c>
      <c r="E97" s="59">
        <v>1048.28930225</v>
      </c>
      <c r="F97" s="59">
        <v>2713.1435794700001</v>
      </c>
      <c r="G97" s="59">
        <v>531.47899779762997</v>
      </c>
      <c r="H97" s="59">
        <v>4513.496278225809</v>
      </c>
      <c r="I97" s="59">
        <v>5732.3768175360201</v>
      </c>
      <c r="J97" s="59">
        <v>341.73067970741903</v>
      </c>
      <c r="K97" s="59">
        <v>2535.1253270000002</v>
      </c>
      <c r="L97" s="59">
        <v>1130.5330654999998</v>
      </c>
      <c r="M97" s="60" t="b">
        <v>1</v>
      </c>
      <c r="N97" s="59">
        <v>6074.107497243439</v>
      </c>
      <c r="O97" s="27"/>
    </row>
    <row r="98" spans="1:15" x14ac:dyDescent="0.25">
      <c r="A98" s="18">
        <f t="shared" si="4"/>
        <v>46025.208333333336</v>
      </c>
      <c r="B98" s="58">
        <v>46025.208333333336</v>
      </c>
      <c r="C98" s="59">
        <v>900.59806299999991</v>
      </c>
      <c r="D98" s="59">
        <v>43.691567599999999</v>
      </c>
      <c r="E98" s="59">
        <v>1295.9066762499999</v>
      </c>
      <c r="F98" s="59">
        <v>2732.8429116765001</v>
      </c>
      <c r="G98" s="59">
        <v>532.45845567112997</v>
      </c>
      <c r="H98" s="59">
        <v>4420.8822782258094</v>
      </c>
      <c r="I98" s="59">
        <v>6013.96199548602</v>
      </c>
      <c r="J98" s="59">
        <v>339.35123433742103</v>
      </c>
      <c r="K98" s="59">
        <v>2429.5553415999998</v>
      </c>
      <c r="L98" s="59">
        <v>1143.5113809999998</v>
      </c>
      <c r="M98" s="60" t="b">
        <v>1</v>
      </c>
      <c r="N98" s="59">
        <v>6353.3132298234414</v>
      </c>
      <c r="O98" s="27"/>
    </row>
    <row r="99" spans="1:15" x14ac:dyDescent="0.25">
      <c r="A99" s="18">
        <f t="shared" si="4"/>
        <v>46025.25</v>
      </c>
      <c r="B99" s="58">
        <v>46025.25</v>
      </c>
      <c r="C99" s="59">
        <v>981.7360175</v>
      </c>
      <c r="D99" s="59">
        <v>105.54564779999998</v>
      </c>
      <c r="E99" s="59">
        <v>1366.3404585000001</v>
      </c>
      <c r="F99" s="59">
        <v>3025.7067817044999</v>
      </c>
      <c r="G99" s="59">
        <v>512.56697091313004</v>
      </c>
      <c r="H99" s="59">
        <v>4627.099278225809</v>
      </c>
      <c r="I99" s="59">
        <v>6403.2794333060201</v>
      </c>
      <c r="J99" s="59">
        <v>363.86469763742201</v>
      </c>
      <c r="K99" s="59">
        <v>2414.5687101999997</v>
      </c>
      <c r="L99" s="59">
        <v>1437.2823135000001</v>
      </c>
      <c r="M99" s="60" t="b">
        <v>1</v>
      </c>
      <c r="N99" s="59">
        <v>6767.1441309434422</v>
      </c>
      <c r="O99" s="27"/>
    </row>
    <row r="100" spans="1:15" x14ac:dyDescent="0.25">
      <c r="A100" s="18">
        <f t="shared" si="4"/>
        <v>46025.291666666664</v>
      </c>
      <c r="B100" s="58">
        <v>46025.291666666664</v>
      </c>
      <c r="C100" s="59">
        <v>1038.4351812499999</v>
      </c>
      <c r="D100" s="59">
        <v>194.04850384</v>
      </c>
      <c r="E100" s="59">
        <v>1359.7219889999999</v>
      </c>
      <c r="F100" s="59">
        <v>3224.2179231977502</v>
      </c>
      <c r="G100" s="59">
        <v>531.165084409879</v>
      </c>
      <c r="H100" s="59">
        <v>4996.1632782258093</v>
      </c>
      <c r="I100" s="59">
        <v>6892.1438429960199</v>
      </c>
      <c r="J100" s="59">
        <v>388.74104592742196</v>
      </c>
      <c r="K100" s="59">
        <v>2268.2404759999999</v>
      </c>
      <c r="L100" s="59">
        <v>1794.626595</v>
      </c>
      <c r="M100" s="60" t="b">
        <v>1</v>
      </c>
      <c r="N100" s="59">
        <v>7280.8848889234414</v>
      </c>
      <c r="O100" s="27"/>
    </row>
    <row r="101" spans="1:15" x14ac:dyDescent="0.25">
      <c r="A101" s="18">
        <f t="shared" si="4"/>
        <v>46025.333333333336</v>
      </c>
      <c r="B101" s="58">
        <v>46025.333333333336</v>
      </c>
      <c r="C101" s="59">
        <v>1088.358886</v>
      </c>
      <c r="D101" s="59">
        <v>225.782854195</v>
      </c>
      <c r="E101" s="59">
        <v>1412.5238254999999</v>
      </c>
      <c r="F101" s="59">
        <v>3041.9203478535001</v>
      </c>
      <c r="G101" s="59">
        <v>654.93973667913008</v>
      </c>
      <c r="H101" s="59">
        <v>4031.6042782258105</v>
      </c>
      <c r="I101" s="59">
        <v>7286.9692139760191</v>
      </c>
      <c r="J101" s="59">
        <v>400.29059877742003</v>
      </c>
      <c r="K101" s="59">
        <v>685.79089769999996</v>
      </c>
      <c r="L101" s="59">
        <v>2082.0792180000003</v>
      </c>
      <c r="M101" s="60" t="b">
        <v>1</v>
      </c>
      <c r="N101" s="59">
        <v>7687.2598127534393</v>
      </c>
      <c r="O101" s="27"/>
    </row>
    <row r="102" spans="1:15" x14ac:dyDescent="0.25">
      <c r="A102" s="18">
        <f t="shared" si="4"/>
        <v>46025.375</v>
      </c>
      <c r="B102" s="58">
        <v>46025.375</v>
      </c>
      <c r="C102" s="59">
        <v>1069.7231817499999</v>
      </c>
      <c r="D102" s="59">
        <v>315.68068057000005</v>
      </c>
      <c r="E102" s="59">
        <v>1419.25400575</v>
      </c>
      <c r="F102" s="59">
        <v>2975.8520053049997</v>
      </c>
      <c r="G102" s="59">
        <v>926.71562807263194</v>
      </c>
      <c r="H102" s="59">
        <v>3022.77127822581</v>
      </c>
      <c r="I102" s="59">
        <v>7395.26268746602</v>
      </c>
      <c r="J102" s="59">
        <v>404.481564407424</v>
      </c>
      <c r="K102" s="59">
        <v>47.573805299999997</v>
      </c>
      <c r="L102" s="59">
        <v>1882.6787225</v>
      </c>
      <c r="M102" s="60" t="b">
        <v>1</v>
      </c>
      <c r="N102" s="59">
        <v>7799.7442518734442</v>
      </c>
      <c r="O102" s="27"/>
    </row>
    <row r="103" spans="1:15" x14ac:dyDescent="0.25">
      <c r="A103" s="18">
        <f t="shared" si="4"/>
        <v>46025.416666666664</v>
      </c>
      <c r="B103" s="58">
        <v>46025.416666666664</v>
      </c>
      <c r="C103" s="59">
        <v>1016.616113</v>
      </c>
      <c r="D103" s="59">
        <v>283.05619798500004</v>
      </c>
      <c r="E103" s="59">
        <v>1416.8745079999999</v>
      </c>
      <c r="F103" s="59">
        <v>2793.8496278435</v>
      </c>
      <c r="G103" s="59">
        <v>1270.5622770991301</v>
      </c>
      <c r="H103" s="59">
        <v>2876.9142782258104</v>
      </c>
      <c r="I103" s="59">
        <v>7263.3897474560199</v>
      </c>
      <c r="J103" s="59">
        <v>411.41195029742198</v>
      </c>
      <c r="K103" s="59">
        <v>174.94567990000002</v>
      </c>
      <c r="L103" s="59">
        <v>1808.1256245000002</v>
      </c>
      <c r="M103" s="60" t="b">
        <v>1</v>
      </c>
      <c r="N103" s="59">
        <v>7674.8016977534417</v>
      </c>
      <c r="O103" s="27"/>
    </row>
    <row r="104" spans="1:15" x14ac:dyDescent="0.25">
      <c r="A104" s="18">
        <f t="shared" si="4"/>
        <v>46025.458333333336</v>
      </c>
      <c r="B104" s="58">
        <v>46025.458333333336</v>
      </c>
      <c r="C104" s="59">
        <v>1000.56992575</v>
      </c>
      <c r="D104" s="59">
        <v>183.25992757999998</v>
      </c>
      <c r="E104" s="59">
        <v>1414.134315</v>
      </c>
      <c r="F104" s="59">
        <v>2567.3322372234998</v>
      </c>
      <c r="G104" s="59">
        <v>1500.5054522041298</v>
      </c>
      <c r="H104" s="59">
        <v>3488.0632782258099</v>
      </c>
      <c r="I104" s="59">
        <v>7037.8807931060201</v>
      </c>
      <c r="J104" s="59">
        <v>408.11870487741902</v>
      </c>
      <c r="K104" s="59">
        <v>889.11195150000003</v>
      </c>
      <c r="L104" s="59">
        <v>1818.7536865</v>
      </c>
      <c r="M104" s="60" t="b">
        <v>1</v>
      </c>
      <c r="N104" s="59">
        <v>7445.9994979834391</v>
      </c>
      <c r="O104" s="27"/>
    </row>
    <row r="105" spans="1:15" x14ac:dyDescent="0.25">
      <c r="A105" s="18">
        <f t="shared" si="4"/>
        <v>46025.5</v>
      </c>
      <c r="B105" s="58">
        <v>46025.5</v>
      </c>
      <c r="C105" s="59">
        <v>996.40174775000003</v>
      </c>
      <c r="D105" s="59">
        <v>102.810152325</v>
      </c>
      <c r="E105" s="59">
        <v>1406.8904554999999</v>
      </c>
      <c r="F105" s="59">
        <v>1670.66089928725</v>
      </c>
      <c r="G105" s="59">
        <v>1573.0902626153802</v>
      </c>
      <c r="H105" s="59">
        <v>4077.3772782258097</v>
      </c>
      <c r="I105" s="59">
        <v>6765.0954460760204</v>
      </c>
      <c r="J105" s="59">
        <v>375.60914342742103</v>
      </c>
      <c r="K105" s="59">
        <v>1038.0500766999999</v>
      </c>
      <c r="L105" s="59">
        <v>1648.4761295000001</v>
      </c>
      <c r="M105" s="60" t="b">
        <v>1</v>
      </c>
      <c r="N105" s="59">
        <v>7140.7045895034416</v>
      </c>
      <c r="O105" s="27"/>
    </row>
    <row r="106" spans="1:15" x14ac:dyDescent="0.25">
      <c r="A106" s="18">
        <f t="shared" si="4"/>
        <v>46025.541666666664</v>
      </c>
      <c r="B106" s="58">
        <v>46025.541666666664</v>
      </c>
      <c r="C106" s="59">
        <v>1004.775361</v>
      </c>
      <c r="D106" s="59">
        <v>100.85760125</v>
      </c>
      <c r="E106" s="59">
        <v>1407.2002384999998</v>
      </c>
      <c r="F106" s="59">
        <v>852.3806571005</v>
      </c>
      <c r="G106" s="59">
        <v>1434.4572263371301</v>
      </c>
      <c r="H106" s="59">
        <v>4735.3682782258093</v>
      </c>
      <c r="I106" s="59">
        <v>6644.1025395360202</v>
      </c>
      <c r="J106" s="59">
        <v>355.480459977419</v>
      </c>
      <c r="K106" s="59">
        <v>832.08572939999999</v>
      </c>
      <c r="L106" s="59">
        <v>1703.3706334999999</v>
      </c>
      <c r="M106" s="60" t="b">
        <v>1</v>
      </c>
      <c r="N106" s="59">
        <v>6999.5829995134391</v>
      </c>
      <c r="O106" s="27"/>
    </row>
    <row r="107" spans="1:15" x14ac:dyDescent="0.25">
      <c r="A107" s="18">
        <f t="shared" si="4"/>
        <v>46025.583333333336</v>
      </c>
      <c r="B107" s="58">
        <v>46025.583333333336</v>
      </c>
      <c r="C107" s="59">
        <v>1015.69820075</v>
      </c>
      <c r="D107" s="59">
        <v>180.8394083</v>
      </c>
      <c r="E107" s="59">
        <v>1422.2410875</v>
      </c>
      <c r="F107" s="59">
        <v>949.69253021625002</v>
      </c>
      <c r="G107" s="59">
        <v>1081.7097074513802</v>
      </c>
      <c r="H107" s="59">
        <v>5000.023278225809</v>
      </c>
      <c r="I107" s="59">
        <v>6743.1278613560198</v>
      </c>
      <c r="J107" s="59">
        <v>355.53458988742096</v>
      </c>
      <c r="K107" s="59">
        <v>483.50077020000003</v>
      </c>
      <c r="L107" s="59">
        <v>2068.0409909999998</v>
      </c>
      <c r="M107" s="60" t="b">
        <v>1</v>
      </c>
      <c r="N107" s="59">
        <v>7098.662451243441</v>
      </c>
      <c r="O107" s="27"/>
    </row>
    <row r="108" spans="1:15" x14ac:dyDescent="0.25">
      <c r="A108" s="18">
        <f t="shared" si="4"/>
        <v>46025.625</v>
      </c>
      <c r="B108" s="58">
        <v>46025.625</v>
      </c>
      <c r="C108" s="59">
        <v>1106.6778684999999</v>
      </c>
      <c r="D108" s="59">
        <v>627.70675556999993</v>
      </c>
      <c r="E108" s="59">
        <v>1451.5371035000001</v>
      </c>
      <c r="F108" s="59">
        <v>1120.9070037904999</v>
      </c>
      <c r="G108" s="59">
        <v>726.59441266712997</v>
      </c>
      <c r="H108" s="59">
        <v>4804.791278225809</v>
      </c>
      <c r="I108" s="59">
        <v>7179.1942805460194</v>
      </c>
      <c r="J108" s="59">
        <v>378.53770190742</v>
      </c>
      <c r="K108" s="59">
        <v>43.294246799999996</v>
      </c>
      <c r="L108" s="59">
        <v>2237.188193</v>
      </c>
      <c r="M108" s="60" t="b">
        <v>1</v>
      </c>
      <c r="N108" s="59">
        <v>7557.7319824534397</v>
      </c>
      <c r="O108" s="27"/>
    </row>
    <row r="109" spans="1:15" x14ac:dyDescent="0.25">
      <c r="A109" s="18">
        <f t="shared" si="4"/>
        <v>46025.666666666664</v>
      </c>
      <c r="B109" s="58">
        <v>46025.666666666664</v>
      </c>
      <c r="C109" s="59">
        <v>1172.7184184999999</v>
      </c>
      <c r="D109" s="59">
        <v>861.36730439749999</v>
      </c>
      <c r="E109" s="59">
        <v>1456.8822594999999</v>
      </c>
      <c r="F109" s="59">
        <v>1540.568414951</v>
      </c>
      <c r="G109" s="59">
        <v>575.39700428913</v>
      </c>
      <c r="H109" s="59">
        <v>4384.1422782258096</v>
      </c>
      <c r="I109" s="59">
        <v>7577.3191347560196</v>
      </c>
      <c r="J109" s="59">
        <v>388.06228310741903</v>
      </c>
      <c r="K109" s="59">
        <v>2.0866695000000002</v>
      </c>
      <c r="L109" s="59">
        <v>2023.6075925</v>
      </c>
      <c r="M109" s="60" t="b">
        <v>1</v>
      </c>
      <c r="N109" s="59">
        <v>7965.3814178634384</v>
      </c>
      <c r="O109" s="27"/>
    </row>
    <row r="110" spans="1:15" x14ac:dyDescent="0.25">
      <c r="A110" s="18">
        <f t="shared" ref="A110:A173" si="5">B110</f>
        <v>46025.708333333336</v>
      </c>
      <c r="B110" s="58">
        <v>46025.708333333336</v>
      </c>
      <c r="C110" s="59">
        <v>1218.9162067499999</v>
      </c>
      <c r="D110" s="59">
        <v>510.47767555749999</v>
      </c>
      <c r="E110" s="59">
        <v>1458.7132547499998</v>
      </c>
      <c r="F110" s="59">
        <v>1843.1320843562501</v>
      </c>
      <c r="G110" s="59">
        <v>561.43517388388</v>
      </c>
      <c r="H110" s="59">
        <v>4377.2872782258091</v>
      </c>
      <c r="I110" s="59">
        <v>7893.9295057760201</v>
      </c>
      <c r="J110" s="59">
        <v>397.09747364742202</v>
      </c>
      <c r="K110" s="59">
        <v>26.469062100000002</v>
      </c>
      <c r="L110" s="59">
        <v>1652.4656319999999</v>
      </c>
      <c r="M110" s="60" t="b">
        <v>1</v>
      </c>
      <c r="N110" s="59">
        <v>8291.0269794234428</v>
      </c>
      <c r="O110" s="27"/>
    </row>
    <row r="111" spans="1:15" x14ac:dyDescent="0.25">
      <c r="A111" s="18">
        <f t="shared" si="5"/>
        <v>46025.75</v>
      </c>
      <c r="B111" s="58">
        <v>46025.75</v>
      </c>
      <c r="C111" s="59">
        <v>1230.9454792500001</v>
      </c>
      <c r="D111" s="59">
        <v>720.29306655749997</v>
      </c>
      <c r="E111" s="59">
        <v>1464.2452787500001</v>
      </c>
      <c r="F111" s="59">
        <v>1579.5438779342498</v>
      </c>
      <c r="G111" s="59">
        <v>553.23375319587899</v>
      </c>
      <c r="H111" s="59">
        <v>4330.4282782258097</v>
      </c>
      <c r="I111" s="59">
        <v>7753.221196306019</v>
      </c>
      <c r="J111" s="59">
        <v>386.86893200742202</v>
      </c>
      <c r="K111" s="59">
        <v>1.9233101000000001</v>
      </c>
      <c r="L111" s="59">
        <v>1736.6762955000002</v>
      </c>
      <c r="M111" s="60" t="b">
        <v>1</v>
      </c>
      <c r="N111" s="59">
        <v>8140.0901283134408</v>
      </c>
      <c r="O111" s="27"/>
    </row>
    <row r="112" spans="1:15" x14ac:dyDescent="0.25">
      <c r="A112" s="18">
        <f t="shared" si="5"/>
        <v>46025.791666666664</v>
      </c>
      <c r="B112" s="58">
        <v>46025.791666666664</v>
      </c>
      <c r="C112" s="59">
        <v>1176.4190095000001</v>
      </c>
      <c r="D112" s="59">
        <v>983.07716342499998</v>
      </c>
      <c r="E112" s="59">
        <v>1460.3362155</v>
      </c>
      <c r="F112" s="59">
        <v>1129.289135902</v>
      </c>
      <c r="G112" s="59">
        <v>536.91408285062903</v>
      </c>
      <c r="H112" s="59">
        <v>4560.5512782258093</v>
      </c>
      <c r="I112" s="59">
        <v>7466.9230031260195</v>
      </c>
      <c r="J112" s="59">
        <v>373.97825397741803</v>
      </c>
      <c r="K112" s="59">
        <v>151.7838323</v>
      </c>
      <c r="L112" s="59">
        <v>1853.9017959999999</v>
      </c>
      <c r="M112" s="60" t="b">
        <v>1</v>
      </c>
      <c r="N112" s="59">
        <v>7840.9012571034373</v>
      </c>
      <c r="O112" s="27"/>
    </row>
    <row r="113" spans="1:15" x14ac:dyDescent="0.25">
      <c r="A113" s="18">
        <f t="shared" si="5"/>
        <v>46025.833333333336</v>
      </c>
      <c r="B113" s="58">
        <v>46025.833333333336</v>
      </c>
      <c r="C113" s="59">
        <v>1155.423996</v>
      </c>
      <c r="D113" s="59">
        <v>1131.2111231250001</v>
      </c>
      <c r="E113" s="59">
        <v>1472.1264645000001</v>
      </c>
      <c r="F113" s="59">
        <v>815.19174166400001</v>
      </c>
      <c r="G113" s="59">
        <v>532.65359437862799</v>
      </c>
      <c r="H113" s="59">
        <v>4544.1002782258092</v>
      </c>
      <c r="I113" s="59">
        <v>7074.2019259460194</v>
      </c>
      <c r="J113" s="59">
        <v>364.33187484742001</v>
      </c>
      <c r="K113" s="59">
        <v>73.542761100000007</v>
      </c>
      <c r="L113" s="59">
        <v>2138.6306359999999</v>
      </c>
      <c r="M113" s="60" t="b">
        <v>1</v>
      </c>
      <c r="N113" s="59">
        <v>7438.5338007934397</v>
      </c>
      <c r="O113" s="27"/>
    </row>
    <row r="114" spans="1:15" x14ac:dyDescent="0.25">
      <c r="A114" s="18">
        <f t="shared" si="5"/>
        <v>46025.875</v>
      </c>
      <c r="B114" s="58">
        <v>46025.875</v>
      </c>
      <c r="C114" s="59">
        <v>1018.9214117499999</v>
      </c>
      <c r="D114" s="59">
        <v>756.81935582499989</v>
      </c>
      <c r="E114" s="59">
        <v>1464.2405605000001</v>
      </c>
      <c r="F114" s="59">
        <v>720.52067483299993</v>
      </c>
      <c r="G114" s="59">
        <v>573.2145078396311</v>
      </c>
      <c r="H114" s="59">
        <v>4907.0602782258093</v>
      </c>
      <c r="I114" s="59">
        <v>6700.1319677260199</v>
      </c>
      <c r="J114" s="59">
        <v>352.99163984742103</v>
      </c>
      <c r="K114" s="59">
        <v>33.503861399999998</v>
      </c>
      <c r="L114" s="59">
        <v>2354.14932</v>
      </c>
      <c r="M114" s="60" t="b">
        <v>1</v>
      </c>
      <c r="N114" s="59">
        <v>7053.1236075734405</v>
      </c>
      <c r="O114" s="27"/>
    </row>
    <row r="115" spans="1:15" x14ac:dyDescent="0.25">
      <c r="A115" s="18">
        <f t="shared" si="5"/>
        <v>46025.916666666664</v>
      </c>
      <c r="B115" s="58">
        <v>46025.916666666664</v>
      </c>
      <c r="C115" s="59">
        <v>979.10847924999996</v>
      </c>
      <c r="D115" s="59">
        <v>582.82007539000006</v>
      </c>
      <c r="E115" s="59">
        <v>1463.4674084999999</v>
      </c>
      <c r="F115" s="59">
        <v>982.04174791599996</v>
      </c>
      <c r="G115" s="59">
        <v>561.44292743163101</v>
      </c>
      <c r="H115" s="59">
        <v>5060.0532782258097</v>
      </c>
      <c r="I115" s="59">
        <v>6610.4628801460203</v>
      </c>
      <c r="J115" s="59">
        <v>352.12138516742203</v>
      </c>
      <c r="K115" s="59">
        <v>97.058018900000008</v>
      </c>
      <c r="L115" s="59">
        <v>2569.2916325000001</v>
      </c>
      <c r="M115" s="60" t="b">
        <v>1</v>
      </c>
      <c r="N115" s="59">
        <v>6962.5842653134423</v>
      </c>
      <c r="O115" s="27"/>
    </row>
    <row r="116" spans="1:15" x14ac:dyDescent="0.25">
      <c r="A116" s="18">
        <f t="shared" si="5"/>
        <v>46025.958333333336</v>
      </c>
      <c r="B116" s="58">
        <v>46025.958333333336</v>
      </c>
      <c r="C116" s="59">
        <v>981.88167600000008</v>
      </c>
      <c r="D116" s="59">
        <v>167.56221578499998</v>
      </c>
      <c r="E116" s="59">
        <v>1436.9343664999999</v>
      </c>
      <c r="F116" s="59">
        <v>766.80290929500006</v>
      </c>
      <c r="G116" s="59">
        <v>538.11311305763809</v>
      </c>
      <c r="H116" s="59">
        <v>5362.0672782258098</v>
      </c>
      <c r="I116" s="59">
        <v>6265.7381040760192</v>
      </c>
      <c r="J116" s="59">
        <v>334.36801418742499</v>
      </c>
      <c r="K116" s="59">
        <v>581.05279659999997</v>
      </c>
      <c r="L116" s="59">
        <v>2072.202644</v>
      </c>
      <c r="M116" s="60" t="b">
        <v>1</v>
      </c>
      <c r="N116" s="59">
        <v>6600.1061182634439</v>
      </c>
      <c r="O116" s="27"/>
    </row>
    <row r="117" spans="1:15" x14ac:dyDescent="0.25">
      <c r="A117" s="18">
        <f t="shared" si="5"/>
        <v>46026</v>
      </c>
      <c r="B117" s="58">
        <v>46026</v>
      </c>
      <c r="C117" s="59">
        <v>920.573983</v>
      </c>
      <c r="D117" s="59">
        <v>238.76330167999998</v>
      </c>
      <c r="E117" s="59">
        <v>1389.3917214999999</v>
      </c>
      <c r="F117" s="59">
        <v>992.25488591600003</v>
      </c>
      <c r="G117" s="59">
        <v>513.12704755163395</v>
      </c>
      <c r="H117" s="59">
        <v>5333.8762782258091</v>
      </c>
      <c r="I117" s="59">
        <v>5992.8141499660196</v>
      </c>
      <c r="J117" s="59">
        <v>332.774735407425</v>
      </c>
      <c r="K117" s="59">
        <v>963.01639799999998</v>
      </c>
      <c r="L117" s="59">
        <v>2099.3819344999997</v>
      </c>
      <c r="M117" s="60" t="b">
        <v>1</v>
      </c>
      <c r="N117" s="59">
        <v>6325.588885373445</v>
      </c>
      <c r="O117" s="27"/>
    </row>
    <row r="118" spans="1:15" x14ac:dyDescent="0.25">
      <c r="A118" s="18">
        <f t="shared" si="5"/>
        <v>46026.041666666664</v>
      </c>
      <c r="B118" s="58">
        <v>46026.041666666664</v>
      </c>
      <c r="C118" s="59">
        <v>910.88321550000001</v>
      </c>
      <c r="D118" s="59">
        <v>99.126859400000001</v>
      </c>
      <c r="E118" s="59">
        <v>1349.8818445000002</v>
      </c>
      <c r="F118" s="59">
        <v>1684.5914741165</v>
      </c>
      <c r="G118" s="59">
        <v>533.28554059113299</v>
      </c>
      <c r="H118" s="59">
        <v>5239.6942782258093</v>
      </c>
      <c r="I118" s="59">
        <v>5740.7927760760203</v>
      </c>
      <c r="J118" s="59">
        <v>333.86164215742303</v>
      </c>
      <c r="K118" s="59">
        <v>1525.4344771000001</v>
      </c>
      <c r="L118" s="59">
        <v>2217.3743169999998</v>
      </c>
      <c r="M118" s="60" t="b">
        <v>1</v>
      </c>
      <c r="N118" s="59">
        <v>6074.6544182334437</v>
      </c>
      <c r="O118" s="27"/>
    </row>
    <row r="119" spans="1:15" x14ac:dyDescent="0.25">
      <c r="A119" s="18">
        <f t="shared" si="5"/>
        <v>46026.083333333336</v>
      </c>
      <c r="B119" s="58">
        <v>46026.083333333336</v>
      </c>
      <c r="C119" s="59">
        <v>908.7208152500001</v>
      </c>
      <c r="D119" s="59">
        <v>28.431381399999999</v>
      </c>
      <c r="E119" s="59">
        <v>1273.2116235000001</v>
      </c>
      <c r="F119" s="59">
        <v>1934.8863588489999</v>
      </c>
      <c r="G119" s="59">
        <v>536.46109613863007</v>
      </c>
      <c r="H119" s="59">
        <v>4919.389278225809</v>
      </c>
      <c r="I119" s="59">
        <v>5653.6645580560198</v>
      </c>
      <c r="J119" s="59">
        <v>327.16531620741898</v>
      </c>
      <c r="K119" s="59">
        <v>1738.6451575999999</v>
      </c>
      <c r="L119" s="59">
        <v>1881.6255215000001</v>
      </c>
      <c r="M119" s="60" t="b">
        <v>1</v>
      </c>
      <c r="N119" s="59">
        <v>5980.8298742634388</v>
      </c>
      <c r="O119" s="27"/>
    </row>
    <row r="120" spans="1:15" x14ac:dyDescent="0.25">
      <c r="A120" s="18">
        <f t="shared" si="5"/>
        <v>46026.125</v>
      </c>
      <c r="B120" s="58">
        <v>46026.125</v>
      </c>
      <c r="C120" s="59">
        <v>909.88611800000001</v>
      </c>
      <c r="D120" s="59">
        <v>50.915933600000002</v>
      </c>
      <c r="E120" s="59">
        <v>1248.2486947499999</v>
      </c>
      <c r="F120" s="59">
        <v>1993.8448497835</v>
      </c>
      <c r="G120" s="59">
        <v>500.34597473412998</v>
      </c>
      <c r="H120" s="59">
        <v>4757.4272782258095</v>
      </c>
      <c r="I120" s="59">
        <v>5596.5054771060204</v>
      </c>
      <c r="J120" s="59">
        <v>317.36060828741898</v>
      </c>
      <c r="K120" s="59">
        <v>2050.3997497</v>
      </c>
      <c r="L120" s="59">
        <v>1496.403014</v>
      </c>
      <c r="M120" s="60" t="b">
        <v>1</v>
      </c>
      <c r="N120" s="59">
        <v>5913.8660853934398</v>
      </c>
      <c r="O120" s="27"/>
    </row>
    <row r="121" spans="1:15" x14ac:dyDescent="0.25">
      <c r="A121" s="18">
        <f t="shared" si="5"/>
        <v>46026.166666666664</v>
      </c>
      <c r="B121" s="58">
        <v>46026.166666666664</v>
      </c>
      <c r="C121" s="59">
        <v>925.00285624999992</v>
      </c>
      <c r="D121" s="59">
        <v>70.414309970000005</v>
      </c>
      <c r="E121" s="59">
        <v>1334.2604715</v>
      </c>
      <c r="F121" s="59">
        <v>2282.6271288645003</v>
      </c>
      <c r="G121" s="59">
        <v>487.31817730313105</v>
      </c>
      <c r="H121" s="59">
        <v>4255.6802782258092</v>
      </c>
      <c r="I121" s="59">
        <v>5647.5909751560202</v>
      </c>
      <c r="J121" s="59">
        <v>314.51851975742102</v>
      </c>
      <c r="K121" s="59">
        <v>1899.3833267</v>
      </c>
      <c r="L121" s="59">
        <v>1493.8104005</v>
      </c>
      <c r="M121" s="60" t="b">
        <v>1</v>
      </c>
      <c r="N121" s="59">
        <v>5962.1094949134413</v>
      </c>
      <c r="O121" s="27"/>
    </row>
    <row r="122" spans="1:15" x14ac:dyDescent="0.25">
      <c r="A122" s="18">
        <f t="shared" si="5"/>
        <v>46026.208333333336</v>
      </c>
      <c r="B122" s="58">
        <v>46026.208333333336</v>
      </c>
      <c r="C122" s="59">
        <v>939.02462749999995</v>
      </c>
      <c r="D122" s="59">
        <v>142.64715113999998</v>
      </c>
      <c r="E122" s="59">
        <v>1391.5130004999999</v>
      </c>
      <c r="F122" s="59">
        <v>2020.1931598545</v>
      </c>
      <c r="G122" s="59">
        <v>491.385174883128</v>
      </c>
      <c r="H122" s="59">
        <v>4188.206278225809</v>
      </c>
      <c r="I122" s="59">
        <v>5869.8002854660199</v>
      </c>
      <c r="J122" s="59">
        <v>317.47775323742002</v>
      </c>
      <c r="K122" s="59">
        <v>1611.7329659</v>
      </c>
      <c r="L122" s="59">
        <v>1373.9583875000001</v>
      </c>
      <c r="M122" s="60" t="b">
        <v>1</v>
      </c>
      <c r="N122" s="59">
        <v>6187.27803870344</v>
      </c>
      <c r="O122" s="27"/>
    </row>
    <row r="123" spans="1:15" x14ac:dyDescent="0.25">
      <c r="A123" s="18">
        <f t="shared" si="5"/>
        <v>46026.25</v>
      </c>
      <c r="B123" s="58">
        <v>46026.25</v>
      </c>
      <c r="C123" s="59">
        <v>957.52618075000009</v>
      </c>
      <c r="D123" s="59">
        <v>42.209905729999996</v>
      </c>
      <c r="E123" s="59">
        <v>1397.7229150000001</v>
      </c>
      <c r="F123" s="59">
        <v>1933.28597144125</v>
      </c>
      <c r="G123" s="59">
        <v>530.77866856637797</v>
      </c>
      <c r="H123" s="59">
        <v>4352.3462782258093</v>
      </c>
      <c r="I123" s="59">
        <v>6102.75877338602</v>
      </c>
      <c r="J123" s="59">
        <v>326.35828332742005</v>
      </c>
      <c r="K123" s="59">
        <v>1367.1265510000001</v>
      </c>
      <c r="L123" s="59">
        <v>1417.6263119999999</v>
      </c>
      <c r="M123" s="60" t="b">
        <v>1</v>
      </c>
      <c r="N123" s="59">
        <v>6429.1170567134404</v>
      </c>
      <c r="O123" s="27"/>
    </row>
    <row r="124" spans="1:15" x14ac:dyDescent="0.25">
      <c r="A124" s="18">
        <f t="shared" si="5"/>
        <v>46026.291666666664</v>
      </c>
      <c r="B124" s="58">
        <v>46026.291666666664</v>
      </c>
      <c r="C124" s="59">
        <v>975.61142325000003</v>
      </c>
      <c r="D124" s="59">
        <v>41.2102614</v>
      </c>
      <c r="E124" s="59">
        <v>1404.2428897499999</v>
      </c>
      <c r="F124" s="59">
        <v>2028.95933525225</v>
      </c>
      <c r="G124" s="59">
        <v>549.55396925538003</v>
      </c>
      <c r="H124" s="59">
        <v>4511.3902782258092</v>
      </c>
      <c r="I124" s="59">
        <v>6551.2422504160195</v>
      </c>
      <c r="J124" s="59">
        <v>351.245339517422</v>
      </c>
      <c r="K124" s="59">
        <v>1097.2285772</v>
      </c>
      <c r="L124" s="59">
        <v>1511.25199</v>
      </c>
      <c r="M124" s="60" t="b">
        <v>1</v>
      </c>
      <c r="N124" s="59">
        <v>6902.4875899334411</v>
      </c>
      <c r="O124" s="27"/>
    </row>
    <row r="125" spans="1:15" x14ac:dyDescent="0.25">
      <c r="A125" s="18">
        <f t="shared" si="5"/>
        <v>46026.333333333336</v>
      </c>
      <c r="B125" s="58">
        <v>46026.333333333336</v>
      </c>
      <c r="C125" s="59">
        <v>1019.82449975</v>
      </c>
      <c r="D125" s="59">
        <v>104.26390822499999</v>
      </c>
      <c r="E125" s="59">
        <v>1423.0089047500001</v>
      </c>
      <c r="F125" s="59">
        <v>1862.9650908682499</v>
      </c>
      <c r="G125" s="59">
        <v>661.02170508437996</v>
      </c>
      <c r="H125" s="59">
        <v>4513.5282782258091</v>
      </c>
      <c r="I125" s="59">
        <v>6905.2803136060202</v>
      </c>
      <c r="J125" s="59">
        <v>374.38953889742101</v>
      </c>
      <c r="K125" s="59">
        <v>917.64609489999998</v>
      </c>
      <c r="L125" s="59">
        <v>1387.2964394999999</v>
      </c>
      <c r="M125" s="60" t="b">
        <v>1</v>
      </c>
      <c r="N125" s="59">
        <v>7279.6698525034408</v>
      </c>
      <c r="O125" s="27"/>
    </row>
    <row r="126" spans="1:15" x14ac:dyDescent="0.25">
      <c r="A126" s="18">
        <f t="shared" si="5"/>
        <v>46026.375</v>
      </c>
      <c r="B126" s="58">
        <v>46026.375</v>
      </c>
      <c r="C126" s="59">
        <v>1036.2146660000001</v>
      </c>
      <c r="D126" s="59">
        <v>130.0549312</v>
      </c>
      <c r="E126" s="59">
        <v>1427.2388780000001</v>
      </c>
      <c r="F126" s="59">
        <v>1824.9973507177499</v>
      </c>
      <c r="G126" s="59">
        <v>998.58940622988098</v>
      </c>
      <c r="H126" s="59">
        <v>3744.8402782258099</v>
      </c>
      <c r="I126" s="59">
        <v>6862.1135021460204</v>
      </c>
      <c r="J126" s="59">
        <v>370.47196922742103</v>
      </c>
      <c r="K126" s="59">
        <v>583.49691150000001</v>
      </c>
      <c r="L126" s="59">
        <v>1345.8531275</v>
      </c>
      <c r="M126" s="60" t="b">
        <v>1</v>
      </c>
      <c r="N126" s="59">
        <v>7232.5854713734416</v>
      </c>
      <c r="O126" s="27"/>
    </row>
    <row r="127" spans="1:15" x14ac:dyDescent="0.25">
      <c r="A127" s="18">
        <f t="shared" si="5"/>
        <v>46026.416666666664</v>
      </c>
      <c r="B127" s="58">
        <v>46026.416666666664</v>
      </c>
      <c r="C127" s="59">
        <v>1007.7457715</v>
      </c>
      <c r="D127" s="59">
        <v>247.45755615000002</v>
      </c>
      <c r="E127" s="59">
        <v>1408.9143522499999</v>
      </c>
      <c r="F127" s="59">
        <v>1977.450681538</v>
      </c>
      <c r="G127" s="59">
        <v>1405.93219176963</v>
      </c>
      <c r="H127" s="59">
        <v>2855.5292782258098</v>
      </c>
      <c r="I127" s="59">
        <v>6772.6550412660199</v>
      </c>
      <c r="J127" s="59">
        <v>375.41159226742099</v>
      </c>
      <c r="K127" s="59">
        <v>250.99218289999999</v>
      </c>
      <c r="L127" s="59">
        <v>1503.9710150000001</v>
      </c>
      <c r="M127" s="60" t="b">
        <v>1</v>
      </c>
      <c r="N127" s="59">
        <v>7148.0666335334408</v>
      </c>
      <c r="O127" s="27"/>
    </row>
    <row r="128" spans="1:15" x14ac:dyDescent="0.25">
      <c r="A128" s="18">
        <f t="shared" si="5"/>
        <v>46026.458333333336</v>
      </c>
      <c r="B128" s="58">
        <v>46026.458333333336</v>
      </c>
      <c r="C128" s="59">
        <v>1007.5275245</v>
      </c>
      <c r="D128" s="59">
        <v>152.802147475</v>
      </c>
      <c r="E128" s="59">
        <v>1395.6644074999997</v>
      </c>
      <c r="F128" s="59">
        <v>2122.7689689654999</v>
      </c>
      <c r="G128" s="59">
        <v>1681.21757847713</v>
      </c>
      <c r="H128" s="59">
        <v>2871.5542782258099</v>
      </c>
      <c r="I128" s="59">
        <v>6630.2436316960193</v>
      </c>
      <c r="J128" s="59">
        <v>367.47295204742403</v>
      </c>
      <c r="K128" s="59">
        <v>473.12130340000004</v>
      </c>
      <c r="L128" s="59">
        <v>1760.6970179999998</v>
      </c>
      <c r="M128" s="60" t="b">
        <v>1</v>
      </c>
      <c r="N128" s="59">
        <v>6997.7165837434432</v>
      </c>
      <c r="O128" s="27"/>
    </row>
    <row r="129" spans="1:15" x14ac:dyDescent="0.25">
      <c r="A129" s="18">
        <f t="shared" si="5"/>
        <v>46026.5</v>
      </c>
      <c r="B129" s="58">
        <v>46026.5</v>
      </c>
      <c r="C129" s="59">
        <v>1018.673061</v>
      </c>
      <c r="D129" s="59">
        <v>202.81791459999999</v>
      </c>
      <c r="E129" s="59">
        <v>1392.480873</v>
      </c>
      <c r="F129" s="59">
        <v>2055.9948733074998</v>
      </c>
      <c r="G129" s="59">
        <v>1732.5128114501301</v>
      </c>
      <c r="H129" s="59">
        <v>3248.7292782258105</v>
      </c>
      <c r="I129" s="59">
        <v>6461.5323974060193</v>
      </c>
      <c r="J129" s="59">
        <v>356.07314087742202</v>
      </c>
      <c r="K129" s="59">
        <v>717.96140379999997</v>
      </c>
      <c r="L129" s="59">
        <v>2115.6418694999998</v>
      </c>
      <c r="M129" s="60" t="b">
        <v>1</v>
      </c>
      <c r="N129" s="59">
        <v>6817.6055382834411</v>
      </c>
      <c r="O129" s="27"/>
    </row>
    <row r="130" spans="1:15" x14ac:dyDescent="0.25">
      <c r="A130" s="18">
        <f t="shared" si="5"/>
        <v>46026.541666666664</v>
      </c>
      <c r="B130" s="58">
        <v>46026.541666666664</v>
      </c>
      <c r="C130" s="59">
        <v>1001.1453395</v>
      </c>
      <c r="D130" s="59">
        <v>72.211375355000001</v>
      </c>
      <c r="E130" s="59">
        <v>1420.47867425</v>
      </c>
      <c r="F130" s="59">
        <v>1544.71953842675</v>
      </c>
      <c r="G130" s="59">
        <v>1557.3497852058799</v>
      </c>
      <c r="H130" s="59">
        <v>3905.7032782258098</v>
      </c>
      <c r="I130" s="59">
        <v>6299.65629472602</v>
      </c>
      <c r="J130" s="59">
        <v>333.48465333742104</v>
      </c>
      <c r="K130" s="59">
        <v>1215.1772203999999</v>
      </c>
      <c r="L130" s="59">
        <v>1653.2898224999999</v>
      </c>
      <c r="M130" s="60" t="b">
        <v>1</v>
      </c>
      <c r="N130" s="59">
        <v>6633.1409480634411</v>
      </c>
      <c r="O130" s="27"/>
    </row>
    <row r="131" spans="1:15" x14ac:dyDescent="0.25">
      <c r="A131" s="18">
        <f t="shared" si="5"/>
        <v>46026.583333333336</v>
      </c>
      <c r="B131" s="58">
        <v>46026.583333333336</v>
      </c>
      <c r="C131" s="59">
        <v>1042.9444725000001</v>
      </c>
      <c r="D131" s="59">
        <v>131.5626183</v>
      </c>
      <c r="E131" s="59">
        <v>1447.9526575</v>
      </c>
      <c r="F131" s="59">
        <v>913.42963927800008</v>
      </c>
      <c r="G131" s="59">
        <v>1169.08326431963</v>
      </c>
      <c r="H131" s="59">
        <v>4202.3112782258095</v>
      </c>
      <c r="I131" s="59">
        <v>6357.28851269602</v>
      </c>
      <c r="J131" s="59">
        <v>330.02000282742199</v>
      </c>
      <c r="K131" s="59">
        <v>722.40299010000001</v>
      </c>
      <c r="L131" s="59">
        <v>1497.5724245000001</v>
      </c>
      <c r="M131" s="60" t="b">
        <v>1</v>
      </c>
      <c r="N131" s="59">
        <v>6687.3085155234421</v>
      </c>
      <c r="O131" s="27"/>
    </row>
    <row r="132" spans="1:15" x14ac:dyDescent="0.25">
      <c r="A132" s="18">
        <f t="shared" si="5"/>
        <v>46026.625</v>
      </c>
      <c r="B132" s="58">
        <v>46026.625</v>
      </c>
      <c r="C132" s="59">
        <v>1085.24175975</v>
      </c>
      <c r="D132" s="59">
        <v>377.87104722999999</v>
      </c>
      <c r="E132" s="59">
        <v>1473.0293485</v>
      </c>
      <c r="F132" s="59">
        <v>649.08711531249992</v>
      </c>
      <c r="G132" s="59">
        <v>759.55703817512699</v>
      </c>
      <c r="H132" s="59">
        <v>4216.3202782258004</v>
      </c>
      <c r="I132" s="59">
        <v>6817.0802596560206</v>
      </c>
      <c r="J132" s="59">
        <v>343.06002223741501</v>
      </c>
      <c r="K132" s="59">
        <v>40.333033800000003</v>
      </c>
      <c r="L132" s="59">
        <v>1360.6332715000001</v>
      </c>
      <c r="M132" s="60" t="b">
        <v>1</v>
      </c>
      <c r="N132" s="59">
        <v>7160.1402818934357</v>
      </c>
      <c r="O132" s="27"/>
    </row>
    <row r="133" spans="1:15" x14ac:dyDescent="0.25">
      <c r="A133" s="18">
        <f t="shared" si="5"/>
        <v>46026.666666666664</v>
      </c>
      <c r="B133" s="58">
        <v>46026.666666666664</v>
      </c>
      <c r="C133" s="59">
        <v>1106.12052025</v>
      </c>
      <c r="D133" s="59">
        <v>760.76925318499991</v>
      </c>
      <c r="E133" s="59">
        <v>1485.6654355000001</v>
      </c>
      <c r="F133" s="59">
        <v>500.94710020700001</v>
      </c>
      <c r="G133" s="59">
        <v>613.37887906562901</v>
      </c>
      <c r="H133" s="59">
        <v>4388.0652782258094</v>
      </c>
      <c r="I133" s="59">
        <v>7322.4616335060191</v>
      </c>
      <c r="J133" s="59">
        <v>375.52834662741998</v>
      </c>
      <c r="K133" s="59">
        <v>52.247834300000001</v>
      </c>
      <c r="L133" s="59">
        <v>1104.708652</v>
      </c>
      <c r="M133" s="60" t="b">
        <v>1</v>
      </c>
      <c r="N133" s="59">
        <v>7697.9899801334395</v>
      </c>
      <c r="O133" s="27"/>
    </row>
    <row r="134" spans="1:15" x14ac:dyDescent="0.25">
      <c r="A134" s="18">
        <f t="shared" si="5"/>
        <v>46026.708333333336</v>
      </c>
      <c r="B134" s="58">
        <v>46026.708333333336</v>
      </c>
      <c r="C134" s="59">
        <v>1078.4934767500001</v>
      </c>
      <c r="D134" s="59">
        <v>1565.9641807549999</v>
      </c>
      <c r="E134" s="59">
        <v>1479.4495119999999</v>
      </c>
      <c r="F134" s="59">
        <v>556.63418767249993</v>
      </c>
      <c r="G134" s="59">
        <v>613.85498191013005</v>
      </c>
      <c r="H134" s="59">
        <v>3691.91427822581</v>
      </c>
      <c r="I134" s="59">
        <v>7674.7834088260206</v>
      </c>
      <c r="J134" s="59">
        <v>381.41914108742105</v>
      </c>
      <c r="K134" s="59">
        <v>3.5589999000000003</v>
      </c>
      <c r="L134" s="59">
        <v>926.54906749999998</v>
      </c>
      <c r="M134" s="60" t="b">
        <v>1</v>
      </c>
      <c r="N134" s="59">
        <v>8056.2025499134415</v>
      </c>
      <c r="O134" s="27"/>
    </row>
    <row r="135" spans="1:15" x14ac:dyDescent="0.25">
      <c r="A135" s="18">
        <f t="shared" si="5"/>
        <v>46026.75</v>
      </c>
      <c r="B135" s="58">
        <v>46026.75</v>
      </c>
      <c r="C135" s="59">
        <v>1162.0235527499999</v>
      </c>
      <c r="D135" s="59">
        <v>2221.156754525</v>
      </c>
      <c r="E135" s="59">
        <v>1481.0116780000001</v>
      </c>
      <c r="F135" s="59">
        <v>431.63487129250001</v>
      </c>
      <c r="G135" s="59">
        <v>570.24458139012802</v>
      </c>
      <c r="H135" s="59">
        <v>3267.1582782258097</v>
      </c>
      <c r="I135" s="59">
        <v>7721.2329447960201</v>
      </c>
      <c r="J135" s="59">
        <v>380.11891778741699</v>
      </c>
      <c r="K135" s="59">
        <v>3.0812600999999997</v>
      </c>
      <c r="L135" s="59">
        <v>1028.7965935</v>
      </c>
      <c r="M135" s="60" t="b">
        <v>1</v>
      </c>
      <c r="N135" s="59">
        <v>8101.3518625834367</v>
      </c>
      <c r="O135" s="27"/>
    </row>
    <row r="136" spans="1:15" x14ac:dyDescent="0.25">
      <c r="A136" s="18">
        <f t="shared" si="5"/>
        <v>46026.791666666664</v>
      </c>
      <c r="B136" s="58">
        <v>46026.791666666664</v>
      </c>
      <c r="C136" s="59">
        <v>1186.0361355</v>
      </c>
      <c r="D136" s="59">
        <v>2081.5859145625</v>
      </c>
      <c r="E136" s="59">
        <v>1481.7833117500002</v>
      </c>
      <c r="F136" s="59">
        <v>266.966199894</v>
      </c>
      <c r="G136" s="59">
        <v>543.44603256113101</v>
      </c>
      <c r="H136" s="59">
        <v>3388.5922782258099</v>
      </c>
      <c r="I136" s="59">
        <v>7589.2827002160193</v>
      </c>
      <c r="J136" s="59">
        <v>376.48971927742207</v>
      </c>
      <c r="K136" s="59">
        <v>4.6887524999999997</v>
      </c>
      <c r="L136" s="59">
        <v>977.94870050000009</v>
      </c>
      <c r="M136" s="60" t="b">
        <v>1</v>
      </c>
      <c r="N136" s="59">
        <v>7965.7724194934417</v>
      </c>
      <c r="O136" s="27"/>
    </row>
    <row r="137" spans="1:15" x14ac:dyDescent="0.25">
      <c r="A137" s="18">
        <f t="shared" si="5"/>
        <v>46026.833333333336</v>
      </c>
      <c r="B137" s="58">
        <v>46026.833333333336</v>
      </c>
      <c r="C137" s="59">
        <v>1191.4647255</v>
      </c>
      <c r="D137" s="59">
        <v>1786.3861169625</v>
      </c>
      <c r="E137" s="59">
        <v>1486.2508775000001</v>
      </c>
      <c r="F137" s="59">
        <v>185.667853904</v>
      </c>
      <c r="G137" s="59">
        <v>518.48145044113198</v>
      </c>
      <c r="H137" s="59">
        <v>3757.1782782258097</v>
      </c>
      <c r="I137" s="59">
        <v>7351.4941847260197</v>
      </c>
      <c r="J137" s="59">
        <v>368.80587060742096</v>
      </c>
      <c r="K137" s="59">
        <v>4.8095761999999995</v>
      </c>
      <c r="L137" s="59">
        <v>1200.319671</v>
      </c>
      <c r="M137" s="60" t="b">
        <v>1</v>
      </c>
      <c r="N137" s="59">
        <v>7720.3000553334405</v>
      </c>
      <c r="O137" s="27"/>
    </row>
    <row r="138" spans="1:15" x14ac:dyDescent="0.25">
      <c r="A138" s="18">
        <f t="shared" si="5"/>
        <v>46026.875</v>
      </c>
      <c r="B138" s="58">
        <v>46026.875</v>
      </c>
      <c r="C138" s="59">
        <v>1121.1913137500001</v>
      </c>
      <c r="D138" s="59">
        <v>615.49353323750006</v>
      </c>
      <c r="E138" s="59">
        <v>1489.57376875</v>
      </c>
      <c r="F138" s="59">
        <v>120.36436091399999</v>
      </c>
      <c r="G138" s="59">
        <v>493.74908425613501</v>
      </c>
      <c r="H138" s="59">
        <v>4723.1222782258092</v>
      </c>
      <c r="I138" s="59">
        <v>7040.4464149760197</v>
      </c>
      <c r="J138" s="59">
        <v>357.71019035742404</v>
      </c>
      <c r="K138" s="59">
        <v>2.8824402999999998</v>
      </c>
      <c r="L138" s="59">
        <v>1162.4552935000002</v>
      </c>
      <c r="M138" s="60" t="b">
        <v>1</v>
      </c>
      <c r="N138" s="59">
        <v>7398.1566053334436</v>
      </c>
      <c r="O138" s="27"/>
    </row>
    <row r="139" spans="1:15" x14ac:dyDescent="0.25">
      <c r="A139" s="18">
        <f t="shared" si="5"/>
        <v>46026.916666666664</v>
      </c>
      <c r="B139" s="58">
        <v>46026.916666666664</v>
      </c>
      <c r="C139" s="59">
        <v>1009.92883775</v>
      </c>
      <c r="D139" s="59">
        <v>513.9614646</v>
      </c>
      <c r="E139" s="59">
        <v>1491.80612425</v>
      </c>
      <c r="F139" s="59">
        <v>150.861944604</v>
      </c>
      <c r="G139" s="59">
        <v>516.33161763363603</v>
      </c>
      <c r="H139" s="59">
        <v>4870.2312782258095</v>
      </c>
      <c r="I139" s="59">
        <v>6979.9773245060196</v>
      </c>
      <c r="J139" s="59">
        <v>360.20800655742403</v>
      </c>
      <c r="K139" s="59">
        <v>22.428339500000003</v>
      </c>
      <c r="L139" s="59">
        <v>1190.5075964999999</v>
      </c>
      <c r="M139" s="60" t="b">
        <v>1</v>
      </c>
      <c r="N139" s="59">
        <v>7340.1853310634433</v>
      </c>
      <c r="O139" s="27"/>
    </row>
    <row r="140" spans="1:15" x14ac:dyDescent="0.25">
      <c r="A140" s="18">
        <f t="shared" si="5"/>
        <v>46026.958333333336</v>
      </c>
      <c r="B140" s="58">
        <v>46026.958333333336</v>
      </c>
      <c r="C140" s="59">
        <v>971.71220850000009</v>
      </c>
      <c r="D140" s="59">
        <v>226.93550359999998</v>
      </c>
      <c r="E140" s="59">
        <v>1491.7820597499999</v>
      </c>
      <c r="F140" s="59">
        <v>184.54484392399999</v>
      </c>
      <c r="G140" s="59">
        <v>494.84070855363603</v>
      </c>
      <c r="H140" s="59">
        <v>5395.4322782258096</v>
      </c>
      <c r="I140" s="59">
        <v>6690.85768800602</v>
      </c>
      <c r="J140" s="59">
        <v>350.57869454742502</v>
      </c>
      <c r="K140" s="59">
        <v>551.019271</v>
      </c>
      <c r="L140" s="59">
        <v>1172.7919489999999</v>
      </c>
      <c r="M140" s="60" t="b">
        <v>1</v>
      </c>
      <c r="N140" s="59">
        <v>7041.4363825534447</v>
      </c>
      <c r="O140" s="27"/>
    </row>
    <row r="141" spans="1:15" x14ac:dyDescent="0.25">
      <c r="A141" s="18">
        <f t="shared" si="5"/>
        <v>46027</v>
      </c>
      <c r="B141" s="58">
        <v>46027</v>
      </c>
      <c r="C141" s="59">
        <v>876.068083</v>
      </c>
      <c r="D141" s="59">
        <v>301.67151809999996</v>
      </c>
      <c r="E141" s="59">
        <v>1549.9332097499998</v>
      </c>
      <c r="F141" s="59">
        <v>150.78309069049999</v>
      </c>
      <c r="G141" s="59">
        <v>511.63905003713603</v>
      </c>
      <c r="H141" s="59">
        <v>5339.5282782258</v>
      </c>
      <c r="I141" s="59">
        <v>6527.5866230560196</v>
      </c>
      <c r="J141" s="59">
        <v>349.05225654742105</v>
      </c>
      <c r="K141" s="59">
        <v>667.88288120000004</v>
      </c>
      <c r="L141" s="59">
        <v>1185.101469</v>
      </c>
      <c r="M141" s="60" t="b">
        <v>1</v>
      </c>
      <c r="N141" s="59">
        <v>6876.6388796034407</v>
      </c>
      <c r="O141" s="27"/>
    </row>
    <row r="142" spans="1:15" x14ac:dyDescent="0.25">
      <c r="A142" s="18">
        <f t="shared" si="5"/>
        <v>46027.041666666664</v>
      </c>
      <c r="B142" s="58">
        <v>46027.041666666664</v>
      </c>
      <c r="C142" s="59">
        <v>876.89707200000009</v>
      </c>
      <c r="D142" s="59">
        <v>117.0386817</v>
      </c>
      <c r="E142" s="59">
        <v>1624.97260325</v>
      </c>
      <c r="F142" s="59">
        <v>160.60260289799999</v>
      </c>
      <c r="G142" s="59">
        <v>505.67504941963603</v>
      </c>
      <c r="H142" s="59">
        <v>5558.0682782258091</v>
      </c>
      <c r="I142" s="59">
        <v>6252.0864187460202</v>
      </c>
      <c r="J142" s="59">
        <v>332.52292094742199</v>
      </c>
      <c r="K142" s="59">
        <v>1241.8088342999999</v>
      </c>
      <c r="L142" s="59">
        <v>1016.8361135</v>
      </c>
      <c r="M142" s="60" t="b">
        <v>1</v>
      </c>
      <c r="N142" s="59">
        <v>6584.6093396934421</v>
      </c>
      <c r="O142" s="27"/>
    </row>
    <row r="143" spans="1:15" x14ac:dyDescent="0.25">
      <c r="A143" s="18">
        <f t="shared" si="5"/>
        <v>46027.083333333336</v>
      </c>
      <c r="B143" s="58">
        <v>46027.083333333336</v>
      </c>
      <c r="C143" s="59">
        <v>885.61459600000001</v>
      </c>
      <c r="D143" s="59">
        <v>164.2921016</v>
      </c>
      <c r="E143" s="59">
        <v>1673.65864575</v>
      </c>
      <c r="F143" s="59">
        <v>238.84808742550001</v>
      </c>
      <c r="G143" s="59">
        <v>474.81396868213596</v>
      </c>
      <c r="H143" s="59">
        <v>5506.1252782258098</v>
      </c>
      <c r="I143" s="59">
        <v>6186.3003486360194</v>
      </c>
      <c r="J143" s="59">
        <v>330.79810394742401</v>
      </c>
      <c r="K143" s="59">
        <v>1457.5850416000001</v>
      </c>
      <c r="L143" s="59">
        <v>968.66918349999992</v>
      </c>
      <c r="M143" s="60" t="b">
        <v>1</v>
      </c>
      <c r="N143" s="59">
        <v>6517.0984525834438</v>
      </c>
      <c r="O143" s="27"/>
    </row>
    <row r="144" spans="1:15" x14ac:dyDescent="0.25">
      <c r="A144" s="18">
        <f t="shared" si="5"/>
        <v>46027.125</v>
      </c>
      <c r="B144" s="58">
        <v>46027.125</v>
      </c>
      <c r="C144" s="59">
        <v>897.66094099999998</v>
      </c>
      <c r="D144" s="59">
        <v>82.491693699999999</v>
      </c>
      <c r="E144" s="59">
        <v>1755.9330215</v>
      </c>
      <c r="F144" s="59">
        <v>350.80957964550004</v>
      </c>
      <c r="G144" s="59">
        <v>458.47383623213597</v>
      </c>
      <c r="H144" s="59">
        <v>5414.822278225809</v>
      </c>
      <c r="I144" s="59">
        <v>6144.7409753560196</v>
      </c>
      <c r="J144" s="59">
        <v>323.56030774742197</v>
      </c>
      <c r="K144" s="59">
        <v>1572.4399911999999</v>
      </c>
      <c r="L144" s="59">
        <v>919.45007600000008</v>
      </c>
      <c r="M144" s="60" t="b">
        <v>1</v>
      </c>
      <c r="N144" s="59">
        <v>6468.3012831034412</v>
      </c>
      <c r="O144" s="27"/>
    </row>
    <row r="145" spans="1:15" x14ac:dyDescent="0.25">
      <c r="A145" s="18">
        <f t="shared" si="5"/>
        <v>46027.166666666664</v>
      </c>
      <c r="B145" s="58">
        <v>46027.166666666664</v>
      </c>
      <c r="C145" s="59">
        <v>912.95572900000002</v>
      </c>
      <c r="D145" s="59">
        <v>99.958822100000006</v>
      </c>
      <c r="E145" s="59">
        <v>1770.3987204999999</v>
      </c>
      <c r="F145" s="59">
        <v>462.13526862550003</v>
      </c>
      <c r="G145" s="59">
        <v>465.41130356213603</v>
      </c>
      <c r="H145" s="59">
        <v>5747.6042782258091</v>
      </c>
      <c r="I145" s="59">
        <v>6295.5121545660195</v>
      </c>
      <c r="J145" s="59">
        <v>330.38990224742406</v>
      </c>
      <c r="K145" s="59">
        <v>1804.8969107</v>
      </c>
      <c r="L145" s="59">
        <v>1027.6651545</v>
      </c>
      <c r="M145" s="60" t="b">
        <v>1</v>
      </c>
      <c r="N145" s="59">
        <v>6625.9020568134438</v>
      </c>
      <c r="O145" s="27"/>
    </row>
    <row r="146" spans="1:15" x14ac:dyDescent="0.25">
      <c r="A146" s="18">
        <f t="shared" si="5"/>
        <v>46027.208333333336</v>
      </c>
      <c r="B146" s="58">
        <v>46027.208333333336</v>
      </c>
      <c r="C146" s="59">
        <v>902.18816200000003</v>
      </c>
      <c r="D146" s="59">
        <v>204.78989965</v>
      </c>
      <c r="E146" s="59">
        <v>1816.6669992499999</v>
      </c>
      <c r="F146" s="59">
        <v>513.28480642800002</v>
      </c>
      <c r="G146" s="59">
        <v>466.325593859636</v>
      </c>
      <c r="H146" s="59">
        <v>5632.8732782258003</v>
      </c>
      <c r="I146" s="59">
        <v>6781.2384507860197</v>
      </c>
      <c r="J146" s="59">
        <v>348.93672462741802</v>
      </c>
      <c r="K146" s="59">
        <v>1357.5617625</v>
      </c>
      <c r="L146" s="59">
        <v>1048.3918014999999</v>
      </c>
      <c r="M146" s="60" t="b">
        <v>1</v>
      </c>
      <c r="N146" s="59">
        <v>7130.1751754134375</v>
      </c>
      <c r="O146" s="27"/>
    </row>
    <row r="147" spans="1:15" x14ac:dyDescent="0.25">
      <c r="A147" s="18">
        <f t="shared" si="5"/>
        <v>46027.25</v>
      </c>
      <c r="B147" s="58">
        <v>46027.25</v>
      </c>
      <c r="C147" s="59">
        <v>987.31250225000008</v>
      </c>
      <c r="D147" s="59">
        <v>746.95667503999994</v>
      </c>
      <c r="E147" s="59">
        <v>1908.8461829999999</v>
      </c>
      <c r="F147" s="59">
        <v>552.79051569799992</v>
      </c>
      <c r="G147" s="59">
        <v>440.633149569632</v>
      </c>
      <c r="H147" s="59">
        <v>4561.804278225809</v>
      </c>
      <c r="I147" s="59">
        <v>7393.1382472660198</v>
      </c>
      <c r="J147" s="59">
        <v>376.21059381742407</v>
      </c>
      <c r="K147" s="59">
        <v>237.53801520000002</v>
      </c>
      <c r="L147" s="59">
        <v>1191.4564475</v>
      </c>
      <c r="M147" s="60" t="b">
        <v>1</v>
      </c>
      <c r="N147" s="59">
        <v>7769.3488410834434</v>
      </c>
      <c r="O147" s="27"/>
    </row>
    <row r="148" spans="1:15" x14ac:dyDescent="0.25">
      <c r="A148" s="18">
        <f t="shared" si="5"/>
        <v>46027.291666666664</v>
      </c>
      <c r="B148" s="58">
        <v>46027.291666666664</v>
      </c>
      <c r="C148" s="59">
        <v>1124.66005425</v>
      </c>
      <c r="D148" s="59">
        <v>2544.77599375</v>
      </c>
      <c r="E148" s="59">
        <v>1956.0276817499998</v>
      </c>
      <c r="F148" s="59">
        <v>542.72483251525</v>
      </c>
      <c r="G148" s="59">
        <v>497.49541118237801</v>
      </c>
      <c r="H148" s="59">
        <v>3884.0492782258102</v>
      </c>
      <c r="I148" s="59">
        <v>8004.9153389060193</v>
      </c>
      <c r="J148" s="59">
        <v>435.43710076741797</v>
      </c>
      <c r="K148" s="59">
        <v>1.7852305000000002</v>
      </c>
      <c r="L148" s="59">
        <v>2107.5955814999998</v>
      </c>
      <c r="M148" s="60" t="b">
        <v>1</v>
      </c>
      <c r="N148" s="59">
        <v>8440.3524396734374</v>
      </c>
      <c r="O148" s="27"/>
    </row>
    <row r="149" spans="1:15" x14ac:dyDescent="0.25">
      <c r="A149" s="18">
        <f t="shared" si="5"/>
        <v>46027.333333333336</v>
      </c>
      <c r="B149" s="58">
        <v>46027.333333333336</v>
      </c>
      <c r="C149" s="59">
        <v>1268.629764</v>
      </c>
      <c r="D149" s="59">
        <v>4476.6108878300001</v>
      </c>
      <c r="E149" s="59">
        <v>1970.5016022500001</v>
      </c>
      <c r="F149" s="59">
        <v>454.66677645499999</v>
      </c>
      <c r="G149" s="59">
        <v>646.93164344263198</v>
      </c>
      <c r="H149" s="59">
        <v>3005.39427822581</v>
      </c>
      <c r="I149" s="59">
        <v>8366.7350416360205</v>
      </c>
      <c r="J149" s="59">
        <v>457.95656416742003</v>
      </c>
      <c r="K149" s="59">
        <v>8.1628344000000013</v>
      </c>
      <c r="L149" s="59">
        <v>2989.8805120000002</v>
      </c>
      <c r="M149" s="60" t="b">
        <v>1</v>
      </c>
      <c r="N149" s="59">
        <v>8824.6916058034403</v>
      </c>
      <c r="O149" s="27"/>
    </row>
    <row r="150" spans="1:15" x14ac:dyDescent="0.25">
      <c r="A150" s="18">
        <f t="shared" si="5"/>
        <v>46027.375</v>
      </c>
      <c r="B150" s="58">
        <v>46027.375</v>
      </c>
      <c r="C150" s="59">
        <v>1312.9667379999999</v>
      </c>
      <c r="D150" s="59">
        <v>5241.745982165</v>
      </c>
      <c r="E150" s="59">
        <v>1966.736555</v>
      </c>
      <c r="F150" s="59">
        <v>399.576108009</v>
      </c>
      <c r="G150" s="59">
        <v>764.20854929363293</v>
      </c>
      <c r="H150" s="59">
        <v>2921.3312782258099</v>
      </c>
      <c r="I150" s="59">
        <v>8507.0544248360202</v>
      </c>
      <c r="J150" s="59">
        <v>480.824927257421</v>
      </c>
      <c r="K150" s="59">
        <v>10.495405100000001</v>
      </c>
      <c r="L150" s="59">
        <v>3608.1904534999999</v>
      </c>
      <c r="M150" s="60" t="b">
        <v>1</v>
      </c>
      <c r="N150" s="59">
        <v>8987.8793520934414</v>
      </c>
      <c r="O150" s="27"/>
    </row>
    <row r="151" spans="1:15" x14ac:dyDescent="0.25">
      <c r="A151" s="18">
        <f t="shared" si="5"/>
        <v>46027.416666666664</v>
      </c>
      <c r="B151" s="58">
        <v>46027.416666666664</v>
      </c>
      <c r="C151" s="59">
        <v>1282.8456947500001</v>
      </c>
      <c r="D151" s="59">
        <v>5386.1435139750001</v>
      </c>
      <c r="E151" s="59">
        <v>1973.4070947499999</v>
      </c>
      <c r="F151" s="59">
        <v>235.4213162005</v>
      </c>
      <c r="G151" s="59">
        <v>808.25198145213301</v>
      </c>
      <c r="H151" s="59">
        <v>3115.0932782258096</v>
      </c>
      <c r="I151" s="59">
        <v>8520.9395349260212</v>
      </c>
      <c r="J151" s="59">
        <v>503.12536602742199</v>
      </c>
      <c r="K151" s="59">
        <v>11.6591969</v>
      </c>
      <c r="L151" s="59">
        <v>3765.4387815</v>
      </c>
      <c r="M151" s="60" t="b">
        <v>1</v>
      </c>
      <c r="N151" s="59">
        <v>9024.0649009534427</v>
      </c>
      <c r="O151" s="27"/>
    </row>
    <row r="152" spans="1:15" x14ac:dyDescent="0.25">
      <c r="A152" s="18">
        <f t="shared" si="5"/>
        <v>46027.458333333336</v>
      </c>
      <c r="B152" s="58">
        <v>46027.458333333336</v>
      </c>
      <c r="C152" s="59">
        <v>1208.6508892499999</v>
      </c>
      <c r="D152" s="59">
        <v>4803.3998758500002</v>
      </c>
      <c r="E152" s="59">
        <v>1984.47732625</v>
      </c>
      <c r="F152" s="59">
        <v>168.420995181</v>
      </c>
      <c r="G152" s="59">
        <v>894.185391676633</v>
      </c>
      <c r="H152" s="59">
        <v>3589.4992782258105</v>
      </c>
      <c r="I152" s="59">
        <v>8462.7080224960209</v>
      </c>
      <c r="J152" s="59">
        <v>516.44295343742203</v>
      </c>
      <c r="K152" s="59">
        <v>10.287495</v>
      </c>
      <c r="L152" s="59">
        <v>3659.1952855</v>
      </c>
      <c r="M152" s="60" t="b">
        <v>1</v>
      </c>
      <c r="N152" s="59">
        <v>8979.1509759334422</v>
      </c>
      <c r="O152" s="27"/>
    </row>
    <row r="153" spans="1:15" x14ac:dyDescent="0.25">
      <c r="A153" s="18">
        <f t="shared" si="5"/>
        <v>46027.5</v>
      </c>
      <c r="B153" s="58">
        <v>46027.5</v>
      </c>
      <c r="C153" s="59">
        <v>1210.93678875</v>
      </c>
      <c r="D153" s="59">
        <v>4992.9464034499997</v>
      </c>
      <c r="E153" s="59">
        <v>1977.8976415</v>
      </c>
      <c r="F153" s="59">
        <v>133.27724330574998</v>
      </c>
      <c r="G153" s="59">
        <v>931.43454862188003</v>
      </c>
      <c r="H153" s="59">
        <v>3493.3922782258096</v>
      </c>
      <c r="I153" s="59">
        <v>8389.1428293360204</v>
      </c>
      <c r="J153" s="59">
        <v>525.21840091741899</v>
      </c>
      <c r="K153" s="59">
        <v>10.2507941</v>
      </c>
      <c r="L153" s="59">
        <v>3815.2728795000003</v>
      </c>
      <c r="M153" s="60" t="b">
        <v>1</v>
      </c>
      <c r="N153" s="59">
        <v>8914.3612302534402</v>
      </c>
      <c r="O153" s="27"/>
    </row>
    <row r="154" spans="1:15" x14ac:dyDescent="0.25">
      <c r="A154" s="18">
        <f t="shared" si="5"/>
        <v>46027.541666666664</v>
      </c>
      <c r="B154" s="58">
        <v>46027.541666666664</v>
      </c>
      <c r="C154" s="59">
        <v>1229.9627712500001</v>
      </c>
      <c r="D154" s="59">
        <v>5100.368843925</v>
      </c>
      <c r="E154" s="59">
        <v>1982.1169975</v>
      </c>
      <c r="F154" s="59">
        <v>66.641193902500007</v>
      </c>
      <c r="G154" s="59">
        <v>900.418650210132</v>
      </c>
      <c r="H154" s="59">
        <v>3419.3842782258098</v>
      </c>
      <c r="I154" s="59">
        <v>8342.9786021760192</v>
      </c>
      <c r="J154" s="59">
        <v>546.75688943742102</v>
      </c>
      <c r="K154" s="59">
        <v>10.265673399999999</v>
      </c>
      <c r="L154" s="59">
        <v>3798.8915700000002</v>
      </c>
      <c r="M154" s="60" t="b">
        <v>1</v>
      </c>
      <c r="N154" s="59">
        <v>8889.7354916134409</v>
      </c>
      <c r="O154" s="27"/>
    </row>
    <row r="155" spans="1:15" x14ac:dyDescent="0.25">
      <c r="A155" s="18">
        <f t="shared" si="5"/>
        <v>46027.583333333336</v>
      </c>
      <c r="B155" s="58">
        <v>46027.583333333336</v>
      </c>
      <c r="C155" s="59">
        <v>1412.6716449999999</v>
      </c>
      <c r="D155" s="59">
        <v>5422.6342112750008</v>
      </c>
      <c r="E155" s="59">
        <v>2018.2357132499999</v>
      </c>
      <c r="F155" s="59">
        <v>40.073102241500003</v>
      </c>
      <c r="G155" s="59">
        <v>781.73290588113196</v>
      </c>
      <c r="H155" s="59">
        <v>3159.45427822581</v>
      </c>
      <c r="I155" s="59">
        <v>8305.86039952602</v>
      </c>
      <c r="J155" s="59">
        <v>528.80359214742396</v>
      </c>
      <c r="K155" s="59">
        <v>8.8477861999999998</v>
      </c>
      <c r="L155" s="59">
        <v>3991.290078</v>
      </c>
      <c r="M155" s="60" t="b">
        <v>1</v>
      </c>
      <c r="N155" s="59">
        <v>8834.6639916734439</v>
      </c>
      <c r="O155" s="27"/>
    </row>
    <row r="156" spans="1:15" x14ac:dyDescent="0.25">
      <c r="A156" s="18">
        <f t="shared" si="5"/>
        <v>46027.625</v>
      </c>
      <c r="B156" s="58">
        <v>46027.625</v>
      </c>
      <c r="C156" s="59">
        <v>1537.6158304999999</v>
      </c>
      <c r="D156" s="59">
        <v>5499.3941438500005</v>
      </c>
      <c r="E156" s="59">
        <v>2050.7690862499999</v>
      </c>
      <c r="F156" s="59">
        <v>71.109025498000008</v>
      </c>
      <c r="G156" s="59">
        <v>701.84303709963194</v>
      </c>
      <c r="H156" s="59">
        <v>3026.7912782258099</v>
      </c>
      <c r="I156" s="59">
        <v>8404.6249430860207</v>
      </c>
      <c r="J156" s="59">
        <v>507.00914243741801</v>
      </c>
      <c r="K156" s="59">
        <v>10.2693929</v>
      </c>
      <c r="L156" s="59">
        <v>3965.618923</v>
      </c>
      <c r="M156" s="60" t="b">
        <v>1</v>
      </c>
      <c r="N156" s="59">
        <v>8911.6340855234394</v>
      </c>
      <c r="O156" s="27"/>
    </row>
    <row r="157" spans="1:15" x14ac:dyDescent="0.25">
      <c r="A157" s="18">
        <f t="shared" si="5"/>
        <v>46027.666666666664</v>
      </c>
      <c r="B157" s="58">
        <v>46027.666666666664</v>
      </c>
      <c r="C157" s="59">
        <v>1655.8323487499999</v>
      </c>
      <c r="D157" s="59">
        <v>5893.3134524999996</v>
      </c>
      <c r="E157" s="59">
        <v>2058.9143829999998</v>
      </c>
      <c r="F157" s="59">
        <v>232.7655555465</v>
      </c>
      <c r="G157" s="59">
        <v>647.41071903113209</v>
      </c>
      <c r="H157" s="59">
        <v>3040.1052782258098</v>
      </c>
      <c r="I157" s="59">
        <v>8604.81925460602</v>
      </c>
      <c r="J157" s="59">
        <v>508.94473374741904</v>
      </c>
      <c r="K157" s="59">
        <v>10.259333700000001</v>
      </c>
      <c r="L157" s="59">
        <v>4404.3184149999997</v>
      </c>
      <c r="M157" s="60" t="b">
        <v>1</v>
      </c>
      <c r="N157" s="59">
        <v>9113.7639883534393</v>
      </c>
      <c r="O157" s="27"/>
    </row>
    <row r="158" spans="1:15" x14ac:dyDescent="0.25">
      <c r="A158" s="18">
        <f t="shared" si="5"/>
        <v>46027.708333333336</v>
      </c>
      <c r="B158" s="58">
        <v>46027.708333333336</v>
      </c>
      <c r="C158" s="59">
        <v>1673.7323824999999</v>
      </c>
      <c r="D158" s="59">
        <v>5936.1882137449993</v>
      </c>
      <c r="E158" s="59">
        <v>2060.2251477499999</v>
      </c>
      <c r="F158" s="59">
        <v>443.47647793175003</v>
      </c>
      <c r="G158" s="59">
        <v>676.04674592087997</v>
      </c>
      <c r="H158" s="59">
        <v>2867.74227822581</v>
      </c>
      <c r="I158" s="59">
        <v>8745.71709207602</v>
      </c>
      <c r="J158" s="59">
        <v>489.42287829741599</v>
      </c>
      <c r="K158" s="59">
        <v>10.2548022</v>
      </c>
      <c r="L158" s="59">
        <v>4412.0164734999998</v>
      </c>
      <c r="M158" s="60" t="b">
        <v>1</v>
      </c>
      <c r="N158" s="59">
        <v>9235.1399703734351</v>
      </c>
      <c r="O158" s="27"/>
    </row>
    <row r="159" spans="1:15" x14ac:dyDescent="0.25">
      <c r="A159" s="18">
        <f t="shared" si="5"/>
        <v>46027.75</v>
      </c>
      <c r="B159" s="58">
        <v>46027.75</v>
      </c>
      <c r="C159" s="59">
        <v>1696.91566375</v>
      </c>
      <c r="D159" s="59">
        <v>5796.701419475</v>
      </c>
      <c r="E159" s="59">
        <v>2057.3322524999999</v>
      </c>
      <c r="F159" s="59">
        <v>598.19549374399992</v>
      </c>
      <c r="G159" s="59">
        <v>652.16946738863305</v>
      </c>
      <c r="H159" s="59">
        <v>2735.0492782258102</v>
      </c>
      <c r="I159" s="59">
        <v>8612.0665422860202</v>
      </c>
      <c r="J159" s="59">
        <v>470.75791439741698</v>
      </c>
      <c r="K159" s="59">
        <v>8.8879764000000012</v>
      </c>
      <c r="L159" s="59">
        <v>4444.6511419999997</v>
      </c>
      <c r="M159" s="60" t="b">
        <v>1</v>
      </c>
      <c r="N159" s="59">
        <v>9082.8244566834364</v>
      </c>
      <c r="O159" s="27"/>
    </row>
    <row r="160" spans="1:15" x14ac:dyDescent="0.25">
      <c r="A160" s="18">
        <f t="shared" si="5"/>
        <v>46027.791666666664</v>
      </c>
      <c r="B160" s="58">
        <v>46027.791666666664</v>
      </c>
      <c r="C160" s="59">
        <v>1680.1371835</v>
      </c>
      <c r="D160" s="59">
        <v>5410.4728380749993</v>
      </c>
      <c r="E160" s="59">
        <v>2045.6250554999999</v>
      </c>
      <c r="F160" s="59">
        <v>780.35012097799995</v>
      </c>
      <c r="G160" s="59">
        <v>670.83775694462804</v>
      </c>
      <c r="H160" s="59">
        <v>2609.2472782258096</v>
      </c>
      <c r="I160" s="59">
        <v>8250.38556435602</v>
      </c>
      <c r="J160" s="59">
        <v>453.63572496741898</v>
      </c>
      <c r="K160" s="59">
        <v>10.076219400000001</v>
      </c>
      <c r="L160" s="59">
        <v>4482.5727244999998</v>
      </c>
      <c r="M160" s="60" t="b">
        <v>1</v>
      </c>
      <c r="N160" s="59">
        <v>8704.0212893234384</v>
      </c>
      <c r="O160" s="27"/>
    </row>
    <row r="161" spans="1:15" x14ac:dyDescent="0.25">
      <c r="A161" s="18">
        <f t="shared" si="5"/>
        <v>46027.833333333336</v>
      </c>
      <c r="B161" s="58">
        <v>46027.833333333336</v>
      </c>
      <c r="C161" s="59">
        <v>1698.1816064999998</v>
      </c>
      <c r="D161" s="59">
        <v>4755.2747231249996</v>
      </c>
      <c r="E161" s="59">
        <v>1980.0206902500001</v>
      </c>
      <c r="F161" s="59">
        <v>936.89949206300003</v>
      </c>
      <c r="G161" s="59">
        <v>609.81810903963299</v>
      </c>
      <c r="H161" s="59">
        <v>2566.42527822581</v>
      </c>
      <c r="I161" s="59">
        <v>7817.9267843760199</v>
      </c>
      <c r="J161" s="59">
        <v>427.053073427421</v>
      </c>
      <c r="K161" s="59">
        <v>10.0423274</v>
      </c>
      <c r="L161" s="59">
        <v>4291.5977140000005</v>
      </c>
      <c r="M161" s="60" t="b">
        <v>1</v>
      </c>
      <c r="N161" s="59">
        <v>8244.9798578034406</v>
      </c>
      <c r="O161" s="27"/>
    </row>
    <row r="162" spans="1:15" x14ac:dyDescent="0.25">
      <c r="A162" s="18">
        <f t="shared" si="5"/>
        <v>46027.875</v>
      </c>
      <c r="B162" s="58">
        <v>46027.875</v>
      </c>
      <c r="C162" s="59">
        <v>1597.962462</v>
      </c>
      <c r="D162" s="59">
        <v>3394.5971389249999</v>
      </c>
      <c r="E162" s="59">
        <v>1949.5411777499999</v>
      </c>
      <c r="F162" s="59">
        <v>1156.6126656604999</v>
      </c>
      <c r="G162" s="59">
        <v>551.94862032213302</v>
      </c>
      <c r="H162" s="59">
        <v>2503.13327822581</v>
      </c>
      <c r="I162" s="59">
        <v>7330.0884667560194</v>
      </c>
      <c r="J162" s="59">
        <v>372.87371392742</v>
      </c>
      <c r="K162" s="59">
        <v>53.691580700000003</v>
      </c>
      <c r="L162" s="59">
        <v>3397.1415815</v>
      </c>
      <c r="M162" s="60" t="b">
        <v>1</v>
      </c>
      <c r="N162" s="59">
        <v>7702.9621806834393</v>
      </c>
      <c r="O162" s="27"/>
    </row>
    <row r="163" spans="1:15" x14ac:dyDescent="0.25">
      <c r="A163" s="18">
        <f t="shared" si="5"/>
        <v>46027.916666666664</v>
      </c>
      <c r="B163" s="58">
        <v>46027.916666666664</v>
      </c>
      <c r="C163" s="59">
        <v>1430.2334905</v>
      </c>
      <c r="D163" s="59">
        <v>2465.0284018000002</v>
      </c>
      <c r="E163" s="59">
        <v>1946.80728275</v>
      </c>
      <c r="F163" s="59">
        <v>1605.511628922</v>
      </c>
      <c r="G163" s="59">
        <v>507.63204681562701</v>
      </c>
      <c r="H163" s="59">
        <v>2212.21327822581</v>
      </c>
      <c r="I163" s="59">
        <v>7207.1730078460196</v>
      </c>
      <c r="J163" s="59">
        <v>350.33106846741504</v>
      </c>
      <c r="K163" s="59">
        <v>7.0064931999999995</v>
      </c>
      <c r="L163" s="59">
        <v>2602.9155595000002</v>
      </c>
      <c r="M163" s="60" t="b">
        <v>1</v>
      </c>
      <c r="N163" s="59">
        <v>7557.5040763134348</v>
      </c>
      <c r="O163" s="27"/>
    </row>
    <row r="164" spans="1:15" x14ac:dyDescent="0.25">
      <c r="A164" s="18">
        <f t="shared" si="5"/>
        <v>46027.958333333336</v>
      </c>
      <c r="B164" s="58">
        <v>46027.958333333336</v>
      </c>
      <c r="C164" s="59">
        <v>1267.1026287499999</v>
      </c>
      <c r="D164" s="59">
        <v>1480.9662163</v>
      </c>
      <c r="E164" s="59">
        <v>1942.1550944999999</v>
      </c>
      <c r="F164" s="59">
        <v>1891.8104399870001</v>
      </c>
      <c r="G164" s="59">
        <v>498.11504592063199</v>
      </c>
      <c r="H164" s="59">
        <v>1697.6382782258102</v>
      </c>
      <c r="I164" s="59">
        <v>6844.1672815860102</v>
      </c>
      <c r="J164" s="59">
        <v>321.93916029742502</v>
      </c>
      <c r="K164" s="59">
        <v>50.8416633</v>
      </c>
      <c r="L164" s="59">
        <v>1560.8395985</v>
      </c>
      <c r="M164" s="60" t="b">
        <v>1</v>
      </c>
      <c r="N164" s="59">
        <v>7166.1064418834349</v>
      </c>
      <c r="O164" s="27"/>
    </row>
    <row r="165" spans="1:15" x14ac:dyDescent="0.25">
      <c r="A165" s="18">
        <f t="shared" si="5"/>
        <v>46028</v>
      </c>
      <c r="B165" s="58">
        <v>46028</v>
      </c>
      <c r="C165" s="59">
        <v>1095.8996494999999</v>
      </c>
      <c r="D165" s="59">
        <v>613.14230529999998</v>
      </c>
      <c r="E165" s="59">
        <v>1801.5463024999999</v>
      </c>
      <c r="F165" s="59">
        <v>1986.6678280399999</v>
      </c>
      <c r="G165" s="59">
        <v>538.38106890762901</v>
      </c>
      <c r="H165" s="59">
        <v>2394.5032782258099</v>
      </c>
      <c r="I165" s="59">
        <v>6606.1482227760198</v>
      </c>
      <c r="J165" s="59">
        <v>318.46652749742003</v>
      </c>
      <c r="K165" s="59">
        <v>375.31381870000001</v>
      </c>
      <c r="L165" s="59">
        <v>1130.2118634999999</v>
      </c>
      <c r="M165" s="60" t="b">
        <v>1</v>
      </c>
      <c r="N165" s="59">
        <v>6924.6147502734402</v>
      </c>
      <c r="O165" s="27"/>
    </row>
    <row r="166" spans="1:15" x14ac:dyDescent="0.25">
      <c r="A166" s="18">
        <f t="shared" si="5"/>
        <v>46028.041666666664</v>
      </c>
      <c r="B166" s="58">
        <v>46028.041666666664</v>
      </c>
      <c r="C166" s="59">
        <v>1097.776748</v>
      </c>
      <c r="D166" s="59">
        <v>872.43999650000001</v>
      </c>
      <c r="E166" s="59">
        <v>1818.526323</v>
      </c>
      <c r="F166" s="59">
        <v>2094.6311562275</v>
      </c>
      <c r="G166" s="59">
        <v>541.26315394013</v>
      </c>
      <c r="H166" s="59">
        <v>1777.03027822581</v>
      </c>
      <c r="I166" s="59">
        <v>6325.8541255860191</v>
      </c>
      <c r="J166" s="59">
        <v>308.80234330742201</v>
      </c>
      <c r="K166" s="59">
        <v>582.5328864999999</v>
      </c>
      <c r="L166" s="59">
        <v>984.47830050000005</v>
      </c>
      <c r="M166" s="60" t="b">
        <v>1</v>
      </c>
      <c r="N166" s="59">
        <v>6634.6564688934413</v>
      </c>
      <c r="O166" s="27"/>
    </row>
    <row r="167" spans="1:15" x14ac:dyDescent="0.25">
      <c r="A167" s="18">
        <f t="shared" si="5"/>
        <v>46028.083333333336</v>
      </c>
      <c r="B167" s="58">
        <v>46028.083333333336</v>
      </c>
      <c r="C167" s="59">
        <v>1116.1717625000001</v>
      </c>
      <c r="D167" s="59">
        <v>798.99645150000003</v>
      </c>
      <c r="E167" s="59">
        <v>1884.8580955</v>
      </c>
      <c r="F167" s="59">
        <v>2273.5048275065001</v>
      </c>
      <c r="G167" s="59">
        <v>545.931901411132</v>
      </c>
      <c r="H167" s="59">
        <v>1921.97227822581</v>
      </c>
      <c r="I167" s="59">
        <v>6222.6267545260198</v>
      </c>
      <c r="J167" s="59">
        <v>309.94590811742302</v>
      </c>
      <c r="K167" s="59">
        <v>774.62867649999998</v>
      </c>
      <c r="L167" s="59">
        <v>1234.2339775</v>
      </c>
      <c r="M167" s="60" t="b">
        <v>1</v>
      </c>
      <c r="N167" s="59">
        <v>6532.5726626434425</v>
      </c>
      <c r="O167" s="27"/>
    </row>
    <row r="168" spans="1:15" x14ac:dyDescent="0.25">
      <c r="A168" s="18">
        <f t="shared" si="5"/>
        <v>46028.125</v>
      </c>
      <c r="B168" s="58">
        <v>46028.125</v>
      </c>
      <c r="C168" s="59">
        <v>1115.0428399999998</v>
      </c>
      <c r="D168" s="59">
        <v>861.22166579999998</v>
      </c>
      <c r="E168" s="59">
        <v>1943.2777665000001</v>
      </c>
      <c r="F168" s="59">
        <v>2383.1447185785</v>
      </c>
      <c r="G168" s="59">
        <v>542.829233459129</v>
      </c>
      <c r="H168" s="59">
        <v>1762.9282782258101</v>
      </c>
      <c r="I168" s="59">
        <v>6107.74727875602</v>
      </c>
      <c r="J168" s="59">
        <v>305.14531140741803</v>
      </c>
      <c r="K168" s="59">
        <v>785.94566640000005</v>
      </c>
      <c r="L168" s="59">
        <v>1409.6062460000001</v>
      </c>
      <c r="M168" s="60" t="b">
        <v>1</v>
      </c>
      <c r="N168" s="59">
        <v>6412.8925901634384</v>
      </c>
      <c r="O168" s="27"/>
    </row>
    <row r="169" spans="1:15" x14ac:dyDescent="0.25">
      <c r="A169" s="18">
        <f t="shared" si="5"/>
        <v>46028.166666666664</v>
      </c>
      <c r="B169" s="58">
        <v>46028.166666666664</v>
      </c>
      <c r="C169" s="59">
        <v>1142.83330475</v>
      </c>
      <c r="D169" s="59">
        <v>1127.2645962250001</v>
      </c>
      <c r="E169" s="59">
        <v>1970.6101605000001</v>
      </c>
      <c r="F169" s="59">
        <v>2355.1270577699997</v>
      </c>
      <c r="G169" s="59">
        <v>542.80754935263008</v>
      </c>
      <c r="H169" s="59">
        <v>1516.2742782258101</v>
      </c>
      <c r="I169" s="59">
        <v>6129.2494689160194</v>
      </c>
      <c r="J169" s="59">
        <v>305.12262230741999</v>
      </c>
      <c r="K169" s="59">
        <v>594.84004860000005</v>
      </c>
      <c r="L169" s="59">
        <v>1625.7048070000001</v>
      </c>
      <c r="M169" s="60" t="b">
        <v>1</v>
      </c>
      <c r="N169" s="59">
        <v>6434.3720912234394</v>
      </c>
      <c r="O169" s="27"/>
    </row>
    <row r="170" spans="1:15" x14ac:dyDescent="0.25">
      <c r="A170" s="18">
        <f t="shared" si="5"/>
        <v>46028.208333333336</v>
      </c>
      <c r="B170" s="58">
        <v>46028.208333333336</v>
      </c>
      <c r="C170" s="59">
        <v>1218.9991660000001</v>
      </c>
      <c r="D170" s="59">
        <v>1495.0033951</v>
      </c>
      <c r="E170" s="59">
        <v>1986.6626365</v>
      </c>
      <c r="F170" s="59">
        <v>2304.8138080220001</v>
      </c>
      <c r="G170" s="59">
        <v>509.23707220563</v>
      </c>
      <c r="H170" s="59">
        <v>1166.78127822581</v>
      </c>
      <c r="I170" s="59">
        <v>6338.8198040760199</v>
      </c>
      <c r="J170" s="59">
        <v>301.67815557742102</v>
      </c>
      <c r="K170" s="59">
        <v>355.92090640000004</v>
      </c>
      <c r="L170" s="59">
        <v>1685.0784900000001</v>
      </c>
      <c r="M170" s="60" t="b">
        <v>1</v>
      </c>
      <c r="N170" s="59">
        <v>6640.4979596534413</v>
      </c>
      <c r="O170" s="27"/>
    </row>
    <row r="171" spans="1:15" x14ac:dyDescent="0.25">
      <c r="A171" s="18">
        <f t="shared" si="5"/>
        <v>46028.25</v>
      </c>
      <c r="B171" s="58">
        <v>46028.25</v>
      </c>
      <c r="C171" s="59">
        <v>1315.065552</v>
      </c>
      <c r="D171" s="59">
        <v>2325.3229469000003</v>
      </c>
      <c r="E171" s="59">
        <v>2011.9326122500001</v>
      </c>
      <c r="F171" s="59">
        <v>1988.54470879425</v>
      </c>
      <c r="G171" s="59">
        <v>515.55837497338007</v>
      </c>
      <c r="H171" s="59">
        <v>1295.72127822581</v>
      </c>
      <c r="I171" s="59">
        <v>6588.60351059602</v>
      </c>
      <c r="J171" s="59">
        <v>307.54461464741803</v>
      </c>
      <c r="K171" s="59">
        <v>5.511753399999999</v>
      </c>
      <c r="L171" s="59">
        <v>2550.4855944999999</v>
      </c>
      <c r="M171" s="60" t="b">
        <v>1</v>
      </c>
      <c r="N171" s="59">
        <v>6896.1481252434378</v>
      </c>
      <c r="O171" s="27"/>
    </row>
    <row r="172" spans="1:15" x14ac:dyDescent="0.25">
      <c r="A172" s="18">
        <f t="shared" si="5"/>
        <v>46028.291666666664</v>
      </c>
      <c r="B172" s="58">
        <v>46028.291666666664</v>
      </c>
      <c r="C172" s="59">
        <v>1474.6202865</v>
      </c>
      <c r="D172" s="59">
        <v>4099.1309992300003</v>
      </c>
      <c r="E172" s="59">
        <v>2095.47352275</v>
      </c>
      <c r="F172" s="59">
        <v>1958.224576695</v>
      </c>
      <c r="G172" s="59">
        <v>538.654800902631</v>
      </c>
      <c r="H172" s="59">
        <v>1493.1122782258101</v>
      </c>
      <c r="I172" s="59">
        <v>6997.0867130960196</v>
      </c>
      <c r="J172" s="59">
        <v>350.02204460741899</v>
      </c>
      <c r="K172" s="59">
        <v>10.574024100000001</v>
      </c>
      <c r="L172" s="59">
        <v>4301.5336824999995</v>
      </c>
      <c r="M172" s="60" t="b">
        <v>1</v>
      </c>
      <c r="N172" s="59">
        <v>7347.1087577034386</v>
      </c>
      <c r="O172" s="27"/>
    </row>
    <row r="173" spans="1:15" x14ac:dyDescent="0.25">
      <c r="A173" s="18">
        <f t="shared" si="5"/>
        <v>46028.333333333336</v>
      </c>
      <c r="B173" s="58">
        <v>46028.333333333336</v>
      </c>
      <c r="C173" s="59">
        <v>1527.3351277500001</v>
      </c>
      <c r="D173" s="59">
        <v>5454.8115572950001</v>
      </c>
      <c r="E173" s="59">
        <v>2169.7902879999997</v>
      </c>
      <c r="F173" s="59">
        <v>1780.11596416975</v>
      </c>
      <c r="G173" s="59">
        <v>662.41195267287992</v>
      </c>
      <c r="H173" s="59">
        <v>1470.9382782258101</v>
      </c>
      <c r="I173" s="59">
        <v>7360.1511943660198</v>
      </c>
      <c r="J173" s="59">
        <v>388.53943224742102</v>
      </c>
      <c r="K173" s="59">
        <v>11.6997415</v>
      </c>
      <c r="L173" s="59">
        <v>5305.0128000000004</v>
      </c>
      <c r="M173" s="60" t="b">
        <v>1</v>
      </c>
      <c r="N173" s="59">
        <v>7748.6906266134411</v>
      </c>
      <c r="O173" s="27"/>
    </row>
    <row r="174" spans="1:15" x14ac:dyDescent="0.25">
      <c r="A174" s="18">
        <f t="shared" ref="A174:A237" si="6">B174</f>
        <v>46028.375</v>
      </c>
      <c r="B174" s="58">
        <v>46028.375</v>
      </c>
      <c r="C174" s="59">
        <v>1524.8842809999999</v>
      </c>
      <c r="D174" s="59">
        <v>5700.2227339900001</v>
      </c>
      <c r="E174" s="59">
        <v>2229.6514065000001</v>
      </c>
      <c r="F174" s="59">
        <v>1705.11424202175</v>
      </c>
      <c r="G174" s="59">
        <v>814.98922144587698</v>
      </c>
      <c r="H174" s="59">
        <v>1249.3022782258101</v>
      </c>
      <c r="I174" s="59">
        <v>7512.61869870602</v>
      </c>
      <c r="J174" s="59">
        <v>399.55855737741899</v>
      </c>
      <c r="K174" s="59">
        <v>6.5069726000000001</v>
      </c>
      <c r="L174" s="59">
        <v>5305.4799345000001</v>
      </c>
      <c r="M174" s="60" t="b">
        <v>1</v>
      </c>
      <c r="N174" s="59">
        <v>7912.1772560834388</v>
      </c>
      <c r="O174" s="27"/>
    </row>
    <row r="175" spans="1:15" x14ac:dyDescent="0.25">
      <c r="A175" s="18">
        <f t="shared" si="6"/>
        <v>46028.416666666664</v>
      </c>
      <c r="B175" s="58">
        <v>46028.416666666664</v>
      </c>
      <c r="C175" s="59">
        <v>1522.44467925</v>
      </c>
      <c r="D175" s="59">
        <v>5552.1637585400003</v>
      </c>
      <c r="E175" s="59">
        <v>2278.2502995</v>
      </c>
      <c r="F175" s="59">
        <v>1600.1350267927501</v>
      </c>
      <c r="G175" s="59">
        <v>924.23095286488103</v>
      </c>
      <c r="H175" s="59">
        <v>1403.21327822581</v>
      </c>
      <c r="I175" s="59">
        <v>7661.4010039160203</v>
      </c>
      <c r="J175" s="59">
        <v>406.37705585741901</v>
      </c>
      <c r="K175" s="59">
        <v>4.6974448999999998</v>
      </c>
      <c r="L175" s="59">
        <v>5207.9624905000001</v>
      </c>
      <c r="M175" s="60" t="b">
        <v>1</v>
      </c>
      <c r="N175" s="59">
        <v>8067.7780597734391</v>
      </c>
      <c r="O175" s="27"/>
    </row>
    <row r="176" spans="1:15" x14ac:dyDescent="0.25">
      <c r="A176" s="18">
        <f t="shared" si="6"/>
        <v>46028.458333333336</v>
      </c>
      <c r="B176" s="58">
        <v>46028.458333333336</v>
      </c>
      <c r="C176" s="59">
        <v>1492.832543</v>
      </c>
      <c r="D176" s="59">
        <v>5318.2670679249995</v>
      </c>
      <c r="E176" s="59">
        <v>2445.0229264999998</v>
      </c>
      <c r="F176" s="59">
        <v>1619.7202508907499</v>
      </c>
      <c r="G176" s="59">
        <v>916.40671279188598</v>
      </c>
      <c r="H176" s="59">
        <v>1457.6502782258101</v>
      </c>
      <c r="I176" s="59">
        <v>7850.8086101660201</v>
      </c>
      <c r="J176" s="59">
        <v>403.168889167423</v>
      </c>
      <c r="K176" s="59">
        <v>9.0331245000000013</v>
      </c>
      <c r="L176" s="59">
        <v>4986.8891555</v>
      </c>
      <c r="M176" s="60" t="b">
        <v>1</v>
      </c>
      <c r="N176" s="59">
        <v>8253.9774993334431</v>
      </c>
      <c r="O176" s="27"/>
    </row>
    <row r="177" spans="1:15" x14ac:dyDescent="0.25">
      <c r="A177" s="18">
        <f t="shared" si="6"/>
        <v>46028.5</v>
      </c>
      <c r="B177" s="58">
        <v>46028.5</v>
      </c>
      <c r="C177" s="59">
        <v>1508.2645674999999</v>
      </c>
      <c r="D177" s="59">
        <v>5012.7248391249996</v>
      </c>
      <c r="E177" s="59">
        <v>2449.7496757500003</v>
      </c>
      <c r="F177" s="59">
        <v>1560.823902181</v>
      </c>
      <c r="G177" s="59">
        <v>851.78072056163103</v>
      </c>
      <c r="H177" s="59">
        <v>1677.74027822581</v>
      </c>
      <c r="I177" s="59">
        <v>7894.8346218460201</v>
      </c>
      <c r="J177" s="59">
        <v>400.42388739741801</v>
      </c>
      <c r="K177" s="59">
        <v>7.4129645999999996</v>
      </c>
      <c r="L177" s="59">
        <v>4758.4125094999999</v>
      </c>
      <c r="M177" s="60" t="b">
        <v>1</v>
      </c>
      <c r="N177" s="59">
        <v>8295.2585092434383</v>
      </c>
      <c r="O177" s="27"/>
    </row>
    <row r="178" spans="1:15" x14ac:dyDescent="0.25">
      <c r="A178" s="18">
        <f t="shared" si="6"/>
        <v>46028.541666666664</v>
      </c>
      <c r="B178" s="58">
        <v>46028.541666666664</v>
      </c>
      <c r="C178" s="59">
        <v>1526.9029990000001</v>
      </c>
      <c r="D178" s="59">
        <v>5170.9575326499998</v>
      </c>
      <c r="E178" s="59">
        <v>2450.3147502500001</v>
      </c>
      <c r="F178" s="59">
        <v>1431.7463175492499</v>
      </c>
      <c r="G178" s="59">
        <v>774.23794320838192</v>
      </c>
      <c r="H178" s="59">
        <v>1768.78927822581</v>
      </c>
      <c r="I178" s="59">
        <v>7896.9278094760202</v>
      </c>
      <c r="J178" s="59">
        <v>409.24756940741798</v>
      </c>
      <c r="K178" s="59">
        <v>10.3718325</v>
      </c>
      <c r="L178" s="59">
        <v>4806.4016094999997</v>
      </c>
      <c r="M178" s="60" t="b">
        <v>1</v>
      </c>
      <c r="N178" s="59">
        <v>8306.1753788834376</v>
      </c>
      <c r="O178" s="27"/>
    </row>
    <row r="179" spans="1:15" x14ac:dyDescent="0.25">
      <c r="A179" s="18">
        <f t="shared" si="6"/>
        <v>46028.583333333336</v>
      </c>
      <c r="B179" s="58">
        <v>46028.583333333336</v>
      </c>
      <c r="C179" s="59">
        <v>1543.9778147499999</v>
      </c>
      <c r="D179" s="59">
        <v>4977.1429034749999</v>
      </c>
      <c r="E179" s="59">
        <v>2446.78914175</v>
      </c>
      <c r="F179" s="59">
        <v>1121.01429255575</v>
      </c>
      <c r="G179" s="59">
        <v>717.14054438688697</v>
      </c>
      <c r="H179" s="59">
        <v>1936.0752782258101</v>
      </c>
      <c r="I179" s="59">
        <v>7818.8917963060203</v>
      </c>
      <c r="J179" s="59">
        <v>408.27352473742604</v>
      </c>
      <c r="K179" s="59">
        <v>10.1426436</v>
      </c>
      <c r="L179" s="59">
        <v>4504.8320105000003</v>
      </c>
      <c r="M179" s="60" t="b">
        <v>1</v>
      </c>
      <c r="N179" s="59">
        <v>8227.165321043447</v>
      </c>
      <c r="O179" s="27"/>
    </row>
    <row r="180" spans="1:15" x14ac:dyDescent="0.25">
      <c r="A180" s="18">
        <f t="shared" si="6"/>
        <v>46028.625</v>
      </c>
      <c r="B180" s="58">
        <v>46028.625</v>
      </c>
      <c r="C180" s="59">
        <v>1602.6184215000001</v>
      </c>
      <c r="D180" s="59">
        <v>5085.7060858599998</v>
      </c>
      <c r="E180" s="59">
        <v>2466.6811094999998</v>
      </c>
      <c r="F180" s="59">
        <v>1016.85376548575</v>
      </c>
      <c r="G180" s="59">
        <v>671.72643989187907</v>
      </c>
      <c r="H180" s="59">
        <v>2081.1912782258105</v>
      </c>
      <c r="I180" s="59">
        <v>7910.93390318602</v>
      </c>
      <c r="J180" s="59">
        <v>412.66898817741702</v>
      </c>
      <c r="K180" s="59">
        <v>8.2335851000000009</v>
      </c>
      <c r="L180" s="59">
        <v>4592.9406239999998</v>
      </c>
      <c r="M180" s="60" t="b">
        <v>1</v>
      </c>
      <c r="N180" s="59">
        <v>8323.6028913634364</v>
      </c>
      <c r="O180" s="27"/>
    </row>
    <row r="181" spans="1:15" x14ac:dyDescent="0.25">
      <c r="A181" s="18">
        <f t="shared" si="6"/>
        <v>46028.666666666664</v>
      </c>
      <c r="B181" s="58">
        <v>46028.666666666664</v>
      </c>
      <c r="C181" s="59">
        <v>1678.21859275</v>
      </c>
      <c r="D181" s="59">
        <v>5485.8477150899998</v>
      </c>
      <c r="E181" s="59">
        <v>2482.88173125</v>
      </c>
      <c r="F181" s="59">
        <v>1021.337450985</v>
      </c>
      <c r="G181" s="59">
        <v>667.97220687262904</v>
      </c>
      <c r="H181" s="59">
        <v>2300.7842782258099</v>
      </c>
      <c r="I181" s="59">
        <v>8134.7836415560196</v>
      </c>
      <c r="J181" s="59">
        <v>429.61516231741598</v>
      </c>
      <c r="K181" s="59">
        <v>10.082546300000001</v>
      </c>
      <c r="L181" s="59">
        <v>5062.5606250000001</v>
      </c>
      <c r="M181" s="60" t="b">
        <v>1</v>
      </c>
      <c r="N181" s="59">
        <v>8564.3988038734351</v>
      </c>
      <c r="O181" s="27"/>
    </row>
    <row r="182" spans="1:15" x14ac:dyDescent="0.25">
      <c r="A182" s="18">
        <f t="shared" si="6"/>
        <v>46028.708333333336</v>
      </c>
      <c r="B182" s="58">
        <v>46028.708333333336</v>
      </c>
      <c r="C182" s="59">
        <v>1711.8095795000002</v>
      </c>
      <c r="D182" s="59">
        <v>5714.0682665374998</v>
      </c>
      <c r="E182" s="59">
        <v>2483.86916075</v>
      </c>
      <c r="F182" s="59">
        <v>912.98153780325003</v>
      </c>
      <c r="G182" s="59">
        <v>685.66849409688405</v>
      </c>
      <c r="H182" s="59">
        <v>2275.4652782258099</v>
      </c>
      <c r="I182" s="59">
        <v>8347.0468252360206</v>
      </c>
      <c r="J182" s="59">
        <v>439.873658077426</v>
      </c>
      <c r="K182" s="59">
        <v>9.0728685999999996</v>
      </c>
      <c r="L182" s="59">
        <v>4987.8689650000006</v>
      </c>
      <c r="M182" s="60" t="b">
        <v>1</v>
      </c>
      <c r="N182" s="59">
        <v>8786.9204833134463</v>
      </c>
      <c r="O182" s="27"/>
    </row>
    <row r="183" spans="1:15" x14ac:dyDescent="0.25">
      <c r="A183" s="18">
        <f t="shared" si="6"/>
        <v>46028.75</v>
      </c>
      <c r="B183" s="58">
        <v>46028.75</v>
      </c>
      <c r="C183" s="59">
        <v>1721.2397012500001</v>
      </c>
      <c r="D183" s="59">
        <v>5381.4680013749994</v>
      </c>
      <c r="E183" s="59">
        <v>2487.0058555000001</v>
      </c>
      <c r="F183" s="59">
        <v>977.40825348825001</v>
      </c>
      <c r="G183" s="59">
        <v>674.16431285438307</v>
      </c>
      <c r="H183" s="59">
        <v>2158.2102782258098</v>
      </c>
      <c r="I183" s="59">
        <v>8316.5718286460196</v>
      </c>
      <c r="J183" s="59">
        <v>432.40772394742197</v>
      </c>
      <c r="K183" s="59">
        <v>6.6450946000000002</v>
      </c>
      <c r="L183" s="59">
        <v>4643.8717554999994</v>
      </c>
      <c r="M183" s="60" t="b">
        <v>1</v>
      </c>
      <c r="N183" s="59">
        <v>8748.9795525934423</v>
      </c>
      <c r="O183" s="27"/>
    </row>
    <row r="184" spans="1:15" x14ac:dyDescent="0.25">
      <c r="A184" s="18">
        <f t="shared" si="6"/>
        <v>46028.791666666664</v>
      </c>
      <c r="B184" s="58">
        <v>46028.791666666664</v>
      </c>
      <c r="C184" s="59">
        <v>1682.6231292499999</v>
      </c>
      <c r="D184" s="59">
        <v>3577.6195048874997</v>
      </c>
      <c r="E184" s="59">
        <v>2457.31475675</v>
      </c>
      <c r="F184" s="59">
        <v>1144.1455337975001</v>
      </c>
      <c r="G184" s="59">
        <v>617.00069347262797</v>
      </c>
      <c r="H184" s="59">
        <v>2654.9622782258102</v>
      </c>
      <c r="I184" s="59">
        <v>8098.4705365560203</v>
      </c>
      <c r="J184" s="59">
        <v>413.03680042741701</v>
      </c>
      <c r="K184" s="59">
        <v>254.40122739999998</v>
      </c>
      <c r="L184" s="59">
        <v>3367.7573320000001</v>
      </c>
      <c r="M184" s="60" t="b">
        <v>1</v>
      </c>
      <c r="N184" s="59">
        <v>8511.5073369834372</v>
      </c>
      <c r="O184" s="27"/>
    </row>
    <row r="185" spans="1:15" x14ac:dyDescent="0.25">
      <c r="A185" s="18">
        <f t="shared" si="6"/>
        <v>46028.833333333336</v>
      </c>
      <c r="B185" s="58">
        <v>46028.833333333336</v>
      </c>
      <c r="C185" s="59">
        <v>1667.0751964999999</v>
      </c>
      <c r="D185" s="59">
        <v>2232.4294003</v>
      </c>
      <c r="E185" s="59">
        <v>2415.5594470000001</v>
      </c>
      <c r="F185" s="59">
        <v>1445.1638749625001</v>
      </c>
      <c r="G185" s="59">
        <v>493.48789590513104</v>
      </c>
      <c r="H185" s="59">
        <v>2693.0642782258101</v>
      </c>
      <c r="I185" s="59">
        <v>7716.0514163460202</v>
      </c>
      <c r="J185" s="59">
        <v>380.81536754741995</v>
      </c>
      <c r="K185" s="59">
        <v>156.68678700000001</v>
      </c>
      <c r="L185" s="59">
        <v>2693.2265220000004</v>
      </c>
      <c r="M185" s="60" t="b">
        <v>1</v>
      </c>
      <c r="N185" s="59">
        <v>8096.8667838934398</v>
      </c>
      <c r="O185" s="27"/>
    </row>
    <row r="186" spans="1:15" x14ac:dyDescent="0.25">
      <c r="A186" s="18">
        <f t="shared" si="6"/>
        <v>46028.875</v>
      </c>
      <c r="B186" s="58">
        <v>46028.875</v>
      </c>
      <c r="C186" s="59">
        <v>1485.8058165</v>
      </c>
      <c r="D186" s="59">
        <v>721.92978223750004</v>
      </c>
      <c r="E186" s="59">
        <v>2429.41084</v>
      </c>
      <c r="F186" s="59">
        <v>1570.9169000185</v>
      </c>
      <c r="G186" s="59">
        <v>501.74391783163099</v>
      </c>
      <c r="H186" s="59">
        <v>3647.8432782258101</v>
      </c>
      <c r="I186" s="59">
        <v>7306.19446693602</v>
      </c>
      <c r="J186" s="59">
        <v>354.99882587742002</v>
      </c>
      <c r="K186" s="59">
        <v>363.88039950000001</v>
      </c>
      <c r="L186" s="59">
        <v>2332.5768424999997</v>
      </c>
      <c r="M186" s="60" t="b">
        <v>1</v>
      </c>
      <c r="N186" s="59">
        <v>7661.1932928134402</v>
      </c>
      <c r="O186" s="27"/>
    </row>
    <row r="187" spans="1:15" x14ac:dyDescent="0.25">
      <c r="A187" s="18">
        <f t="shared" si="6"/>
        <v>46028.916666666664</v>
      </c>
      <c r="B187" s="58">
        <v>46028.916666666664</v>
      </c>
      <c r="C187" s="59">
        <v>1383.732829</v>
      </c>
      <c r="D187" s="59">
        <v>618.53792288750003</v>
      </c>
      <c r="E187" s="59">
        <v>2248.1441365000001</v>
      </c>
      <c r="F187" s="59">
        <v>1992.9573295055</v>
      </c>
      <c r="G187" s="59">
        <v>488.065169514628</v>
      </c>
      <c r="H187" s="59">
        <v>3717.9852782258099</v>
      </c>
      <c r="I187" s="59">
        <v>7174.1656717560199</v>
      </c>
      <c r="J187" s="59">
        <v>351.99632357741802</v>
      </c>
      <c r="K187" s="59">
        <v>336.9223983</v>
      </c>
      <c r="L187" s="59">
        <v>2586.338272</v>
      </c>
      <c r="M187" s="60" t="b">
        <v>1</v>
      </c>
      <c r="N187" s="59">
        <v>7526.1619953334375</v>
      </c>
      <c r="O187" s="27"/>
    </row>
    <row r="188" spans="1:15" x14ac:dyDescent="0.25">
      <c r="A188" s="18">
        <f t="shared" si="6"/>
        <v>46028.958333333336</v>
      </c>
      <c r="B188" s="58">
        <v>46028.958333333336</v>
      </c>
      <c r="C188" s="59">
        <v>1260.4233012499999</v>
      </c>
      <c r="D188" s="59">
        <v>203.0718176</v>
      </c>
      <c r="E188" s="59">
        <v>2179.7490379999999</v>
      </c>
      <c r="F188" s="59">
        <v>2376.9503616080001</v>
      </c>
      <c r="G188" s="59">
        <v>479.94418995963201</v>
      </c>
      <c r="H188" s="59">
        <v>3882.38327822581</v>
      </c>
      <c r="I188" s="59">
        <v>6820.4737444560196</v>
      </c>
      <c r="J188" s="59">
        <v>336.27802408742303</v>
      </c>
      <c r="K188" s="59">
        <v>883.68471959999999</v>
      </c>
      <c r="L188" s="59">
        <v>2342.0854985000001</v>
      </c>
      <c r="M188" s="60" t="b">
        <v>1</v>
      </c>
      <c r="N188" s="59">
        <v>7156.7517685434423</v>
      </c>
      <c r="O188" s="27"/>
    </row>
    <row r="189" spans="1:15" x14ac:dyDescent="0.25">
      <c r="A189" s="18">
        <f t="shared" si="6"/>
        <v>46029</v>
      </c>
      <c r="B189" s="58">
        <v>46029</v>
      </c>
      <c r="C189" s="59">
        <v>1135.1429595</v>
      </c>
      <c r="D189" s="59">
        <v>40.825795900000003</v>
      </c>
      <c r="E189" s="59">
        <v>1980.1535327499998</v>
      </c>
      <c r="F189" s="59">
        <v>2563.7189465400002</v>
      </c>
      <c r="G189" s="59">
        <v>508.04090477763003</v>
      </c>
      <c r="H189" s="59">
        <v>4220.072278225809</v>
      </c>
      <c r="I189" s="59">
        <v>6628.4536332160196</v>
      </c>
      <c r="J189" s="59">
        <v>335.55072437742302</v>
      </c>
      <c r="K189" s="59">
        <v>1744.3429336000002</v>
      </c>
      <c r="L189" s="59">
        <v>1739.6071265</v>
      </c>
      <c r="M189" s="60" t="b">
        <v>1</v>
      </c>
      <c r="N189" s="59">
        <v>6964.0043575934424</v>
      </c>
      <c r="O189" s="27"/>
    </row>
    <row r="190" spans="1:15" x14ac:dyDescent="0.25">
      <c r="A190" s="18">
        <f t="shared" si="6"/>
        <v>46029.041666666664</v>
      </c>
      <c r="B190" s="58">
        <v>46029.041666666664</v>
      </c>
      <c r="C190" s="59">
        <v>1118.315932</v>
      </c>
      <c r="D190" s="59">
        <v>48.225415799999993</v>
      </c>
      <c r="E190" s="59">
        <v>1976.10937025</v>
      </c>
      <c r="F190" s="59">
        <v>2567.0828222800001</v>
      </c>
      <c r="G190" s="59">
        <v>504.877955677633</v>
      </c>
      <c r="H190" s="59">
        <v>4419.2792782258093</v>
      </c>
      <c r="I190" s="59">
        <v>6385.7245964460199</v>
      </c>
      <c r="J190" s="59">
        <v>343.37780798742102</v>
      </c>
      <c r="K190" s="59">
        <v>2344.7018048</v>
      </c>
      <c r="L190" s="59">
        <v>1560.0865649999998</v>
      </c>
      <c r="M190" s="60" t="b">
        <v>1</v>
      </c>
      <c r="N190" s="59">
        <v>6729.1024044334408</v>
      </c>
      <c r="O190" s="27"/>
    </row>
    <row r="191" spans="1:15" x14ac:dyDescent="0.25">
      <c r="A191" s="18">
        <f t="shared" si="6"/>
        <v>46029.083333333336</v>
      </c>
      <c r="B191" s="58">
        <v>46029.083333333336</v>
      </c>
      <c r="C191" s="59">
        <v>1134.6807792499999</v>
      </c>
      <c r="D191" s="59">
        <v>68.155127699999994</v>
      </c>
      <c r="E191" s="59">
        <v>1984.09874025</v>
      </c>
      <c r="F191" s="59">
        <v>2605.5100434380001</v>
      </c>
      <c r="G191" s="59">
        <v>487.20574880963096</v>
      </c>
      <c r="H191" s="59">
        <v>4253.2762782258096</v>
      </c>
      <c r="I191" s="59">
        <v>6284.5384640460197</v>
      </c>
      <c r="J191" s="59">
        <v>337.93369992742402</v>
      </c>
      <c r="K191" s="59">
        <v>2206.7841186999999</v>
      </c>
      <c r="L191" s="59">
        <v>1703.670435</v>
      </c>
      <c r="M191" s="60" t="b">
        <v>1</v>
      </c>
      <c r="N191" s="59">
        <v>6622.4721639734435</v>
      </c>
      <c r="O191" s="27"/>
    </row>
    <row r="192" spans="1:15" x14ac:dyDescent="0.25">
      <c r="A192" s="18">
        <f t="shared" si="6"/>
        <v>46029.125</v>
      </c>
      <c r="B192" s="58">
        <v>46029.125</v>
      </c>
      <c r="C192" s="59">
        <v>1142.6208855</v>
      </c>
      <c r="D192" s="59">
        <v>57.264863029999994</v>
      </c>
      <c r="E192" s="59">
        <v>2014.6689772499999</v>
      </c>
      <c r="F192" s="59">
        <v>2608.109279885</v>
      </c>
      <c r="G192" s="59">
        <v>473.47106186263005</v>
      </c>
      <c r="H192" s="59">
        <v>4403.6632782258093</v>
      </c>
      <c r="I192" s="59">
        <v>6189.6069858860192</v>
      </c>
      <c r="J192" s="59">
        <v>335.45839416742206</v>
      </c>
      <c r="K192" s="59">
        <v>2503.1330902</v>
      </c>
      <c r="L192" s="59">
        <v>1671.5998755000001</v>
      </c>
      <c r="M192" s="60" t="b">
        <v>1</v>
      </c>
      <c r="N192" s="59">
        <v>6525.065380053441</v>
      </c>
      <c r="O192" s="27"/>
    </row>
    <row r="193" spans="1:15" x14ac:dyDescent="0.25">
      <c r="A193" s="18">
        <f t="shared" si="6"/>
        <v>46029.166666666664</v>
      </c>
      <c r="B193" s="58">
        <v>46029.166666666664</v>
      </c>
      <c r="C193" s="59">
        <v>1124.21474175</v>
      </c>
      <c r="D193" s="59">
        <v>67.623416780000014</v>
      </c>
      <c r="E193" s="59">
        <v>2032.1226092499999</v>
      </c>
      <c r="F193" s="59">
        <v>2597.678629644</v>
      </c>
      <c r="G193" s="59">
        <v>473.94724733363103</v>
      </c>
      <c r="H193" s="59">
        <v>4518.6352782258091</v>
      </c>
      <c r="I193" s="59">
        <v>6353.11710975602</v>
      </c>
      <c r="J193" s="59">
        <v>338.09538752742202</v>
      </c>
      <c r="K193" s="59">
        <v>2245.9111991999998</v>
      </c>
      <c r="L193" s="59">
        <v>1877.0982265</v>
      </c>
      <c r="M193" s="60" t="b">
        <v>1</v>
      </c>
      <c r="N193" s="59">
        <v>6691.2124972834417</v>
      </c>
      <c r="O193" s="27"/>
    </row>
    <row r="194" spans="1:15" x14ac:dyDescent="0.25">
      <c r="A194" s="18">
        <f t="shared" si="6"/>
        <v>46029.208333333336</v>
      </c>
      <c r="B194" s="58">
        <v>46029.208333333336</v>
      </c>
      <c r="C194" s="59">
        <v>1188.7351000000001</v>
      </c>
      <c r="D194" s="59">
        <v>163.71976501999998</v>
      </c>
      <c r="E194" s="59">
        <v>2178.3952624999997</v>
      </c>
      <c r="F194" s="59">
        <v>2570.893616414</v>
      </c>
      <c r="G194" s="59">
        <v>472.58718966363205</v>
      </c>
      <c r="H194" s="59">
        <v>4354.4232782258096</v>
      </c>
      <c r="I194" s="59">
        <v>6970.7181335160203</v>
      </c>
      <c r="J194" s="59">
        <v>357.90724540742099</v>
      </c>
      <c r="K194" s="59">
        <v>1500.5530459000001</v>
      </c>
      <c r="L194" s="59">
        <v>2099.5757869999998</v>
      </c>
      <c r="M194" s="60" t="b">
        <v>1</v>
      </c>
      <c r="N194" s="59">
        <v>7328.6253789234415</v>
      </c>
      <c r="O194" s="27"/>
    </row>
    <row r="195" spans="1:15" x14ac:dyDescent="0.25">
      <c r="A195" s="18">
        <f t="shared" si="6"/>
        <v>46029.25</v>
      </c>
      <c r="B195" s="58">
        <v>46029.25</v>
      </c>
      <c r="C195" s="59">
        <v>1264.1830649999999</v>
      </c>
      <c r="D195" s="59">
        <v>658.42618992500002</v>
      </c>
      <c r="E195" s="59">
        <v>2527.2608742500001</v>
      </c>
      <c r="F195" s="59">
        <v>2481.2775166225001</v>
      </c>
      <c r="G195" s="59">
        <v>439.25140732013</v>
      </c>
      <c r="H195" s="59">
        <v>4108.9192782258096</v>
      </c>
      <c r="I195" s="59">
        <v>8167.1900712260194</v>
      </c>
      <c r="J195" s="59">
        <v>401.31668911741804</v>
      </c>
      <c r="K195" s="59">
        <v>771.71010850000005</v>
      </c>
      <c r="L195" s="59">
        <v>2139.1014624999998</v>
      </c>
      <c r="M195" s="60" t="b">
        <v>1</v>
      </c>
      <c r="N195" s="59">
        <v>8568.5067603434381</v>
      </c>
      <c r="O195" s="27"/>
    </row>
    <row r="196" spans="1:15" x14ac:dyDescent="0.25">
      <c r="A196" s="18">
        <f t="shared" si="6"/>
        <v>46029.291666666664</v>
      </c>
      <c r="B196" s="58">
        <v>46029.291666666664</v>
      </c>
      <c r="C196" s="59">
        <v>1387.06174375</v>
      </c>
      <c r="D196" s="59">
        <v>2681.19631944</v>
      </c>
      <c r="E196" s="59">
        <v>2771.1660230000002</v>
      </c>
      <c r="F196" s="59">
        <v>2335.16483540525</v>
      </c>
      <c r="G196" s="59">
        <v>487.408744332384</v>
      </c>
      <c r="H196" s="59">
        <v>2548.0652782258098</v>
      </c>
      <c r="I196" s="59">
        <v>9055.4689680160209</v>
      </c>
      <c r="J196" s="59">
        <v>459.13211003742396</v>
      </c>
      <c r="K196" s="59">
        <v>293.54122960000001</v>
      </c>
      <c r="L196" s="59">
        <v>2401.9206365</v>
      </c>
      <c r="M196" s="60" t="b">
        <v>1</v>
      </c>
      <c r="N196" s="59">
        <v>9514.6010780534452</v>
      </c>
      <c r="O196" s="27"/>
    </row>
    <row r="197" spans="1:15" x14ac:dyDescent="0.25">
      <c r="A197" s="18">
        <f t="shared" si="6"/>
        <v>46029.333333333336</v>
      </c>
      <c r="B197" s="58">
        <v>46029.333333333336</v>
      </c>
      <c r="C197" s="59">
        <v>1468.33886125</v>
      </c>
      <c r="D197" s="59">
        <v>3305.1589273750001</v>
      </c>
      <c r="E197" s="59">
        <v>2682.6662272500002</v>
      </c>
      <c r="F197" s="59">
        <v>2087.0934617960002</v>
      </c>
      <c r="G197" s="59">
        <v>583.11552751662907</v>
      </c>
      <c r="H197" s="59">
        <v>2093.2842782258099</v>
      </c>
      <c r="I197" s="59">
        <v>9545.12443015602</v>
      </c>
      <c r="J197" s="59">
        <v>494.67695215741702</v>
      </c>
      <c r="K197" s="59">
        <v>4.0177091000000003</v>
      </c>
      <c r="L197" s="59">
        <v>2175.8381920000002</v>
      </c>
      <c r="M197" s="60" t="b">
        <v>1</v>
      </c>
      <c r="N197" s="59">
        <v>10039.801382313437</v>
      </c>
      <c r="O197" s="27"/>
    </row>
    <row r="198" spans="1:15" x14ac:dyDescent="0.25">
      <c r="A198" s="18">
        <f t="shared" si="6"/>
        <v>46029.375</v>
      </c>
      <c r="B198" s="58">
        <v>46029.375</v>
      </c>
      <c r="C198" s="59">
        <v>1491.85124625</v>
      </c>
      <c r="D198" s="59">
        <v>3142.1335680699999</v>
      </c>
      <c r="E198" s="59">
        <v>2685.3666522499998</v>
      </c>
      <c r="F198" s="59">
        <v>1956.468994199</v>
      </c>
      <c r="G198" s="59">
        <v>680.2389378286299</v>
      </c>
      <c r="H198" s="59">
        <v>2286.6792782258099</v>
      </c>
      <c r="I198" s="59">
        <v>9510.0473168360113</v>
      </c>
      <c r="J198" s="59">
        <v>506.101350887423</v>
      </c>
      <c r="K198" s="59">
        <v>1.7960261</v>
      </c>
      <c r="L198" s="59">
        <v>2224.793983</v>
      </c>
      <c r="M198" s="60" t="b">
        <v>1</v>
      </c>
      <c r="N198" s="59">
        <v>10016.148667723435</v>
      </c>
      <c r="O198" s="27"/>
    </row>
    <row r="199" spans="1:15" x14ac:dyDescent="0.25">
      <c r="A199" s="18">
        <f t="shared" si="6"/>
        <v>46029.416666666664</v>
      </c>
      <c r="B199" s="58">
        <v>46029.416666666664</v>
      </c>
      <c r="C199" s="59">
        <v>1426.1542789999999</v>
      </c>
      <c r="D199" s="59">
        <v>2716.29986641</v>
      </c>
      <c r="E199" s="59">
        <v>2778.6092444999999</v>
      </c>
      <c r="F199" s="59">
        <v>1897.00108799175</v>
      </c>
      <c r="G199" s="59">
        <v>821.97377109588103</v>
      </c>
      <c r="H199" s="59">
        <v>2643.3532782258098</v>
      </c>
      <c r="I199" s="59">
        <v>9404.9574991360187</v>
      </c>
      <c r="J199" s="59">
        <v>502.72856508742302</v>
      </c>
      <c r="K199" s="59">
        <v>30.165934</v>
      </c>
      <c r="L199" s="59">
        <v>2345.5395289999997</v>
      </c>
      <c r="M199" s="60" t="b">
        <v>1</v>
      </c>
      <c r="N199" s="59">
        <v>9907.6860642234424</v>
      </c>
      <c r="O199" s="27"/>
    </row>
    <row r="200" spans="1:15" x14ac:dyDescent="0.25">
      <c r="A200" s="18">
        <f t="shared" si="6"/>
        <v>46029.458333333336</v>
      </c>
      <c r="B200" s="58">
        <v>46029.458333333336</v>
      </c>
      <c r="C200" s="59">
        <v>1404.9784995</v>
      </c>
      <c r="D200" s="59">
        <v>2713.0697891999998</v>
      </c>
      <c r="E200" s="59">
        <v>2777.6146564999999</v>
      </c>
      <c r="F200" s="59">
        <v>1738.9486726867499</v>
      </c>
      <c r="G200" s="59">
        <v>933.01637651088106</v>
      </c>
      <c r="H200" s="59">
        <v>3276.26027822581</v>
      </c>
      <c r="I200" s="59">
        <v>9131.9665860260211</v>
      </c>
      <c r="J200" s="59">
        <v>505.73762899742201</v>
      </c>
      <c r="K200" s="59">
        <v>285.3348646</v>
      </c>
      <c r="L200" s="59">
        <v>2920.849193</v>
      </c>
      <c r="M200" s="60" t="b">
        <v>1</v>
      </c>
      <c r="N200" s="59">
        <v>9637.7042150234429</v>
      </c>
      <c r="O200" s="27"/>
    </row>
    <row r="201" spans="1:15" x14ac:dyDescent="0.25">
      <c r="A201" s="18">
        <f t="shared" si="6"/>
        <v>46029.5</v>
      </c>
      <c r="B201" s="58">
        <v>46029.5</v>
      </c>
      <c r="C201" s="59">
        <v>1394.9014784999999</v>
      </c>
      <c r="D201" s="59">
        <v>2655.6371765250001</v>
      </c>
      <c r="E201" s="59">
        <v>2784.6509167500003</v>
      </c>
      <c r="F201" s="59">
        <v>1964.2120808147499</v>
      </c>
      <c r="G201" s="59">
        <v>978.24069696788195</v>
      </c>
      <c r="H201" s="59">
        <v>3476.22227822581</v>
      </c>
      <c r="I201" s="59">
        <v>8929.8959580260198</v>
      </c>
      <c r="J201" s="59">
        <v>493.70314885741999</v>
      </c>
      <c r="K201" s="59">
        <v>434.97812190000002</v>
      </c>
      <c r="L201" s="59">
        <v>3395.2873989999998</v>
      </c>
      <c r="M201" s="60" t="b">
        <v>1</v>
      </c>
      <c r="N201" s="59">
        <v>9423.5991068834392</v>
      </c>
      <c r="O201" s="27"/>
    </row>
    <row r="202" spans="1:15" x14ac:dyDescent="0.25">
      <c r="A202" s="18">
        <f t="shared" si="6"/>
        <v>46029.541666666664</v>
      </c>
      <c r="B202" s="58">
        <v>46029.541666666664</v>
      </c>
      <c r="C202" s="59">
        <v>1414.2422242499999</v>
      </c>
      <c r="D202" s="59">
        <v>2503.944465</v>
      </c>
      <c r="E202" s="59">
        <v>2703.2894490000003</v>
      </c>
      <c r="F202" s="59">
        <v>2040.8435722054999</v>
      </c>
      <c r="G202" s="59">
        <v>930.52003806213497</v>
      </c>
      <c r="H202" s="59">
        <v>3300.4402782258098</v>
      </c>
      <c r="I202" s="59">
        <v>8929.9542817360198</v>
      </c>
      <c r="J202" s="59">
        <v>476.44297340742304</v>
      </c>
      <c r="K202" s="59">
        <v>488.65132210000002</v>
      </c>
      <c r="L202" s="59">
        <v>2998.2314495000001</v>
      </c>
      <c r="M202" s="60" t="b">
        <v>1</v>
      </c>
      <c r="N202" s="59">
        <v>9406.3972551434435</v>
      </c>
      <c r="O202" s="27"/>
    </row>
    <row r="203" spans="1:15" x14ac:dyDescent="0.25">
      <c r="A203" s="18">
        <f t="shared" si="6"/>
        <v>46029.583333333336</v>
      </c>
      <c r="B203" s="58">
        <v>46029.583333333336</v>
      </c>
      <c r="C203" s="59">
        <v>1392.56230925</v>
      </c>
      <c r="D203" s="59">
        <v>2836.3652713500001</v>
      </c>
      <c r="E203" s="59">
        <v>2699.8757540000001</v>
      </c>
      <c r="F203" s="59">
        <v>1968.15093054625</v>
      </c>
      <c r="G203" s="59">
        <v>800.80168181138208</v>
      </c>
      <c r="H203" s="59">
        <v>2853.0912782258097</v>
      </c>
      <c r="I203" s="59">
        <v>8926.4496685360209</v>
      </c>
      <c r="J203" s="59">
        <v>470.95346654741996</v>
      </c>
      <c r="K203" s="59">
        <v>256.04274110000006</v>
      </c>
      <c r="L203" s="59">
        <v>2897.4013490000002</v>
      </c>
      <c r="M203" s="60" t="b">
        <v>1</v>
      </c>
      <c r="N203" s="59">
        <v>9397.4031350834412</v>
      </c>
      <c r="O203" s="27"/>
    </row>
    <row r="204" spans="1:15" x14ac:dyDescent="0.25">
      <c r="A204" s="18">
        <f t="shared" si="6"/>
        <v>46029.625</v>
      </c>
      <c r="B204" s="58">
        <v>46029.625</v>
      </c>
      <c r="C204" s="59">
        <v>1402.6801330000001</v>
      </c>
      <c r="D204" s="59">
        <v>3204.311503935</v>
      </c>
      <c r="E204" s="59">
        <v>2703.2253122500001</v>
      </c>
      <c r="F204" s="59">
        <v>1791.90280085525</v>
      </c>
      <c r="G204" s="59">
        <v>657.86800977737903</v>
      </c>
      <c r="H204" s="59">
        <v>2413.9412782258105</v>
      </c>
      <c r="I204" s="59">
        <v>9135.4839259160181</v>
      </c>
      <c r="J204" s="59">
        <v>481.92518942741998</v>
      </c>
      <c r="K204" s="59">
        <v>2.8127362000000002</v>
      </c>
      <c r="L204" s="59">
        <v>2553.7071864999998</v>
      </c>
      <c r="M204" s="60" t="b">
        <v>1</v>
      </c>
      <c r="N204" s="59">
        <v>9617.4091153434383</v>
      </c>
      <c r="O204" s="27"/>
    </row>
    <row r="205" spans="1:15" x14ac:dyDescent="0.25">
      <c r="A205" s="18">
        <f t="shared" si="6"/>
        <v>46029.666666666664</v>
      </c>
      <c r="B205" s="58">
        <v>46029.666666666664</v>
      </c>
      <c r="C205" s="59">
        <v>1435.9598185</v>
      </c>
      <c r="D205" s="59">
        <v>3184.7959424649998</v>
      </c>
      <c r="E205" s="59">
        <v>2716.2861074999996</v>
      </c>
      <c r="F205" s="59">
        <v>1608.1183902219998</v>
      </c>
      <c r="G205" s="59">
        <v>644.0568074406259</v>
      </c>
      <c r="H205" s="59">
        <v>2464.2522782258097</v>
      </c>
      <c r="I205" s="59">
        <v>9402.4524775260215</v>
      </c>
      <c r="J205" s="59">
        <v>488.62217902741799</v>
      </c>
      <c r="K205" s="59">
        <v>1.9017877999999999</v>
      </c>
      <c r="L205" s="59">
        <v>2160.4929000000002</v>
      </c>
      <c r="M205" s="60" t="b">
        <v>1</v>
      </c>
      <c r="N205" s="59">
        <v>9891.0746565534391</v>
      </c>
      <c r="O205" s="27"/>
    </row>
    <row r="206" spans="1:15" x14ac:dyDescent="0.25">
      <c r="A206" s="18">
        <f t="shared" si="6"/>
        <v>46029.708333333336</v>
      </c>
      <c r="B206" s="58">
        <v>46029.708333333336</v>
      </c>
      <c r="C206" s="59">
        <v>1442.0270262500001</v>
      </c>
      <c r="D206" s="59">
        <v>3196.970755115</v>
      </c>
      <c r="E206" s="59">
        <v>2705.4304545</v>
      </c>
      <c r="F206" s="59">
        <v>1501.279742124</v>
      </c>
      <c r="G206" s="59">
        <v>632.53821509862996</v>
      </c>
      <c r="H206" s="59">
        <v>2887.2012782258098</v>
      </c>
      <c r="I206" s="59">
        <v>9610.3858123160207</v>
      </c>
      <c r="J206" s="59">
        <v>511.05558259742099</v>
      </c>
      <c r="K206" s="59">
        <v>1.8446959000000001</v>
      </c>
      <c r="L206" s="59">
        <v>2242.1613805000002</v>
      </c>
      <c r="M206" s="60" t="b">
        <v>1</v>
      </c>
      <c r="N206" s="59">
        <v>10121.441394913441</v>
      </c>
      <c r="O206" s="27"/>
    </row>
    <row r="207" spans="1:15" x14ac:dyDescent="0.25">
      <c r="A207" s="18">
        <f t="shared" si="6"/>
        <v>46029.75</v>
      </c>
      <c r="B207" s="58">
        <v>46029.75</v>
      </c>
      <c r="C207" s="59">
        <v>1408.53881125</v>
      </c>
      <c r="D207" s="59">
        <v>3415.0936150749999</v>
      </c>
      <c r="E207" s="59">
        <v>2709.46658725</v>
      </c>
      <c r="F207" s="59">
        <v>1601.292911667</v>
      </c>
      <c r="G207" s="59">
        <v>637.55896945563006</v>
      </c>
      <c r="H207" s="59">
        <v>2925.8692782258099</v>
      </c>
      <c r="I207" s="59">
        <v>9497.0474295660188</v>
      </c>
      <c r="J207" s="59">
        <v>508.00932405742003</v>
      </c>
      <c r="K207" s="59">
        <v>1.7892553</v>
      </c>
      <c r="L207" s="59">
        <v>2690.9741639999997</v>
      </c>
      <c r="M207" s="60" t="b">
        <v>1</v>
      </c>
      <c r="N207" s="59">
        <v>10005.056753623439</v>
      </c>
      <c r="O207" s="27"/>
    </row>
    <row r="208" spans="1:15" x14ac:dyDescent="0.25">
      <c r="A208" s="18">
        <f t="shared" si="6"/>
        <v>46029.791666666664</v>
      </c>
      <c r="B208" s="58">
        <v>46029.791666666664</v>
      </c>
      <c r="C208" s="59">
        <v>1390.4629255</v>
      </c>
      <c r="D208" s="59">
        <v>3421.0742089625001</v>
      </c>
      <c r="E208" s="59">
        <v>2788.1859117499998</v>
      </c>
      <c r="F208" s="59">
        <v>1773.1217275639999</v>
      </c>
      <c r="G208" s="59">
        <v>601.41856167112894</v>
      </c>
      <c r="H208" s="59">
        <v>2628.4882782258096</v>
      </c>
      <c r="I208" s="59">
        <v>9148.9661526060208</v>
      </c>
      <c r="J208" s="59">
        <v>483.33665436741995</v>
      </c>
      <c r="K208" s="59">
        <v>1.7791447</v>
      </c>
      <c r="L208" s="59">
        <v>2968.6696620000002</v>
      </c>
      <c r="M208" s="60" t="b">
        <v>1</v>
      </c>
      <c r="N208" s="59">
        <v>9632.302806973441</v>
      </c>
      <c r="O208" s="27"/>
    </row>
    <row r="209" spans="1:15" x14ac:dyDescent="0.25">
      <c r="A209" s="18">
        <f t="shared" si="6"/>
        <v>46029.833333333336</v>
      </c>
      <c r="B209" s="58">
        <v>46029.833333333336</v>
      </c>
      <c r="C209" s="59">
        <v>1398.2124819999999</v>
      </c>
      <c r="D209" s="59">
        <v>2131.5021092249999</v>
      </c>
      <c r="E209" s="59">
        <v>2771.82406975</v>
      </c>
      <c r="F209" s="59">
        <v>1731.5623872425001</v>
      </c>
      <c r="G209" s="59">
        <v>508.51055573012695</v>
      </c>
      <c r="H209" s="59">
        <v>3307.7412782258102</v>
      </c>
      <c r="I209" s="59">
        <v>8712.5689385660207</v>
      </c>
      <c r="J209" s="59">
        <v>444.54860690741504</v>
      </c>
      <c r="K209" s="59">
        <v>1.9704406999999999</v>
      </c>
      <c r="L209" s="59">
        <v>2690.2648960000001</v>
      </c>
      <c r="M209" s="60" t="b">
        <v>1</v>
      </c>
      <c r="N209" s="59">
        <v>9157.1175454734366</v>
      </c>
      <c r="O209" s="27"/>
    </row>
    <row r="210" spans="1:15" x14ac:dyDescent="0.25">
      <c r="A210" s="18">
        <f t="shared" si="6"/>
        <v>46029.875</v>
      </c>
      <c r="B210" s="58">
        <v>46029.875</v>
      </c>
      <c r="C210" s="59">
        <v>1339.7768605000001</v>
      </c>
      <c r="D210" s="59">
        <v>1661.7018967875001</v>
      </c>
      <c r="E210" s="59">
        <v>2528.1672974999997</v>
      </c>
      <c r="F210" s="59">
        <v>1535.7935238709999</v>
      </c>
      <c r="G210" s="59">
        <v>491.93845021912904</v>
      </c>
      <c r="H210" s="59">
        <v>3692.63727822581</v>
      </c>
      <c r="I210" s="59">
        <v>8184.1277683160197</v>
      </c>
      <c r="J210" s="59">
        <v>412.347287787423</v>
      </c>
      <c r="K210" s="59">
        <v>40.912352499999997</v>
      </c>
      <c r="L210" s="59">
        <v>2612.6278985000004</v>
      </c>
      <c r="M210" s="60" t="b">
        <v>1</v>
      </c>
      <c r="N210" s="59">
        <v>8596.4750561034434</v>
      </c>
      <c r="O210" s="27"/>
    </row>
    <row r="211" spans="1:15" x14ac:dyDescent="0.25">
      <c r="A211" s="18">
        <f t="shared" si="6"/>
        <v>46029.916666666664</v>
      </c>
      <c r="B211" s="58">
        <v>46029.916666666664</v>
      </c>
      <c r="C211" s="59">
        <v>1300.16487925</v>
      </c>
      <c r="D211" s="59">
        <v>1758.7218236000001</v>
      </c>
      <c r="E211" s="59">
        <v>2258.4605435000003</v>
      </c>
      <c r="F211" s="59">
        <v>1525.5928433175</v>
      </c>
      <c r="G211" s="59">
        <v>461.962886170128</v>
      </c>
      <c r="H211" s="59">
        <v>3930.4552782258102</v>
      </c>
      <c r="I211" s="59">
        <v>7961.7903742960198</v>
      </c>
      <c r="J211" s="59">
        <v>412.02947976741802</v>
      </c>
      <c r="K211" s="59">
        <v>119.058071</v>
      </c>
      <c r="L211" s="59">
        <v>2742.480329</v>
      </c>
      <c r="M211" s="60" t="b">
        <v>1</v>
      </c>
      <c r="N211" s="59">
        <v>8373.8198540634385</v>
      </c>
      <c r="O211" s="27"/>
    </row>
    <row r="212" spans="1:15" x14ac:dyDescent="0.25">
      <c r="A212" s="18">
        <f t="shared" si="6"/>
        <v>46029.958333333336</v>
      </c>
      <c r="B212" s="58">
        <v>46029.958333333336</v>
      </c>
      <c r="C212" s="59">
        <v>1170.8706175</v>
      </c>
      <c r="D212" s="59">
        <v>670.05230189999997</v>
      </c>
      <c r="E212" s="59">
        <v>1992.0048385</v>
      </c>
      <c r="F212" s="59">
        <v>1537.2254708895</v>
      </c>
      <c r="G212" s="59">
        <v>459.75248117813004</v>
      </c>
      <c r="H212" s="59">
        <v>4576.4782782258089</v>
      </c>
      <c r="I212" s="59">
        <v>7535.1858040860197</v>
      </c>
      <c r="J212" s="59">
        <v>383.635796107423</v>
      </c>
      <c r="K212" s="59">
        <v>390.33477400000004</v>
      </c>
      <c r="L212" s="59">
        <v>2097.2276139999999</v>
      </c>
      <c r="M212" s="60" t="b">
        <v>1</v>
      </c>
      <c r="N212" s="59">
        <v>7918.8216001934425</v>
      </c>
      <c r="O212" s="27"/>
    </row>
    <row r="213" spans="1:15" x14ac:dyDescent="0.25">
      <c r="A213" s="18">
        <f t="shared" si="6"/>
        <v>46030</v>
      </c>
      <c r="B213" s="58">
        <v>46030</v>
      </c>
      <c r="C213" s="59">
        <v>1024.43186025</v>
      </c>
      <c r="D213" s="59">
        <v>527.41834420000009</v>
      </c>
      <c r="E213" s="59">
        <v>1889.2709687500001</v>
      </c>
      <c r="F213" s="59">
        <v>1334.321750696</v>
      </c>
      <c r="G213" s="59">
        <v>496.55211772162903</v>
      </c>
      <c r="H213" s="59">
        <v>5332.7162782258092</v>
      </c>
      <c r="I213" s="59">
        <v>7287.1554194260198</v>
      </c>
      <c r="J213" s="59">
        <v>374.85634031742097</v>
      </c>
      <c r="K213" s="59">
        <v>1481.1568846</v>
      </c>
      <c r="L213" s="59">
        <v>1461.5426755000001</v>
      </c>
      <c r="M213" s="60" t="b">
        <v>1</v>
      </c>
      <c r="N213" s="59">
        <v>7662.011759743441</v>
      </c>
      <c r="O213" s="27"/>
    </row>
    <row r="214" spans="1:15" x14ac:dyDescent="0.25">
      <c r="A214" s="18">
        <f t="shared" si="6"/>
        <v>46030.041666666664</v>
      </c>
      <c r="B214" s="58">
        <v>46030.041666666664</v>
      </c>
      <c r="C214" s="59">
        <v>995.70247749999999</v>
      </c>
      <c r="D214" s="59">
        <v>121.78299009999999</v>
      </c>
      <c r="E214" s="59">
        <v>1849.10628825</v>
      </c>
      <c r="F214" s="59">
        <v>1724.3168556984999</v>
      </c>
      <c r="G214" s="59">
        <v>492.25166816913099</v>
      </c>
      <c r="H214" s="59">
        <v>5194.3902782258001</v>
      </c>
      <c r="I214" s="59">
        <v>7070.3723355560196</v>
      </c>
      <c r="J214" s="59">
        <v>368.59278198742101</v>
      </c>
      <c r="K214" s="59">
        <v>1923.2355404</v>
      </c>
      <c r="L214" s="59">
        <v>1015.3499</v>
      </c>
      <c r="M214" s="60" t="b">
        <v>1</v>
      </c>
      <c r="N214" s="59">
        <v>7438.965117543441</v>
      </c>
      <c r="O214" s="27"/>
    </row>
    <row r="215" spans="1:15" x14ac:dyDescent="0.25">
      <c r="A215" s="18">
        <f t="shared" si="6"/>
        <v>46030.083333333336</v>
      </c>
      <c r="B215" s="58">
        <v>46030.083333333336</v>
      </c>
      <c r="C215" s="59">
        <v>986.95187750000002</v>
      </c>
      <c r="D215" s="59">
        <v>61.924904699999999</v>
      </c>
      <c r="E215" s="59">
        <v>1821.4246740000001</v>
      </c>
      <c r="F215" s="59">
        <v>2122.1057018320002</v>
      </c>
      <c r="G215" s="59">
        <v>479.750950725633</v>
      </c>
      <c r="H215" s="59">
        <v>5090.0592782258091</v>
      </c>
      <c r="I215" s="59">
        <v>7002.4217077960193</v>
      </c>
      <c r="J215" s="59">
        <v>369.51245378742306</v>
      </c>
      <c r="K215" s="59">
        <v>2104.5293329000001</v>
      </c>
      <c r="L215" s="59">
        <v>1085.7538924999999</v>
      </c>
      <c r="M215" s="60" t="b">
        <v>1</v>
      </c>
      <c r="N215" s="59">
        <v>7371.9341615834419</v>
      </c>
      <c r="O215" s="27"/>
    </row>
    <row r="216" spans="1:15" x14ac:dyDescent="0.25">
      <c r="A216" s="18">
        <f t="shared" si="6"/>
        <v>46030.125</v>
      </c>
      <c r="B216" s="58">
        <v>46030.125</v>
      </c>
      <c r="C216" s="59">
        <v>976.97183825000002</v>
      </c>
      <c r="D216" s="59">
        <v>62.674466899999999</v>
      </c>
      <c r="E216" s="59">
        <v>1820.6165865</v>
      </c>
      <c r="F216" s="59">
        <v>2162.7600953460001</v>
      </c>
      <c r="G216" s="59">
        <v>474.61296012163103</v>
      </c>
      <c r="H216" s="59">
        <v>4762.5802782258097</v>
      </c>
      <c r="I216" s="59">
        <v>6946.3584183960202</v>
      </c>
      <c r="J216" s="59">
        <v>363.53734084742302</v>
      </c>
      <c r="K216" s="59">
        <v>1993.3627746</v>
      </c>
      <c r="L216" s="59">
        <v>956.95769150000001</v>
      </c>
      <c r="M216" s="60" t="b">
        <v>1</v>
      </c>
      <c r="N216" s="59">
        <v>7309.8957592434435</v>
      </c>
      <c r="O216" s="27"/>
    </row>
    <row r="217" spans="1:15" x14ac:dyDescent="0.25">
      <c r="A217" s="18">
        <f t="shared" si="6"/>
        <v>46030.166666666664</v>
      </c>
      <c r="B217" s="58">
        <v>46030.166666666664</v>
      </c>
      <c r="C217" s="59">
        <v>981.12498375000007</v>
      </c>
      <c r="D217" s="59">
        <v>57.327778699999996</v>
      </c>
      <c r="E217" s="59">
        <v>1844.0025962499999</v>
      </c>
      <c r="F217" s="59">
        <v>1977.6801641310001</v>
      </c>
      <c r="G217" s="59">
        <v>480.33311930663098</v>
      </c>
      <c r="H217" s="59">
        <v>4857.7602782258091</v>
      </c>
      <c r="I217" s="59">
        <v>7058.1564675660193</v>
      </c>
      <c r="J217" s="59">
        <v>367.68383599742202</v>
      </c>
      <c r="K217" s="59">
        <v>1938.4299363</v>
      </c>
      <c r="L217" s="59">
        <v>833.95868050000001</v>
      </c>
      <c r="M217" s="60" t="b">
        <v>1</v>
      </c>
      <c r="N217" s="59">
        <v>7425.840303563441</v>
      </c>
      <c r="O217" s="27"/>
    </row>
    <row r="218" spans="1:15" x14ac:dyDescent="0.25">
      <c r="A218" s="18">
        <f t="shared" si="6"/>
        <v>46030.208333333336</v>
      </c>
      <c r="B218" s="58">
        <v>46030.208333333336</v>
      </c>
      <c r="C218" s="59">
        <v>1033.7687285000002</v>
      </c>
      <c r="D218" s="59">
        <v>210.10474859999999</v>
      </c>
      <c r="E218" s="59">
        <v>2000.0761044999999</v>
      </c>
      <c r="F218" s="59">
        <v>1820.124383956</v>
      </c>
      <c r="G218" s="59">
        <v>475.21281164162804</v>
      </c>
      <c r="H218" s="59">
        <v>4647.6892782258092</v>
      </c>
      <c r="I218" s="59">
        <v>7652.4399975960205</v>
      </c>
      <c r="J218" s="59">
        <v>394.38744372741604</v>
      </c>
      <c r="K218" s="59">
        <v>998.60177610000005</v>
      </c>
      <c r="L218" s="59">
        <v>1141.546838</v>
      </c>
      <c r="M218" s="60" t="b">
        <v>1</v>
      </c>
      <c r="N218" s="59">
        <v>8046.8274413234367</v>
      </c>
      <c r="O218" s="27"/>
    </row>
    <row r="219" spans="1:15" x14ac:dyDescent="0.25">
      <c r="A219" s="18">
        <f t="shared" si="6"/>
        <v>46030.25</v>
      </c>
      <c r="B219" s="58">
        <v>46030.25</v>
      </c>
      <c r="C219" s="59">
        <v>1077.968721</v>
      </c>
      <c r="D219" s="59">
        <v>1030.4282482000001</v>
      </c>
      <c r="E219" s="59">
        <v>2397.4156477499996</v>
      </c>
      <c r="F219" s="59">
        <v>1892.52750707925</v>
      </c>
      <c r="G219" s="59">
        <v>462.66820408838203</v>
      </c>
      <c r="H219" s="59">
        <v>4311.5652782258094</v>
      </c>
      <c r="I219" s="59">
        <v>8671.7503155860195</v>
      </c>
      <c r="J219" s="59">
        <v>456.290303957422</v>
      </c>
      <c r="K219" s="59">
        <v>233.12172530000001</v>
      </c>
      <c r="L219" s="59">
        <v>1811.4112614999999</v>
      </c>
      <c r="M219" s="60" t="b">
        <v>1</v>
      </c>
      <c r="N219" s="59">
        <v>9128.0406195434407</v>
      </c>
      <c r="O219" s="27"/>
    </row>
    <row r="220" spans="1:15" x14ac:dyDescent="0.25">
      <c r="A220" s="18">
        <f t="shared" si="6"/>
        <v>46030.291666666664</v>
      </c>
      <c r="B220" s="58">
        <v>46030.291666666664</v>
      </c>
      <c r="C220" s="59">
        <v>1185.5336910000001</v>
      </c>
      <c r="D220" s="59">
        <v>3964.56553631</v>
      </c>
      <c r="E220" s="59">
        <v>2463.0209154999998</v>
      </c>
      <c r="F220" s="59">
        <v>2187.34510953975</v>
      </c>
      <c r="G220" s="59">
        <v>456.10412591788202</v>
      </c>
      <c r="H220" s="59">
        <v>3002.91227822581</v>
      </c>
      <c r="I220" s="59">
        <v>9517.2670188760203</v>
      </c>
      <c r="J220" s="59">
        <v>538.21243291742303</v>
      </c>
      <c r="K220" s="59">
        <v>27.727125700000002</v>
      </c>
      <c r="L220" s="59">
        <v>3176.275079</v>
      </c>
      <c r="M220" s="60" t="b">
        <v>1</v>
      </c>
      <c r="N220" s="59">
        <v>10055.479451793442</v>
      </c>
      <c r="O220" s="27"/>
    </row>
    <row r="221" spans="1:15" x14ac:dyDescent="0.25">
      <c r="A221" s="18">
        <f t="shared" si="6"/>
        <v>46030.333333333336</v>
      </c>
      <c r="B221" s="58">
        <v>46030.333333333336</v>
      </c>
      <c r="C221" s="59">
        <v>1292.9174310000001</v>
      </c>
      <c r="D221" s="59">
        <v>5384.9844086900002</v>
      </c>
      <c r="E221" s="59">
        <v>2446.4052272500003</v>
      </c>
      <c r="F221" s="59">
        <v>1815.18398029575</v>
      </c>
      <c r="G221" s="59">
        <v>603.48578170188398</v>
      </c>
      <c r="H221" s="59">
        <v>2932.8432782258096</v>
      </c>
      <c r="I221" s="59">
        <v>9886.6017128660187</v>
      </c>
      <c r="J221" s="59">
        <v>574.18300019742003</v>
      </c>
      <c r="K221" s="59">
        <v>10.5890611</v>
      </c>
      <c r="L221" s="59">
        <v>4004.4463329999999</v>
      </c>
      <c r="M221" s="60" t="b">
        <v>1</v>
      </c>
      <c r="N221" s="59">
        <v>10460.784713063438</v>
      </c>
      <c r="O221" s="27"/>
    </row>
    <row r="222" spans="1:15" x14ac:dyDescent="0.25">
      <c r="A222" s="18">
        <f t="shared" si="6"/>
        <v>46030.375</v>
      </c>
      <c r="B222" s="58">
        <v>46030.375</v>
      </c>
      <c r="C222" s="59">
        <v>1401.1292882500002</v>
      </c>
      <c r="D222" s="59">
        <v>5873.5458415749999</v>
      </c>
      <c r="E222" s="59">
        <v>2442.9490157499999</v>
      </c>
      <c r="F222" s="59">
        <v>1332.1318668060001</v>
      </c>
      <c r="G222" s="59">
        <v>754.85250300662995</v>
      </c>
      <c r="H222" s="59">
        <v>2927.8242782258098</v>
      </c>
      <c r="I222" s="59">
        <v>9766.6165978060217</v>
      </c>
      <c r="J222" s="59">
        <v>576.40903750741802</v>
      </c>
      <c r="K222" s="59">
        <v>9.3978397999999999</v>
      </c>
      <c r="L222" s="59">
        <v>4380.0093184999996</v>
      </c>
      <c r="M222" s="60" t="b">
        <v>1</v>
      </c>
      <c r="N222" s="59">
        <v>10343.025635313439</v>
      </c>
      <c r="O222" s="27"/>
    </row>
    <row r="223" spans="1:15" x14ac:dyDescent="0.25">
      <c r="A223" s="18">
        <f t="shared" si="6"/>
        <v>46030.416666666664</v>
      </c>
      <c r="B223" s="58">
        <v>46030.416666666664</v>
      </c>
      <c r="C223" s="59">
        <v>1408.8471957499999</v>
      </c>
      <c r="D223" s="59">
        <v>5847.1474379049996</v>
      </c>
      <c r="E223" s="59">
        <v>2440.7031155</v>
      </c>
      <c r="F223" s="59">
        <v>1080.5135811625</v>
      </c>
      <c r="G223" s="59">
        <v>894.84035658013102</v>
      </c>
      <c r="H223" s="59">
        <v>2919.0432782258104</v>
      </c>
      <c r="I223" s="59">
        <v>9651.1166772260185</v>
      </c>
      <c r="J223" s="59">
        <v>559.18212319741804</v>
      </c>
      <c r="K223" s="59">
        <v>9.794254200000001</v>
      </c>
      <c r="L223" s="59">
        <v>4371.0019105000001</v>
      </c>
      <c r="M223" s="60" t="b">
        <v>1</v>
      </c>
      <c r="N223" s="59">
        <v>10210.298800423436</v>
      </c>
      <c r="O223" s="27"/>
    </row>
    <row r="224" spans="1:15" x14ac:dyDescent="0.25">
      <c r="A224" s="18">
        <f t="shared" si="6"/>
        <v>46030.458333333336</v>
      </c>
      <c r="B224" s="58">
        <v>46030.458333333336</v>
      </c>
      <c r="C224" s="59">
        <v>1319.3102345</v>
      </c>
      <c r="D224" s="59">
        <v>5908.2494753999999</v>
      </c>
      <c r="E224" s="59">
        <v>2435.0945265</v>
      </c>
      <c r="F224" s="59">
        <v>1061.8656267004999</v>
      </c>
      <c r="G224" s="59">
        <v>972.86190857713302</v>
      </c>
      <c r="H224" s="59">
        <v>2663.97927822581</v>
      </c>
      <c r="I224" s="59">
        <v>9557.7826319960204</v>
      </c>
      <c r="J224" s="59">
        <v>526.36201030741893</v>
      </c>
      <c r="K224" s="59">
        <v>8.7921471000000011</v>
      </c>
      <c r="L224" s="59">
        <v>4268.4242604999999</v>
      </c>
      <c r="M224" s="60" t="b">
        <v>1</v>
      </c>
      <c r="N224" s="59">
        <v>10084.144642303439</v>
      </c>
      <c r="O224" s="27"/>
    </row>
    <row r="225" spans="1:15" x14ac:dyDescent="0.25">
      <c r="A225" s="18">
        <f t="shared" si="6"/>
        <v>46030.5</v>
      </c>
      <c r="B225" s="58">
        <v>46030.5</v>
      </c>
      <c r="C225" s="59">
        <v>1338.7402345</v>
      </c>
      <c r="D225" s="59">
        <v>5640.7017326249997</v>
      </c>
      <c r="E225" s="59">
        <v>2437.73521325</v>
      </c>
      <c r="F225" s="59">
        <v>1036.0175479625</v>
      </c>
      <c r="G225" s="59">
        <v>960.02209659013101</v>
      </c>
      <c r="H225" s="59">
        <v>2453.4562782258099</v>
      </c>
      <c r="I225" s="59">
        <v>9391.5697248460201</v>
      </c>
      <c r="J225" s="59">
        <v>503.72474760741699</v>
      </c>
      <c r="K225" s="59">
        <v>5.8925757000000001</v>
      </c>
      <c r="L225" s="59">
        <v>3965.4860549999999</v>
      </c>
      <c r="M225" s="60" t="b">
        <v>1</v>
      </c>
      <c r="N225" s="59">
        <v>9895.2944724534373</v>
      </c>
      <c r="O225" s="27"/>
    </row>
    <row r="226" spans="1:15" x14ac:dyDescent="0.25">
      <c r="A226" s="18">
        <f t="shared" si="6"/>
        <v>46030.541666666664</v>
      </c>
      <c r="B226" s="58">
        <v>46030.541666666664</v>
      </c>
      <c r="C226" s="59">
        <v>1390.72104175</v>
      </c>
      <c r="D226" s="59">
        <v>5687.4672879999998</v>
      </c>
      <c r="E226" s="59">
        <v>2437.6169945000001</v>
      </c>
      <c r="F226" s="59">
        <v>936.29088178749998</v>
      </c>
      <c r="G226" s="59">
        <v>902.66459916013002</v>
      </c>
      <c r="H226" s="59">
        <v>2371.2392782258098</v>
      </c>
      <c r="I226" s="59">
        <v>9415.97357972602</v>
      </c>
      <c r="J226" s="59">
        <v>497.25716159741899</v>
      </c>
      <c r="K226" s="59">
        <v>6.0191201000000003</v>
      </c>
      <c r="L226" s="59">
        <v>3806.7502220000001</v>
      </c>
      <c r="M226" s="60" t="b">
        <v>1</v>
      </c>
      <c r="N226" s="59">
        <v>9913.2307413234394</v>
      </c>
      <c r="O226" s="27"/>
    </row>
    <row r="227" spans="1:15" x14ac:dyDescent="0.25">
      <c r="A227" s="18">
        <f t="shared" si="6"/>
        <v>46030.583333333336</v>
      </c>
      <c r="B227" s="58">
        <v>46030.583333333336</v>
      </c>
      <c r="C227" s="59">
        <v>1451.1172737499999</v>
      </c>
      <c r="D227" s="59">
        <v>5545.8793584099994</v>
      </c>
      <c r="E227" s="59">
        <v>2445.5550754999999</v>
      </c>
      <c r="F227" s="59">
        <v>612.91678871775002</v>
      </c>
      <c r="G227" s="59">
        <v>838.61799581987691</v>
      </c>
      <c r="H227" s="59">
        <v>2105.0232782258099</v>
      </c>
      <c r="I227" s="59">
        <v>9311.7241259560196</v>
      </c>
      <c r="J227" s="59">
        <v>486.40567086741601</v>
      </c>
      <c r="K227" s="59">
        <v>9.967009599999999</v>
      </c>
      <c r="L227" s="59">
        <v>3191.012964</v>
      </c>
      <c r="M227" s="60" t="b">
        <v>1</v>
      </c>
      <c r="N227" s="59">
        <v>9798.1297968234358</v>
      </c>
      <c r="O227" s="27"/>
    </row>
    <row r="228" spans="1:15" x14ac:dyDescent="0.25">
      <c r="A228" s="18">
        <f t="shared" si="6"/>
        <v>46030.625</v>
      </c>
      <c r="B228" s="58">
        <v>46030.625</v>
      </c>
      <c r="C228" s="59">
        <v>1537.6363474999998</v>
      </c>
      <c r="D228" s="59">
        <v>5449.5126611549995</v>
      </c>
      <c r="E228" s="59">
        <v>2448.1614804999999</v>
      </c>
      <c r="F228" s="59">
        <v>464.13795102850003</v>
      </c>
      <c r="G228" s="59">
        <v>720.263403104134</v>
      </c>
      <c r="H228" s="59">
        <v>2523.3352782258098</v>
      </c>
      <c r="I228" s="59">
        <v>9356.6421651760193</v>
      </c>
      <c r="J228" s="59">
        <v>492.84671133742302</v>
      </c>
      <c r="K228" s="59">
        <v>9.918409500000001</v>
      </c>
      <c r="L228" s="59">
        <v>3283.6398355000001</v>
      </c>
      <c r="M228" s="60" t="b">
        <v>1</v>
      </c>
      <c r="N228" s="59">
        <v>9849.4888765134419</v>
      </c>
      <c r="O228" s="27"/>
    </row>
    <row r="229" spans="1:15" x14ac:dyDescent="0.25">
      <c r="A229" s="18">
        <f t="shared" si="6"/>
        <v>46030.666666666664</v>
      </c>
      <c r="B229" s="58">
        <v>46030.666666666664</v>
      </c>
      <c r="C229" s="59">
        <v>1594.9118925</v>
      </c>
      <c r="D229" s="59">
        <v>5583.7183174450001</v>
      </c>
      <c r="E229" s="59">
        <v>2442.2770627499999</v>
      </c>
      <c r="F229" s="59">
        <v>401.97340009425005</v>
      </c>
      <c r="G229" s="59">
        <v>661.56487509838394</v>
      </c>
      <c r="H229" s="59">
        <v>2843.8642782258098</v>
      </c>
      <c r="I229" s="59">
        <v>9510.6432124560215</v>
      </c>
      <c r="J229" s="59">
        <v>526.09276525742109</v>
      </c>
      <c r="K229" s="59">
        <v>8.2558159</v>
      </c>
      <c r="L229" s="59">
        <v>3483.3180325000003</v>
      </c>
      <c r="M229" s="60" t="b">
        <v>1</v>
      </c>
      <c r="N229" s="59">
        <v>10036.735977713442</v>
      </c>
      <c r="O229" s="27"/>
    </row>
    <row r="230" spans="1:15" x14ac:dyDescent="0.25">
      <c r="A230" s="18">
        <f t="shared" si="6"/>
        <v>46030.708333333336</v>
      </c>
      <c r="B230" s="58">
        <v>46030.708333333336</v>
      </c>
      <c r="C230" s="59">
        <v>1582.215641</v>
      </c>
      <c r="D230" s="59">
        <v>5414.2832526425</v>
      </c>
      <c r="E230" s="59">
        <v>2443.8604995000001</v>
      </c>
      <c r="F230" s="59">
        <v>259.50186425100003</v>
      </c>
      <c r="G230" s="59">
        <v>635.48723098413609</v>
      </c>
      <c r="H230" s="59">
        <v>3269.1662782258099</v>
      </c>
      <c r="I230" s="59">
        <v>9633.2698419460212</v>
      </c>
      <c r="J230" s="59">
        <v>557.093592857423</v>
      </c>
      <c r="K230" s="59">
        <v>30.534068300000001</v>
      </c>
      <c r="L230" s="59">
        <v>3383.6172635000003</v>
      </c>
      <c r="M230" s="60" t="b">
        <v>1</v>
      </c>
      <c r="N230" s="59">
        <v>10190.363434803445</v>
      </c>
      <c r="O230" s="27"/>
    </row>
    <row r="231" spans="1:15" x14ac:dyDescent="0.25">
      <c r="A231" s="18">
        <f t="shared" si="6"/>
        <v>46030.75</v>
      </c>
      <c r="B231" s="58">
        <v>46030.75</v>
      </c>
      <c r="C231" s="59">
        <v>1566.4462027500001</v>
      </c>
      <c r="D231" s="59">
        <v>5297.4480728250001</v>
      </c>
      <c r="E231" s="59">
        <v>2448.2772245000001</v>
      </c>
      <c r="F231" s="59">
        <v>172.59430552199998</v>
      </c>
      <c r="G231" s="59">
        <v>581.83476089063197</v>
      </c>
      <c r="H231" s="59">
        <v>3192.8752782258098</v>
      </c>
      <c r="I231" s="59">
        <v>9461.2759694360211</v>
      </c>
      <c r="J231" s="59">
        <v>562.66094097742098</v>
      </c>
      <c r="K231" s="59">
        <v>1.8732588000000001</v>
      </c>
      <c r="L231" s="59">
        <v>3233.6656754999999</v>
      </c>
      <c r="M231" s="60" t="b">
        <v>1</v>
      </c>
      <c r="N231" s="59">
        <v>10023.936910413442</v>
      </c>
      <c r="O231" s="27"/>
    </row>
    <row r="232" spans="1:15" x14ac:dyDescent="0.25">
      <c r="A232" s="18">
        <f t="shared" si="6"/>
        <v>46030.791666666664</v>
      </c>
      <c r="B232" s="58">
        <v>46030.791666666664</v>
      </c>
      <c r="C232" s="59">
        <v>1541.38245975</v>
      </c>
      <c r="D232" s="59">
        <v>4452.63628075</v>
      </c>
      <c r="E232" s="59">
        <v>2442.7451557499999</v>
      </c>
      <c r="F232" s="59">
        <v>139.941938991</v>
      </c>
      <c r="G232" s="59">
        <v>575.40011820663096</v>
      </c>
      <c r="H232" s="59">
        <v>3542.7792782258098</v>
      </c>
      <c r="I232" s="59">
        <v>9110.3203284760184</v>
      </c>
      <c r="J232" s="59">
        <v>552.43148269742005</v>
      </c>
      <c r="K232" s="59">
        <v>7.8340449999999997</v>
      </c>
      <c r="L232" s="59">
        <v>3024.2993755000002</v>
      </c>
      <c r="M232" s="60" t="b">
        <v>1</v>
      </c>
      <c r="N232" s="59">
        <v>9662.7518111734389</v>
      </c>
      <c r="O232" s="27"/>
    </row>
    <row r="233" spans="1:15" x14ac:dyDescent="0.25">
      <c r="A233" s="18">
        <f t="shared" si="6"/>
        <v>46030.833333333336</v>
      </c>
      <c r="B233" s="58">
        <v>46030.833333333336</v>
      </c>
      <c r="C233" s="59">
        <v>1504.72828</v>
      </c>
      <c r="D233" s="59">
        <v>3218.5372298500001</v>
      </c>
      <c r="E233" s="59">
        <v>2430.8426795</v>
      </c>
      <c r="F233" s="59">
        <v>96.495812690999998</v>
      </c>
      <c r="G233" s="59">
        <v>542.46571555663195</v>
      </c>
      <c r="H233" s="59">
        <v>4344.9432782258091</v>
      </c>
      <c r="I233" s="59">
        <v>8621.3560570560203</v>
      </c>
      <c r="J233" s="59">
        <v>526.51163056742303</v>
      </c>
      <c r="K233" s="59">
        <v>367.77835420000002</v>
      </c>
      <c r="L233" s="59">
        <v>2622.3669540000001</v>
      </c>
      <c r="M233" s="60" t="b">
        <v>1</v>
      </c>
      <c r="N233" s="59">
        <v>9147.867687623444</v>
      </c>
      <c r="O233" s="27"/>
    </row>
    <row r="234" spans="1:15" x14ac:dyDescent="0.25">
      <c r="A234" s="18">
        <f t="shared" si="6"/>
        <v>46030.875</v>
      </c>
      <c r="B234" s="58">
        <v>46030.875</v>
      </c>
      <c r="C234" s="59">
        <v>1388.5503550000001</v>
      </c>
      <c r="D234" s="59">
        <v>2229.6674016499996</v>
      </c>
      <c r="E234" s="59">
        <v>2445.1355847499999</v>
      </c>
      <c r="F234" s="59">
        <v>83.77345099099999</v>
      </c>
      <c r="G234" s="59">
        <v>535.26989074663004</v>
      </c>
      <c r="H234" s="59">
        <v>4250.3412782258092</v>
      </c>
      <c r="I234" s="59">
        <v>8062.3856598760194</v>
      </c>
      <c r="J234" s="59">
        <v>463.59641388742301</v>
      </c>
      <c r="K234" s="59">
        <v>258.9703566</v>
      </c>
      <c r="L234" s="59">
        <v>2147.785531</v>
      </c>
      <c r="M234" s="60" t="b">
        <v>1</v>
      </c>
      <c r="N234" s="59">
        <v>8525.9820737634418</v>
      </c>
      <c r="O234" s="27"/>
    </row>
    <row r="235" spans="1:15" x14ac:dyDescent="0.25">
      <c r="A235" s="18">
        <f t="shared" si="6"/>
        <v>46030.916666666664</v>
      </c>
      <c r="B235" s="58">
        <v>46030.916666666664</v>
      </c>
      <c r="C235" s="59">
        <v>1270.7251905000001</v>
      </c>
      <c r="D235" s="59">
        <v>1189.4494113200001</v>
      </c>
      <c r="E235" s="59">
        <v>2438.4387095000002</v>
      </c>
      <c r="F235" s="59">
        <v>74.958789190999994</v>
      </c>
      <c r="G235" s="59">
        <v>556.36671896663199</v>
      </c>
      <c r="H235" s="59">
        <v>4749.7582782258096</v>
      </c>
      <c r="I235" s="59">
        <v>7792.8787546860203</v>
      </c>
      <c r="J235" s="59">
        <v>433.38562081742305</v>
      </c>
      <c r="K235" s="59">
        <v>338.65134920000003</v>
      </c>
      <c r="L235" s="59">
        <v>1714.781373</v>
      </c>
      <c r="M235" s="60" t="b">
        <v>1</v>
      </c>
      <c r="N235" s="59">
        <v>8226.2643755034442</v>
      </c>
      <c r="O235" s="27"/>
    </row>
    <row r="236" spans="1:15" x14ac:dyDescent="0.25">
      <c r="A236" s="18">
        <f t="shared" si="6"/>
        <v>46030.958333333336</v>
      </c>
      <c r="B236" s="58">
        <v>46030.958333333336</v>
      </c>
      <c r="C236" s="59">
        <v>1138.8421282500001</v>
      </c>
      <c r="D236" s="59">
        <v>913.73909413500007</v>
      </c>
      <c r="E236" s="59">
        <v>2436.7804972500003</v>
      </c>
      <c r="F236" s="59">
        <v>67.944896190999998</v>
      </c>
      <c r="G236" s="59">
        <v>507.44600989163001</v>
      </c>
      <c r="H236" s="59">
        <v>4416.4882782258092</v>
      </c>
      <c r="I236" s="59">
        <v>7453.9731393060201</v>
      </c>
      <c r="J236" s="59">
        <v>394.422832437419</v>
      </c>
      <c r="K236" s="59">
        <v>294.77167120000001</v>
      </c>
      <c r="L236" s="59">
        <v>1338.073261</v>
      </c>
      <c r="M236" s="60" t="b">
        <v>1</v>
      </c>
      <c r="N236" s="59">
        <v>7848.3959717434391</v>
      </c>
      <c r="O236" s="27"/>
    </row>
    <row r="237" spans="1:15" x14ac:dyDescent="0.25">
      <c r="A237" s="18">
        <f t="shared" si="6"/>
        <v>46031</v>
      </c>
      <c r="B237" s="58">
        <v>46031</v>
      </c>
      <c r="C237" s="59">
        <v>1034.6304245000001</v>
      </c>
      <c r="D237" s="59">
        <v>566.20733000000007</v>
      </c>
      <c r="E237" s="59">
        <v>2432.2399377500001</v>
      </c>
      <c r="F237" s="59">
        <v>103.57767739000001</v>
      </c>
      <c r="G237" s="59">
        <v>525.38618798763105</v>
      </c>
      <c r="H237" s="59">
        <v>4570.7072782258092</v>
      </c>
      <c r="I237" s="59">
        <v>7181.5320136560194</v>
      </c>
      <c r="J237" s="59">
        <v>373.82776969742201</v>
      </c>
      <c r="K237" s="59">
        <v>471.22993650000001</v>
      </c>
      <c r="L237" s="59">
        <v>1206.159116</v>
      </c>
      <c r="M237" s="60" t="b">
        <v>1</v>
      </c>
      <c r="N237" s="59">
        <v>7555.3597833534413</v>
      </c>
      <c r="O237" s="27"/>
    </row>
    <row r="238" spans="1:15" x14ac:dyDescent="0.25">
      <c r="A238" s="18">
        <f t="shared" ref="A238:A301" si="7">B238</f>
        <v>46031.041666666664</v>
      </c>
      <c r="B238" s="58">
        <v>46031.041666666664</v>
      </c>
      <c r="C238" s="59">
        <v>1019.77840025</v>
      </c>
      <c r="D238" s="59">
        <v>275.61631260000007</v>
      </c>
      <c r="E238" s="59">
        <v>2417.5424045</v>
      </c>
      <c r="F238" s="59">
        <v>138.27495758999999</v>
      </c>
      <c r="G238" s="59">
        <v>514.70669329762995</v>
      </c>
      <c r="H238" s="59">
        <v>4719.764278225809</v>
      </c>
      <c r="I238" s="59">
        <v>6930.2750301460192</v>
      </c>
      <c r="J238" s="59">
        <v>364.32977671742003</v>
      </c>
      <c r="K238" s="59">
        <v>650.60495260000005</v>
      </c>
      <c r="L238" s="59">
        <v>1140.4732869999998</v>
      </c>
      <c r="M238" s="60" t="b">
        <v>1</v>
      </c>
      <c r="N238" s="59">
        <v>7294.6048068634391</v>
      </c>
      <c r="O238" s="27"/>
    </row>
    <row r="239" spans="1:15" x14ac:dyDescent="0.25">
      <c r="A239" s="18">
        <f t="shared" si="7"/>
        <v>46031.083333333336</v>
      </c>
      <c r="B239" s="58">
        <v>46031.083333333336</v>
      </c>
      <c r="C239" s="59">
        <v>1022.9285482499999</v>
      </c>
      <c r="D239" s="59">
        <v>169.21505400000001</v>
      </c>
      <c r="E239" s="59">
        <v>2383.51718175</v>
      </c>
      <c r="F239" s="59">
        <v>213.26803565200001</v>
      </c>
      <c r="G239" s="59">
        <v>518.34260629563096</v>
      </c>
      <c r="H239" s="59">
        <v>4940.7272782258096</v>
      </c>
      <c r="I239" s="59">
        <v>6750.4142985360204</v>
      </c>
      <c r="J239" s="59">
        <v>358.77887343741997</v>
      </c>
      <c r="K239" s="59">
        <v>927.1443422000001</v>
      </c>
      <c r="L239" s="59">
        <v>1211.66119</v>
      </c>
      <c r="M239" s="60" t="b">
        <v>1</v>
      </c>
      <c r="N239" s="59">
        <v>7109.1931719734403</v>
      </c>
      <c r="O239" s="27"/>
    </row>
    <row r="240" spans="1:15" x14ac:dyDescent="0.25">
      <c r="A240" s="18">
        <f t="shared" si="7"/>
        <v>46031.125</v>
      </c>
      <c r="B240" s="58">
        <v>46031.125</v>
      </c>
      <c r="C240" s="59">
        <v>1018.2035989999999</v>
      </c>
      <c r="D240" s="59">
        <v>184.61497249999999</v>
      </c>
      <c r="E240" s="59">
        <v>2415.1976267499999</v>
      </c>
      <c r="F240" s="59">
        <v>287.79466120149999</v>
      </c>
      <c r="G240" s="59">
        <v>520.81814915612892</v>
      </c>
      <c r="H240" s="59">
        <v>5054.099278225809</v>
      </c>
      <c r="I240" s="59">
        <v>6675.3919299460194</v>
      </c>
      <c r="J240" s="59">
        <v>348.58477968741903</v>
      </c>
      <c r="K240" s="59">
        <v>1258.7176451999999</v>
      </c>
      <c r="L240" s="59">
        <v>1198.033932</v>
      </c>
      <c r="M240" s="60" t="b">
        <v>1</v>
      </c>
      <c r="N240" s="59">
        <v>7023.9767096334381</v>
      </c>
      <c r="O240" s="27"/>
    </row>
    <row r="241" spans="1:15" x14ac:dyDescent="0.25">
      <c r="A241" s="18">
        <f t="shared" si="7"/>
        <v>46031.166666666664</v>
      </c>
      <c r="B241" s="58">
        <v>46031.166666666664</v>
      </c>
      <c r="C241" s="59">
        <v>1056.9573392500001</v>
      </c>
      <c r="D241" s="59">
        <v>166.77384012499999</v>
      </c>
      <c r="E241" s="59">
        <v>2396.8803052499998</v>
      </c>
      <c r="F241" s="59">
        <v>496.81152180700002</v>
      </c>
      <c r="G241" s="59">
        <v>492.42253333562905</v>
      </c>
      <c r="H241" s="59">
        <v>5280.5442782258096</v>
      </c>
      <c r="I241" s="59">
        <v>6784.7409258260195</v>
      </c>
      <c r="J241" s="59">
        <v>350.32613526741903</v>
      </c>
      <c r="K241" s="59">
        <v>1636.1298523999999</v>
      </c>
      <c r="L241" s="59">
        <v>1119.1929044999999</v>
      </c>
      <c r="M241" s="60" t="b">
        <v>1</v>
      </c>
      <c r="N241" s="59">
        <v>7135.0670610934385</v>
      </c>
      <c r="O241" s="27"/>
    </row>
    <row r="242" spans="1:15" x14ac:dyDescent="0.25">
      <c r="A242" s="18">
        <f t="shared" si="7"/>
        <v>46031.208333333336</v>
      </c>
      <c r="B242" s="58">
        <v>46031.208333333336</v>
      </c>
      <c r="C242" s="59">
        <v>1143.2185802500001</v>
      </c>
      <c r="D242" s="59">
        <v>483.54502150000002</v>
      </c>
      <c r="E242" s="59">
        <v>2571.7417944999997</v>
      </c>
      <c r="F242" s="59">
        <v>430.718629115</v>
      </c>
      <c r="G242" s="59">
        <v>498.43392893262899</v>
      </c>
      <c r="H242" s="59">
        <v>4999.0952782258091</v>
      </c>
      <c r="I242" s="59">
        <v>7361.2056658660204</v>
      </c>
      <c r="J242" s="59">
        <v>380.80701085741902</v>
      </c>
      <c r="K242" s="59">
        <v>1058.8929602999999</v>
      </c>
      <c r="L242" s="59">
        <v>1325.8475955000001</v>
      </c>
      <c r="M242" s="60" t="b">
        <v>1</v>
      </c>
      <c r="N242" s="59">
        <v>7742.0126767234397</v>
      </c>
      <c r="O242" s="27"/>
    </row>
    <row r="243" spans="1:15" x14ac:dyDescent="0.25">
      <c r="A243" s="18">
        <f t="shared" si="7"/>
        <v>46031.25</v>
      </c>
      <c r="B243" s="58">
        <v>46031.25</v>
      </c>
      <c r="C243" s="59">
        <v>1321.0905097499999</v>
      </c>
      <c r="D243" s="59">
        <v>1692.8346508999998</v>
      </c>
      <c r="E243" s="59">
        <v>2751.9132395000001</v>
      </c>
      <c r="F243" s="59">
        <v>499.11544091925003</v>
      </c>
      <c r="G243" s="59">
        <v>470.94988033837899</v>
      </c>
      <c r="H243" s="59">
        <v>3980.4092782258099</v>
      </c>
      <c r="I243" s="59">
        <v>8328.6073777360198</v>
      </c>
      <c r="J243" s="59">
        <v>449.03997939742101</v>
      </c>
      <c r="K243" s="59">
        <v>149.73608249999998</v>
      </c>
      <c r="L243" s="59">
        <v>1788.92956</v>
      </c>
      <c r="M243" s="60" t="b">
        <v>1</v>
      </c>
      <c r="N243" s="59">
        <v>8777.6473571334409</v>
      </c>
      <c r="O243" s="27"/>
    </row>
    <row r="244" spans="1:15" x14ac:dyDescent="0.25">
      <c r="A244" s="18">
        <f t="shared" si="7"/>
        <v>46031.291666666664</v>
      </c>
      <c r="B244" s="58">
        <v>46031.291666666664</v>
      </c>
      <c r="C244" s="59">
        <v>1444.5096885</v>
      </c>
      <c r="D244" s="59">
        <v>2802.0774032099998</v>
      </c>
      <c r="E244" s="59">
        <v>2743.42511775</v>
      </c>
      <c r="F244" s="59">
        <v>706.74945884550004</v>
      </c>
      <c r="G244" s="59">
        <v>480.114947432132</v>
      </c>
      <c r="H244" s="59">
        <v>3812.88527822581</v>
      </c>
      <c r="I244" s="59">
        <v>9180.5065101160199</v>
      </c>
      <c r="J244" s="59">
        <v>513.53681364742397</v>
      </c>
      <c r="K244" s="59">
        <v>313.43723870000002</v>
      </c>
      <c r="L244" s="59">
        <v>1982.2813315000001</v>
      </c>
      <c r="M244" s="60" t="b">
        <v>1</v>
      </c>
      <c r="N244" s="59">
        <v>9694.0433237634443</v>
      </c>
      <c r="O244" s="27"/>
    </row>
    <row r="245" spans="1:15" x14ac:dyDescent="0.25">
      <c r="A245" s="18">
        <f t="shared" si="7"/>
        <v>46031.333333333336</v>
      </c>
      <c r="B245" s="58">
        <v>46031.333333333336</v>
      </c>
      <c r="C245" s="59">
        <v>1494.6497899999999</v>
      </c>
      <c r="D245" s="59">
        <v>2869.3304566699999</v>
      </c>
      <c r="E245" s="59">
        <v>2791.7980874999998</v>
      </c>
      <c r="F245" s="59">
        <v>743.5048128415001</v>
      </c>
      <c r="G245" s="59">
        <v>518.03160204613005</v>
      </c>
      <c r="H245" s="59">
        <v>3785.2362782258097</v>
      </c>
      <c r="I245" s="59">
        <v>9663.3736523560201</v>
      </c>
      <c r="J245" s="59">
        <v>545.53245222741907</v>
      </c>
      <c r="K245" s="59">
        <v>261.31309370000002</v>
      </c>
      <c r="L245" s="59">
        <v>1732.331829</v>
      </c>
      <c r="M245" s="60" t="b">
        <v>1</v>
      </c>
      <c r="N245" s="59">
        <v>10208.906104583439</v>
      </c>
      <c r="O245" s="27"/>
    </row>
    <row r="246" spans="1:15" x14ac:dyDescent="0.25">
      <c r="A246" s="18">
        <f t="shared" si="7"/>
        <v>46031.375</v>
      </c>
      <c r="B246" s="58">
        <v>46031.375</v>
      </c>
      <c r="C246" s="59">
        <v>1525.35520875</v>
      </c>
      <c r="D246" s="59">
        <v>3301.0653624475003</v>
      </c>
      <c r="E246" s="59">
        <v>2797.0776525000001</v>
      </c>
      <c r="F246" s="59">
        <v>571.82002392025004</v>
      </c>
      <c r="G246" s="59">
        <v>605.26685096988194</v>
      </c>
      <c r="H246" s="59">
        <v>3497.6822782258105</v>
      </c>
      <c r="I246" s="59">
        <v>9857.2384674160203</v>
      </c>
      <c r="J246" s="59">
        <v>571.88118439741891</v>
      </c>
      <c r="K246" s="59">
        <v>146.48694549999999</v>
      </c>
      <c r="L246" s="59">
        <v>1722.6607795</v>
      </c>
      <c r="M246" s="60" t="b">
        <v>1</v>
      </c>
      <c r="N246" s="59">
        <v>10429.119651813438</v>
      </c>
      <c r="O246" s="27"/>
    </row>
    <row r="247" spans="1:15" x14ac:dyDescent="0.25">
      <c r="A247" s="18">
        <f t="shared" si="7"/>
        <v>46031.416666666664</v>
      </c>
      <c r="B247" s="58">
        <v>46031.416666666664</v>
      </c>
      <c r="C247" s="59">
        <v>1551.5986175</v>
      </c>
      <c r="D247" s="59">
        <v>3123.6119359499999</v>
      </c>
      <c r="E247" s="59">
        <v>2804.0419864999999</v>
      </c>
      <c r="F247" s="59">
        <v>646.28146532124993</v>
      </c>
      <c r="G247" s="59">
        <v>596.75808879638407</v>
      </c>
      <c r="H247" s="59">
        <v>3579.8307132258096</v>
      </c>
      <c r="I247" s="59">
        <v>9959.5907998960211</v>
      </c>
      <c r="J247" s="59">
        <v>585.80641929742706</v>
      </c>
      <c r="K247" s="59">
        <v>17.0391546</v>
      </c>
      <c r="L247" s="59">
        <v>1739.6864335</v>
      </c>
      <c r="M247" s="60" t="b">
        <v>1</v>
      </c>
      <c r="N247" s="59">
        <v>10545.397219193448</v>
      </c>
      <c r="O247" s="27"/>
    </row>
    <row r="248" spans="1:15" x14ac:dyDescent="0.25">
      <c r="A248" s="18">
        <f t="shared" si="7"/>
        <v>46031.458333333336</v>
      </c>
      <c r="B248" s="58">
        <v>46031.458333333336</v>
      </c>
      <c r="C248" s="59">
        <v>1551.6299282499999</v>
      </c>
      <c r="D248" s="59">
        <v>2789.9204937999998</v>
      </c>
      <c r="E248" s="59">
        <v>2753.4904185</v>
      </c>
      <c r="F248" s="59">
        <v>482.86458512725</v>
      </c>
      <c r="G248" s="59">
        <v>635.93613233038207</v>
      </c>
      <c r="H248" s="59">
        <v>4284.929278225809</v>
      </c>
      <c r="I248" s="59">
        <v>9959.5591261660193</v>
      </c>
      <c r="J248" s="59">
        <v>587.50777376741996</v>
      </c>
      <c r="K248" s="59">
        <v>250.23490330000001</v>
      </c>
      <c r="L248" s="59">
        <v>1701.4690330000001</v>
      </c>
      <c r="M248" s="60" t="b">
        <v>1</v>
      </c>
      <c r="N248" s="59">
        <v>10547.066899933439</v>
      </c>
      <c r="O248" s="27"/>
    </row>
    <row r="249" spans="1:15" x14ac:dyDescent="0.25">
      <c r="A249" s="18">
        <f t="shared" si="7"/>
        <v>46031.5</v>
      </c>
      <c r="B249" s="58">
        <v>46031.5</v>
      </c>
      <c r="C249" s="59">
        <v>1528.1699175000001</v>
      </c>
      <c r="D249" s="59">
        <v>2420.49657935</v>
      </c>
      <c r="E249" s="59">
        <v>2796.7639595000001</v>
      </c>
      <c r="F249" s="59">
        <v>451.81274305775003</v>
      </c>
      <c r="G249" s="59">
        <v>653.48866043988107</v>
      </c>
      <c r="H249" s="59">
        <v>4252.3932782258098</v>
      </c>
      <c r="I249" s="59">
        <v>9798.8480819360193</v>
      </c>
      <c r="J249" s="59">
        <v>555.64029323742</v>
      </c>
      <c r="K249" s="59">
        <v>346.13703940000005</v>
      </c>
      <c r="L249" s="59">
        <v>1402.4997235000001</v>
      </c>
      <c r="M249" s="60" t="b">
        <v>1</v>
      </c>
      <c r="N249" s="59">
        <v>10354.48837517344</v>
      </c>
      <c r="O249" s="27"/>
    </row>
    <row r="250" spans="1:15" x14ac:dyDescent="0.25">
      <c r="A250" s="18">
        <f t="shared" si="7"/>
        <v>46031.541666666664</v>
      </c>
      <c r="B250" s="58">
        <v>46031.541666666664</v>
      </c>
      <c r="C250" s="59">
        <v>1534.4650462499999</v>
      </c>
      <c r="D250" s="59">
        <v>2851.8979755</v>
      </c>
      <c r="E250" s="59">
        <v>2773.54793075</v>
      </c>
      <c r="F250" s="59">
        <v>335.93642452750004</v>
      </c>
      <c r="G250" s="59">
        <v>634.43465609013208</v>
      </c>
      <c r="H250" s="59">
        <v>3546.16427822581</v>
      </c>
      <c r="I250" s="59">
        <v>9565.2281180960199</v>
      </c>
      <c r="J250" s="59">
        <v>538.07817964742492</v>
      </c>
      <c r="K250" s="59">
        <v>73.850177600000009</v>
      </c>
      <c r="L250" s="59">
        <v>1499.2898359999999</v>
      </c>
      <c r="M250" s="60" t="b">
        <v>1</v>
      </c>
      <c r="N250" s="59">
        <v>10103.306297743446</v>
      </c>
      <c r="O250" s="27"/>
    </row>
    <row r="251" spans="1:15" x14ac:dyDescent="0.25">
      <c r="A251" s="18">
        <f t="shared" si="7"/>
        <v>46031.583333333336</v>
      </c>
      <c r="B251" s="58">
        <v>46031.583333333336</v>
      </c>
      <c r="C251" s="59">
        <v>1618.14778525</v>
      </c>
      <c r="D251" s="59">
        <v>2978.132816625</v>
      </c>
      <c r="E251" s="59">
        <v>2627.5145412500001</v>
      </c>
      <c r="F251" s="59">
        <v>389.18934502575001</v>
      </c>
      <c r="G251" s="59">
        <v>599.99101769688298</v>
      </c>
      <c r="H251" s="59">
        <v>3602.3082782258098</v>
      </c>
      <c r="I251" s="59">
        <v>9328.2815542060089</v>
      </c>
      <c r="J251" s="59">
        <v>533.67508056742793</v>
      </c>
      <c r="K251" s="59">
        <v>2.8411477999999999</v>
      </c>
      <c r="L251" s="59">
        <v>1950.4860014999999</v>
      </c>
      <c r="M251" s="60" t="b">
        <v>1</v>
      </c>
      <c r="N251" s="59">
        <v>9861.9566347734362</v>
      </c>
      <c r="O251" s="27"/>
    </row>
    <row r="252" spans="1:15" x14ac:dyDescent="0.25">
      <c r="A252" s="18">
        <f t="shared" si="7"/>
        <v>46031.625</v>
      </c>
      <c r="B252" s="58">
        <v>46031.625</v>
      </c>
      <c r="C252" s="59">
        <v>1606.1746665000001</v>
      </c>
      <c r="D252" s="59">
        <v>2425.4644552499999</v>
      </c>
      <c r="E252" s="59">
        <v>2788.6668247500002</v>
      </c>
      <c r="F252" s="59">
        <v>257.12343945750001</v>
      </c>
      <c r="G252" s="59">
        <v>578.64274213012902</v>
      </c>
      <c r="H252" s="59">
        <v>4001.8132782258103</v>
      </c>
      <c r="I252" s="59">
        <v>9223.3277476260209</v>
      </c>
      <c r="J252" s="59">
        <v>519.187514887421</v>
      </c>
      <c r="K252" s="59">
        <v>1.9790608000000001</v>
      </c>
      <c r="L252" s="59">
        <v>1913.391083</v>
      </c>
      <c r="M252" s="60" t="b">
        <v>1</v>
      </c>
      <c r="N252" s="59">
        <v>9742.5152625134415</v>
      </c>
      <c r="O252" s="27"/>
    </row>
    <row r="253" spans="1:15" x14ac:dyDescent="0.25">
      <c r="A253" s="18">
        <f t="shared" si="7"/>
        <v>46031.666666666664</v>
      </c>
      <c r="B253" s="58">
        <v>46031.666666666664</v>
      </c>
      <c r="C253" s="59">
        <v>1611.3358005</v>
      </c>
      <c r="D253" s="59">
        <v>3517.3879105800002</v>
      </c>
      <c r="E253" s="59">
        <v>2788.4180442500001</v>
      </c>
      <c r="F253" s="59">
        <v>184.118239792</v>
      </c>
      <c r="G253" s="59">
        <v>649.00672139563505</v>
      </c>
      <c r="H253" s="59">
        <v>3395.3502782258097</v>
      </c>
      <c r="I253" s="59">
        <v>9324.3366552960215</v>
      </c>
      <c r="J253" s="59">
        <v>548.079428747424</v>
      </c>
      <c r="K253" s="59">
        <v>1.8921291999999998</v>
      </c>
      <c r="L253" s="59">
        <v>2271.3087814999999</v>
      </c>
      <c r="M253" s="60" t="b">
        <v>1</v>
      </c>
      <c r="N253" s="59">
        <v>9872.4160840434452</v>
      </c>
      <c r="O253" s="27"/>
    </row>
    <row r="254" spans="1:15" x14ac:dyDescent="0.25">
      <c r="A254" s="18">
        <f t="shared" si="7"/>
        <v>46031.708333333336</v>
      </c>
      <c r="B254" s="58">
        <v>46031.708333333336</v>
      </c>
      <c r="C254" s="59">
        <v>1636.0716319999999</v>
      </c>
      <c r="D254" s="59">
        <v>3626.07320183</v>
      </c>
      <c r="E254" s="59">
        <v>2780.6715565</v>
      </c>
      <c r="F254" s="59">
        <v>190.10947313299999</v>
      </c>
      <c r="G254" s="59">
        <v>646.72815077463008</v>
      </c>
      <c r="H254" s="59">
        <v>3358.8142782258101</v>
      </c>
      <c r="I254" s="59">
        <v>9421.7283043360203</v>
      </c>
      <c r="J254" s="59">
        <v>553.72317352742402</v>
      </c>
      <c r="K254" s="59">
        <v>1.9937235999999998</v>
      </c>
      <c r="L254" s="59">
        <v>2261.023091</v>
      </c>
      <c r="M254" s="60" t="b">
        <v>1</v>
      </c>
      <c r="N254" s="59">
        <v>9975.4514778634439</v>
      </c>
      <c r="O254" s="27"/>
    </row>
    <row r="255" spans="1:15" x14ac:dyDescent="0.25">
      <c r="A255" s="18">
        <f t="shared" si="7"/>
        <v>46031.75</v>
      </c>
      <c r="B255" s="58">
        <v>46031.75</v>
      </c>
      <c r="C255" s="59">
        <v>1640.3854752499999</v>
      </c>
      <c r="D255" s="59">
        <v>3689.6897985699998</v>
      </c>
      <c r="E255" s="59">
        <v>2777.6907065</v>
      </c>
      <c r="F255" s="59">
        <v>144.92217282224999</v>
      </c>
      <c r="G255" s="59">
        <v>614.85313638537809</v>
      </c>
      <c r="H255" s="59">
        <v>3251.1132782258096</v>
      </c>
      <c r="I255" s="59">
        <v>9185.6866590960217</v>
      </c>
      <c r="J255" s="59">
        <v>543.86628545741701</v>
      </c>
      <c r="K255" s="59">
        <v>1.8090451999999999</v>
      </c>
      <c r="L255" s="59">
        <v>2387.292578</v>
      </c>
      <c r="M255" s="60" t="b">
        <v>1</v>
      </c>
      <c r="N255" s="59">
        <v>9729.5529445534394</v>
      </c>
      <c r="O255" s="27"/>
    </row>
    <row r="256" spans="1:15" x14ac:dyDescent="0.25">
      <c r="A256" s="18">
        <f t="shared" si="7"/>
        <v>46031.791666666664</v>
      </c>
      <c r="B256" s="58">
        <v>46031.791666666664</v>
      </c>
      <c r="C256" s="59">
        <v>1619.9606060000001</v>
      </c>
      <c r="D256" s="59">
        <v>3206.7509656799998</v>
      </c>
      <c r="E256" s="59">
        <v>2760.2063324999999</v>
      </c>
      <c r="F256" s="59">
        <v>150.30814989000001</v>
      </c>
      <c r="G256" s="59">
        <v>610.12247525762893</v>
      </c>
      <c r="H256" s="59">
        <v>3325.4502782258105</v>
      </c>
      <c r="I256" s="59">
        <v>8767.0780635360188</v>
      </c>
      <c r="J256" s="59">
        <v>509.86500811741803</v>
      </c>
      <c r="K256" s="59">
        <v>1.7266689000000002</v>
      </c>
      <c r="L256" s="59">
        <v>2394.1290669999998</v>
      </c>
      <c r="M256" s="60" t="b">
        <v>1</v>
      </c>
      <c r="N256" s="59">
        <v>9276.9430716534371</v>
      </c>
      <c r="O256" s="27"/>
    </row>
    <row r="257" spans="1:15" x14ac:dyDescent="0.25">
      <c r="A257" s="18">
        <f t="shared" si="7"/>
        <v>46031.833333333336</v>
      </c>
      <c r="B257" s="58">
        <v>46031.833333333336</v>
      </c>
      <c r="C257" s="59">
        <v>1585.4391242500001</v>
      </c>
      <c r="D257" s="59">
        <v>2397.4043943350002</v>
      </c>
      <c r="E257" s="59">
        <v>2762.9419625</v>
      </c>
      <c r="F257" s="59">
        <v>177.43388923749998</v>
      </c>
      <c r="G257" s="59">
        <v>575.95620205513103</v>
      </c>
      <c r="H257" s="59">
        <v>3680.1852782258097</v>
      </c>
      <c r="I257" s="59">
        <v>8230.8920407060214</v>
      </c>
      <c r="J257" s="59">
        <v>457.96963369742303</v>
      </c>
      <c r="K257" s="59">
        <v>58.180426199999992</v>
      </c>
      <c r="L257" s="59">
        <v>2432.3187499999999</v>
      </c>
      <c r="M257" s="60" t="b">
        <v>1</v>
      </c>
      <c r="N257" s="59">
        <v>8688.8616744034443</v>
      </c>
      <c r="O257" s="27"/>
    </row>
    <row r="258" spans="1:15" x14ac:dyDescent="0.25">
      <c r="A258" s="18">
        <f t="shared" si="7"/>
        <v>46031.875</v>
      </c>
      <c r="B258" s="58">
        <v>46031.875</v>
      </c>
      <c r="C258" s="59">
        <v>1500.0943857499999</v>
      </c>
      <c r="D258" s="59">
        <v>860.62330796250001</v>
      </c>
      <c r="E258" s="59">
        <v>2757.7989102499996</v>
      </c>
      <c r="F258" s="59">
        <v>168.10716299000001</v>
      </c>
      <c r="G258" s="59">
        <v>528.79968638513003</v>
      </c>
      <c r="H258" s="59">
        <v>4540.4792782258091</v>
      </c>
      <c r="I258" s="59">
        <v>7704.9789205360194</v>
      </c>
      <c r="J258" s="59">
        <v>414.83433302741901</v>
      </c>
      <c r="K258" s="59">
        <v>155.3014565</v>
      </c>
      <c r="L258" s="59">
        <v>2080.7880215</v>
      </c>
      <c r="M258" s="60" t="b">
        <v>1</v>
      </c>
      <c r="N258" s="59">
        <v>8119.8132535634386</v>
      </c>
      <c r="O258" s="27"/>
    </row>
    <row r="259" spans="1:15" x14ac:dyDescent="0.25">
      <c r="A259" s="18">
        <f t="shared" si="7"/>
        <v>46031.916666666664</v>
      </c>
      <c r="B259" s="58">
        <v>46031.916666666664</v>
      </c>
      <c r="C259" s="59">
        <v>1437.7477027499999</v>
      </c>
      <c r="D259" s="59">
        <v>551.50258695000002</v>
      </c>
      <c r="E259" s="59">
        <v>2733.3423319999997</v>
      </c>
      <c r="F259" s="59">
        <v>188.34381628999998</v>
      </c>
      <c r="G259" s="59">
        <v>517.24350608762904</v>
      </c>
      <c r="H259" s="59">
        <v>4573.1422782258096</v>
      </c>
      <c r="I259" s="59">
        <v>7514.4726327060198</v>
      </c>
      <c r="J259" s="59">
        <v>400.33673129741902</v>
      </c>
      <c r="K259" s="59">
        <v>12.601347799999999</v>
      </c>
      <c r="L259" s="59">
        <v>2073.9115105000001</v>
      </c>
      <c r="M259" s="60" t="b">
        <v>1</v>
      </c>
      <c r="N259" s="59">
        <v>7914.8093640034385</v>
      </c>
      <c r="O259" s="27"/>
    </row>
    <row r="260" spans="1:15" x14ac:dyDescent="0.25">
      <c r="A260" s="18">
        <f t="shared" si="7"/>
        <v>46031.958333333336</v>
      </c>
      <c r="B260" s="58">
        <v>46031.958333333336</v>
      </c>
      <c r="C260" s="59">
        <v>1356.7111075</v>
      </c>
      <c r="D260" s="59">
        <v>498.77697827500003</v>
      </c>
      <c r="E260" s="59">
        <v>2574.82725175</v>
      </c>
      <c r="F260" s="59">
        <v>202.69910499</v>
      </c>
      <c r="G260" s="59">
        <v>506.62331921262995</v>
      </c>
      <c r="H260" s="59">
        <v>4744.7862782258089</v>
      </c>
      <c r="I260" s="59">
        <v>7077.3271252160202</v>
      </c>
      <c r="J260" s="59">
        <v>370.27172293741904</v>
      </c>
      <c r="K260" s="59">
        <v>293.25376130000001</v>
      </c>
      <c r="L260" s="59">
        <v>2143.5714304999997</v>
      </c>
      <c r="M260" s="60" t="b">
        <v>1</v>
      </c>
      <c r="N260" s="59">
        <v>7447.5988481534396</v>
      </c>
      <c r="O260" s="27"/>
    </row>
    <row r="261" spans="1:15" x14ac:dyDescent="0.25">
      <c r="A261" s="18">
        <f t="shared" si="7"/>
        <v>46032</v>
      </c>
      <c r="B261" s="58">
        <v>46032</v>
      </c>
      <c r="C261" s="59">
        <v>1186.24743975</v>
      </c>
      <c r="D261" s="59">
        <v>328.73124965</v>
      </c>
      <c r="E261" s="59">
        <v>2079.4318389999999</v>
      </c>
      <c r="F261" s="59">
        <v>179.945214419</v>
      </c>
      <c r="G261" s="59">
        <v>544.53551550862994</v>
      </c>
      <c r="H261" s="59">
        <v>5335.5072782258094</v>
      </c>
      <c r="I261" s="59">
        <v>6788.1413157160196</v>
      </c>
      <c r="J261" s="59">
        <v>362.39781243742203</v>
      </c>
      <c r="K261" s="59">
        <v>741.55376190000004</v>
      </c>
      <c r="L261" s="59">
        <v>1762.3056465</v>
      </c>
      <c r="M261" s="60" t="b">
        <v>1</v>
      </c>
      <c r="N261" s="59">
        <v>7150.5391281534412</v>
      </c>
      <c r="O261" s="27"/>
    </row>
    <row r="262" spans="1:15" x14ac:dyDescent="0.25">
      <c r="A262" s="18">
        <f t="shared" si="7"/>
        <v>46032.041666666664</v>
      </c>
      <c r="B262" s="58">
        <v>46032.041666666664</v>
      </c>
      <c r="C262" s="59">
        <v>1170.6168990000001</v>
      </c>
      <c r="D262" s="59">
        <v>446.140941</v>
      </c>
      <c r="E262" s="59">
        <v>1860.9174687500001</v>
      </c>
      <c r="F262" s="59">
        <v>144.64192081900001</v>
      </c>
      <c r="G262" s="59">
        <v>554.42027757863002</v>
      </c>
      <c r="H262" s="59">
        <v>5362.6372782258095</v>
      </c>
      <c r="I262" s="59">
        <v>6480.7144566860197</v>
      </c>
      <c r="J262" s="59">
        <v>346.323952787422</v>
      </c>
      <c r="K262" s="59">
        <v>1183.0866209000001</v>
      </c>
      <c r="L262" s="59">
        <v>1529.2497550000001</v>
      </c>
      <c r="M262" s="60" t="b">
        <v>1</v>
      </c>
      <c r="N262" s="59">
        <v>6827.0384094734418</v>
      </c>
      <c r="O262" s="27"/>
    </row>
    <row r="263" spans="1:15" x14ac:dyDescent="0.25">
      <c r="A263" s="18">
        <f t="shared" si="7"/>
        <v>46032.083333333336</v>
      </c>
      <c r="B263" s="58">
        <v>46032.083333333336</v>
      </c>
      <c r="C263" s="59">
        <v>1175.5082777499999</v>
      </c>
      <c r="D263" s="59">
        <v>572.98152819999996</v>
      </c>
      <c r="E263" s="59">
        <v>1704.59436325</v>
      </c>
      <c r="F263" s="59">
        <v>149.018281669</v>
      </c>
      <c r="G263" s="59">
        <v>550.96572196862996</v>
      </c>
      <c r="H263" s="59">
        <v>5373.0512782258093</v>
      </c>
      <c r="I263" s="59">
        <v>6292.7882498160197</v>
      </c>
      <c r="J263" s="59">
        <v>336.163727547419</v>
      </c>
      <c r="K263" s="59">
        <v>1382.6828327000001</v>
      </c>
      <c r="L263" s="59">
        <v>1514.484641</v>
      </c>
      <c r="M263" s="60" t="b">
        <v>1</v>
      </c>
      <c r="N263" s="59">
        <v>6628.9519773634383</v>
      </c>
      <c r="O263" s="27"/>
    </row>
    <row r="264" spans="1:15" x14ac:dyDescent="0.25">
      <c r="A264" s="18">
        <f t="shared" si="7"/>
        <v>46032.125</v>
      </c>
      <c r="B264" s="58">
        <v>46032.125</v>
      </c>
      <c r="C264" s="59">
        <v>1185.468243</v>
      </c>
      <c r="D264" s="59">
        <v>465.08566060000004</v>
      </c>
      <c r="E264" s="59">
        <v>1801.2644335</v>
      </c>
      <c r="F264" s="59">
        <v>137.78317822899999</v>
      </c>
      <c r="G264" s="59">
        <v>508.73497974863</v>
      </c>
      <c r="H264" s="59">
        <v>5480.5482782258096</v>
      </c>
      <c r="I264" s="59">
        <v>6175.98370952602</v>
      </c>
      <c r="J264" s="59">
        <v>326.41342507742002</v>
      </c>
      <c r="K264" s="59">
        <v>1521.7119912000001</v>
      </c>
      <c r="L264" s="59">
        <v>1554.7756474999999</v>
      </c>
      <c r="M264" s="60" t="b">
        <v>1</v>
      </c>
      <c r="N264" s="59">
        <v>6502.3971346034396</v>
      </c>
      <c r="O264" s="27"/>
    </row>
    <row r="265" spans="1:15" x14ac:dyDescent="0.25">
      <c r="A265" s="18">
        <f t="shared" si="7"/>
        <v>46032.166666666664</v>
      </c>
      <c r="B265" s="58">
        <v>46032.166666666664</v>
      </c>
      <c r="C265" s="59">
        <v>1180.31358125</v>
      </c>
      <c r="D265" s="59">
        <v>447.73029180000003</v>
      </c>
      <c r="E265" s="59">
        <v>1932.3130092500001</v>
      </c>
      <c r="F265" s="59">
        <v>113.36668256900001</v>
      </c>
      <c r="G265" s="59">
        <v>495.66955041862803</v>
      </c>
      <c r="H265" s="59">
        <v>5566.4612782258091</v>
      </c>
      <c r="I265" s="59">
        <v>6223.7240893460203</v>
      </c>
      <c r="J265" s="59">
        <v>330.43267526741698</v>
      </c>
      <c r="K265" s="59">
        <v>1729.9258259000001</v>
      </c>
      <c r="L265" s="59">
        <v>1451.7718030000001</v>
      </c>
      <c r="M265" s="60" t="b">
        <v>1</v>
      </c>
      <c r="N265" s="59">
        <v>6554.1567646134372</v>
      </c>
      <c r="O265" s="27"/>
    </row>
    <row r="266" spans="1:15" x14ac:dyDescent="0.25">
      <c r="A266" s="18">
        <f t="shared" si="7"/>
        <v>46032.208333333336</v>
      </c>
      <c r="B266" s="58">
        <v>46032.208333333336</v>
      </c>
      <c r="C266" s="59">
        <v>1180.7487510000001</v>
      </c>
      <c r="D266" s="59">
        <v>407.15417140000005</v>
      </c>
      <c r="E266" s="59">
        <v>1937.709591</v>
      </c>
      <c r="F266" s="59">
        <v>137.059298469</v>
      </c>
      <c r="G266" s="59">
        <v>497.33386298863104</v>
      </c>
      <c r="H266" s="59">
        <v>5375.1692782258096</v>
      </c>
      <c r="I266" s="59">
        <v>6509.82012450602</v>
      </c>
      <c r="J266" s="59">
        <v>342.21181647742299</v>
      </c>
      <c r="K266" s="59">
        <v>1315.6327256</v>
      </c>
      <c r="L266" s="59">
        <v>1367.5102864999999</v>
      </c>
      <c r="M266" s="60" t="b">
        <v>1</v>
      </c>
      <c r="N266" s="59">
        <v>6852.0319409834428</v>
      </c>
      <c r="O266" s="27"/>
    </row>
    <row r="267" spans="1:15" x14ac:dyDescent="0.25">
      <c r="A267" s="18">
        <f t="shared" si="7"/>
        <v>46032.25</v>
      </c>
      <c r="B267" s="58">
        <v>46032.25</v>
      </c>
      <c r="C267" s="59">
        <v>1263.7128215</v>
      </c>
      <c r="D267" s="59">
        <v>485.39159040999999</v>
      </c>
      <c r="E267" s="59">
        <v>1941.1147802500002</v>
      </c>
      <c r="F267" s="59">
        <v>137.37814372275</v>
      </c>
      <c r="G267" s="59">
        <v>509.72235327488102</v>
      </c>
      <c r="H267" s="59">
        <v>5738.7082782258094</v>
      </c>
      <c r="I267" s="59">
        <v>6876.2804059860191</v>
      </c>
      <c r="J267" s="59">
        <v>365.02115329742202</v>
      </c>
      <c r="K267" s="59">
        <v>1562.9593740999999</v>
      </c>
      <c r="L267" s="59">
        <v>1271.767034</v>
      </c>
      <c r="M267" s="60" t="b">
        <v>1</v>
      </c>
      <c r="N267" s="59">
        <v>7241.3015592834408</v>
      </c>
      <c r="O267" s="27"/>
    </row>
    <row r="268" spans="1:15" x14ac:dyDescent="0.25">
      <c r="A268" s="18">
        <f t="shared" si="7"/>
        <v>46032.291666666664</v>
      </c>
      <c r="B268" s="58">
        <v>46032.291666666664</v>
      </c>
      <c r="C268" s="59">
        <v>1368.4668055</v>
      </c>
      <c r="D268" s="59">
        <v>793.24999322000008</v>
      </c>
      <c r="E268" s="59">
        <v>1944.4346787500001</v>
      </c>
      <c r="F268" s="59">
        <v>170.30891522624998</v>
      </c>
      <c r="G268" s="59">
        <v>531.93785303138009</v>
      </c>
      <c r="H268" s="59">
        <v>5048.6542782258093</v>
      </c>
      <c r="I268" s="59">
        <v>7356.2370180560201</v>
      </c>
      <c r="J268" s="59">
        <v>397.54048779742197</v>
      </c>
      <c r="K268" s="59">
        <v>540.22813510000003</v>
      </c>
      <c r="L268" s="59">
        <v>1563.046883</v>
      </c>
      <c r="M268" s="60" t="b">
        <v>1</v>
      </c>
      <c r="N268" s="59">
        <v>7753.7775058534426</v>
      </c>
      <c r="O268" s="27"/>
    </row>
    <row r="269" spans="1:15" x14ac:dyDescent="0.25">
      <c r="A269" s="18">
        <f t="shared" si="7"/>
        <v>46032.333333333336</v>
      </c>
      <c r="B269" s="58">
        <v>46032.333333333336</v>
      </c>
      <c r="C269" s="59">
        <v>1419.47578125</v>
      </c>
      <c r="D269" s="59">
        <v>938.15119955</v>
      </c>
      <c r="E269" s="59">
        <v>1961.3515170000001</v>
      </c>
      <c r="F269" s="59">
        <v>187.33621626125</v>
      </c>
      <c r="G269" s="59">
        <v>580.88503176637903</v>
      </c>
      <c r="H269" s="59">
        <v>5106.358278225809</v>
      </c>
      <c r="I269" s="59">
        <v>7776.5360346460202</v>
      </c>
      <c r="J269" s="59">
        <v>430.26770950741997</v>
      </c>
      <c r="K269" s="59">
        <v>475.46218240000002</v>
      </c>
      <c r="L269" s="59">
        <v>1511.2920975</v>
      </c>
      <c r="M269" s="60" t="b">
        <v>1</v>
      </c>
      <c r="N269" s="59">
        <v>8206.8037441534398</v>
      </c>
      <c r="O269" s="27"/>
    </row>
    <row r="270" spans="1:15" x14ac:dyDescent="0.25">
      <c r="A270" s="18">
        <f t="shared" si="7"/>
        <v>46032.375</v>
      </c>
      <c r="B270" s="58">
        <v>46032.375</v>
      </c>
      <c r="C270" s="59">
        <v>1423.58268475</v>
      </c>
      <c r="D270" s="59">
        <v>1784.8570307749999</v>
      </c>
      <c r="E270" s="59">
        <v>2033.6811104999999</v>
      </c>
      <c r="F270" s="59">
        <v>240.24816790374999</v>
      </c>
      <c r="G270" s="59">
        <v>645.39454767888196</v>
      </c>
      <c r="H270" s="59">
        <v>4559.3302782258097</v>
      </c>
      <c r="I270" s="59">
        <v>8110.8699792460193</v>
      </c>
      <c r="J270" s="59">
        <v>464.79258318742501</v>
      </c>
      <c r="K270" s="59">
        <v>239.38481440000001</v>
      </c>
      <c r="L270" s="59">
        <v>1872.046443</v>
      </c>
      <c r="M270" s="60" t="b">
        <v>1</v>
      </c>
      <c r="N270" s="59">
        <v>8575.6625624334447</v>
      </c>
      <c r="O270" s="27"/>
    </row>
    <row r="271" spans="1:15" x14ac:dyDescent="0.25">
      <c r="A271" s="18">
        <f t="shared" si="7"/>
        <v>46032.416666666664</v>
      </c>
      <c r="B271" s="58">
        <v>46032.416666666664</v>
      </c>
      <c r="C271" s="59">
        <v>1380.70000525</v>
      </c>
      <c r="D271" s="59">
        <v>2149.3762435250001</v>
      </c>
      <c r="E271" s="59">
        <v>2093.8613504999998</v>
      </c>
      <c r="F271" s="59">
        <v>307.25041214925</v>
      </c>
      <c r="G271" s="59">
        <v>730.97114623337905</v>
      </c>
      <c r="H271" s="59">
        <v>4314.7532782258095</v>
      </c>
      <c r="I271" s="59">
        <v>8206.2721171860212</v>
      </c>
      <c r="J271" s="59">
        <v>484.45571499741897</v>
      </c>
      <c r="K271" s="59">
        <v>117.69799519999999</v>
      </c>
      <c r="L271" s="59">
        <v>2168.4866085000003</v>
      </c>
      <c r="M271" s="60" t="b">
        <v>1</v>
      </c>
      <c r="N271" s="59">
        <v>8690.7278321834401</v>
      </c>
      <c r="O271" s="27"/>
    </row>
    <row r="272" spans="1:15" x14ac:dyDescent="0.25">
      <c r="A272" s="18">
        <f t="shared" si="7"/>
        <v>46032.458333333336</v>
      </c>
      <c r="B272" s="58">
        <v>46032.458333333336</v>
      </c>
      <c r="C272" s="59">
        <v>1350.9716570000001</v>
      </c>
      <c r="D272" s="59">
        <v>2063.9873372499997</v>
      </c>
      <c r="E272" s="59">
        <v>2092.64631925</v>
      </c>
      <c r="F272" s="59">
        <v>327.87679214425003</v>
      </c>
      <c r="G272" s="59">
        <v>821.81860829338098</v>
      </c>
      <c r="H272" s="59">
        <v>4207.666278225809</v>
      </c>
      <c r="I272" s="59">
        <v>8200.9932162560199</v>
      </c>
      <c r="J272" s="59">
        <v>482.26625030742304</v>
      </c>
      <c r="K272" s="59">
        <v>3.6715486000000004</v>
      </c>
      <c r="L272" s="59">
        <v>2178.035977</v>
      </c>
      <c r="M272" s="60" t="b">
        <v>1</v>
      </c>
      <c r="N272" s="59">
        <v>8683.2594665634424</v>
      </c>
      <c r="O272" s="27"/>
    </row>
    <row r="273" spans="1:15" x14ac:dyDescent="0.25">
      <c r="A273" s="18">
        <f t="shared" si="7"/>
        <v>46032.5</v>
      </c>
      <c r="B273" s="58">
        <v>46032.5</v>
      </c>
      <c r="C273" s="59">
        <v>1355.96447425</v>
      </c>
      <c r="D273" s="59">
        <v>1172.6192192750002</v>
      </c>
      <c r="E273" s="59">
        <v>2086.3906587500001</v>
      </c>
      <c r="F273" s="59">
        <v>343.30581775299999</v>
      </c>
      <c r="G273" s="59">
        <v>849.44648261963005</v>
      </c>
      <c r="H273" s="59">
        <v>4808.813278225809</v>
      </c>
      <c r="I273" s="59">
        <v>8123.9333101060201</v>
      </c>
      <c r="J273" s="59">
        <v>466.14699946742002</v>
      </c>
      <c r="K273" s="59">
        <v>7.9322567999999993</v>
      </c>
      <c r="L273" s="59">
        <v>2018.5273645</v>
      </c>
      <c r="M273" s="60" t="b">
        <v>1</v>
      </c>
      <c r="N273" s="59">
        <v>8590.0803095734409</v>
      </c>
      <c r="O273" s="27"/>
    </row>
    <row r="274" spans="1:15" x14ac:dyDescent="0.25">
      <c r="A274" s="18">
        <f t="shared" si="7"/>
        <v>46032.541666666664</v>
      </c>
      <c r="B274" s="58">
        <v>46032.541666666664</v>
      </c>
      <c r="C274" s="59">
        <v>1358.9992272499999</v>
      </c>
      <c r="D274" s="59">
        <v>928.78302965</v>
      </c>
      <c r="E274" s="59">
        <v>2083.7553484999999</v>
      </c>
      <c r="F274" s="59">
        <v>458.85480347400005</v>
      </c>
      <c r="G274" s="59">
        <v>818.04390533363096</v>
      </c>
      <c r="H274" s="59">
        <v>4765.0522782258095</v>
      </c>
      <c r="I274" s="59">
        <v>7979.5741575060192</v>
      </c>
      <c r="J274" s="59">
        <v>451.85010462742002</v>
      </c>
      <c r="K274" s="59">
        <v>35.235557300000004</v>
      </c>
      <c r="L274" s="59">
        <v>1946.828773</v>
      </c>
      <c r="M274" s="60" t="b">
        <v>1</v>
      </c>
      <c r="N274" s="59">
        <v>8431.4242621334397</v>
      </c>
      <c r="O274" s="27"/>
    </row>
    <row r="275" spans="1:15" x14ac:dyDescent="0.25">
      <c r="A275" s="18">
        <f t="shared" si="7"/>
        <v>46032.583333333336</v>
      </c>
      <c r="B275" s="58">
        <v>46032.583333333336</v>
      </c>
      <c r="C275" s="59">
        <v>1377.194105</v>
      </c>
      <c r="D275" s="59">
        <v>852.66666440000006</v>
      </c>
      <c r="E275" s="59">
        <v>2108.1173844999998</v>
      </c>
      <c r="F275" s="59">
        <v>980.4094042685</v>
      </c>
      <c r="G275" s="59">
        <v>682.11479141912901</v>
      </c>
      <c r="H275" s="59">
        <v>4401.237278225809</v>
      </c>
      <c r="I275" s="59">
        <v>7875.4929823460197</v>
      </c>
      <c r="J275" s="59">
        <v>434.49195386742099</v>
      </c>
      <c r="K275" s="59">
        <v>163.4857341</v>
      </c>
      <c r="L275" s="59">
        <v>1928.2689574999999</v>
      </c>
      <c r="M275" s="60" t="b">
        <v>1</v>
      </c>
      <c r="N275" s="59">
        <v>8309.984936213441</v>
      </c>
      <c r="O275" s="27"/>
    </row>
    <row r="276" spans="1:15" x14ac:dyDescent="0.25">
      <c r="A276" s="18">
        <f t="shared" si="7"/>
        <v>46032.625</v>
      </c>
      <c r="B276" s="58">
        <v>46032.625</v>
      </c>
      <c r="C276" s="59">
        <v>1421.1430345000001</v>
      </c>
      <c r="D276" s="59">
        <v>583.84018202499999</v>
      </c>
      <c r="E276" s="59">
        <v>2151.5917312500001</v>
      </c>
      <c r="F276" s="59">
        <v>1524.17922699675</v>
      </c>
      <c r="G276" s="59">
        <v>573.27113872588109</v>
      </c>
      <c r="H276" s="59">
        <v>4299.166278225809</v>
      </c>
      <c r="I276" s="59">
        <v>8005.3310822360199</v>
      </c>
      <c r="J276" s="59">
        <v>436.26895668742299</v>
      </c>
      <c r="K276" s="59">
        <v>67.2659333</v>
      </c>
      <c r="L276" s="59">
        <v>2044.3256194999999</v>
      </c>
      <c r="M276" s="60" t="b">
        <v>1</v>
      </c>
      <c r="N276" s="59">
        <v>8441.6000389234432</v>
      </c>
      <c r="O276" s="27"/>
    </row>
    <row r="277" spans="1:15" x14ac:dyDescent="0.25">
      <c r="A277" s="18">
        <f t="shared" si="7"/>
        <v>46032.666666666664</v>
      </c>
      <c r="B277" s="58">
        <v>46032.666666666664</v>
      </c>
      <c r="C277" s="59">
        <v>1443.2099157499999</v>
      </c>
      <c r="D277" s="59">
        <v>951.16692661000002</v>
      </c>
      <c r="E277" s="59">
        <v>2040.2917175</v>
      </c>
      <c r="F277" s="59">
        <v>1780.4056812205001</v>
      </c>
      <c r="G277" s="59">
        <v>537.41171446713201</v>
      </c>
      <c r="H277" s="59">
        <v>4060.0872782258102</v>
      </c>
      <c r="I277" s="59">
        <v>8202.399081896021</v>
      </c>
      <c r="J277" s="59">
        <v>434.41702487742197</v>
      </c>
      <c r="K277" s="59">
        <v>177.6440695</v>
      </c>
      <c r="L277" s="59">
        <v>1998.1130575</v>
      </c>
      <c r="M277" s="60" t="b">
        <v>1</v>
      </c>
      <c r="N277" s="59">
        <v>8636.8161067734436</v>
      </c>
      <c r="O277" s="27"/>
    </row>
    <row r="278" spans="1:15" x14ac:dyDescent="0.25">
      <c r="A278" s="18">
        <f t="shared" si="7"/>
        <v>46032.708333333336</v>
      </c>
      <c r="B278" s="58">
        <v>46032.708333333336</v>
      </c>
      <c r="C278" s="59">
        <v>1425.7964529999999</v>
      </c>
      <c r="D278" s="59">
        <v>1020.56719119</v>
      </c>
      <c r="E278" s="59">
        <v>2006.1887715</v>
      </c>
      <c r="F278" s="59">
        <v>2073.7020027405001</v>
      </c>
      <c r="G278" s="59">
        <v>547.528857177129</v>
      </c>
      <c r="H278" s="59">
        <v>3805.4742782258099</v>
      </c>
      <c r="I278" s="59">
        <v>8391.1582420860195</v>
      </c>
      <c r="J278" s="59">
        <v>433.36830014741599</v>
      </c>
      <c r="K278" s="59">
        <v>446.93713559999998</v>
      </c>
      <c r="L278" s="59">
        <v>1607.793876</v>
      </c>
      <c r="M278" s="60" t="b">
        <v>1</v>
      </c>
      <c r="N278" s="59">
        <v>8824.526542233436</v>
      </c>
      <c r="O278" s="27"/>
    </row>
    <row r="279" spans="1:15" x14ac:dyDescent="0.25">
      <c r="A279" s="18">
        <f t="shared" si="7"/>
        <v>46032.75</v>
      </c>
      <c r="B279" s="58">
        <v>46032.75</v>
      </c>
      <c r="C279" s="59">
        <v>1422.2075545</v>
      </c>
      <c r="D279" s="59">
        <v>946.57927175750001</v>
      </c>
      <c r="E279" s="59">
        <v>2008.0703712500001</v>
      </c>
      <c r="F279" s="59">
        <v>2331.1473150685001</v>
      </c>
      <c r="G279" s="59">
        <v>540.38000372162696</v>
      </c>
      <c r="H279" s="59">
        <v>3082.43227822581</v>
      </c>
      <c r="I279" s="59">
        <v>8260.0257079660205</v>
      </c>
      <c r="J279" s="59">
        <v>423.67566495742</v>
      </c>
      <c r="K279" s="59">
        <v>106.95402009999999</v>
      </c>
      <c r="L279" s="59">
        <v>1540.1614015</v>
      </c>
      <c r="M279" s="60" t="b">
        <v>1</v>
      </c>
      <c r="N279" s="59">
        <v>8683.7013729234404</v>
      </c>
      <c r="O279" s="27"/>
    </row>
    <row r="280" spans="1:15" x14ac:dyDescent="0.25">
      <c r="A280" s="18">
        <f t="shared" si="7"/>
        <v>46032.791666666664</v>
      </c>
      <c r="B280" s="58">
        <v>46032.791666666664</v>
      </c>
      <c r="C280" s="59">
        <v>1387.13919175</v>
      </c>
      <c r="D280" s="59">
        <v>378.08453041249999</v>
      </c>
      <c r="E280" s="59">
        <v>1995.4854654999999</v>
      </c>
      <c r="F280" s="59">
        <v>2528.5533417125002</v>
      </c>
      <c r="G280" s="59">
        <v>523.632916472631</v>
      </c>
      <c r="H280" s="59">
        <v>3461.9732782258102</v>
      </c>
      <c r="I280" s="59">
        <v>7969.7810563860194</v>
      </c>
      <c r="J280" s="59">
        <v>407.90766238742304</v>
      </c>
      <c r="K280" s="59">
        <v>565.9151068000001</v>
      </c>
      <c r="L280" s="59">
        <v>1331.2648984999998</v>
      </c>
      <c r="M280" s="60" t="b">
        <v>1</v>
      </c>
      <c r="N280" s="59">
        <v>8377.6887187734428</v>
      </c>
      <c r="O280" s="27"/>
    </row>
    <row r="281" spans="1:15" x14ac:dyDescent="0.25">
      <c r="A281" s="18">
        <f t="shared" si="7"/>
        <v>46032.833333333336</v>
      </c>
      <c r="B281" s="58">
        <v>46032.833333333336</v>
      </c>
      <c r="C281" s="59">
        <v>1290.342486</v>
      </c>
      <c r="D281" s="59">
        <v>249.31563356249998</v>
      </c>
      <c r="E281" s="59">
        <v>2004.7015425</v>
      </c>
      <c r="F281" s="59">
        <v>2333.0843794375</v>
      </c>
      <c r="G281" s="59">
        <v>523.95036678763097</v>
      </c>
      <c r="H281" s="59">
        <v>3381.06627822581</v>
      </c>
      <c r="I281" s="59">
        <v>7640.9207484560193</v>
      </c>
      <c r="J281" s="59">
        <v>392.75757585742201</v>
      </c>
      <c r="K281" s="59">
        <v>379.12160620000003</v>
      </c>
      <c r="L281" s="59">
        <v>1369.660756</v>
      </c>
      <c r="M281" s="60" t="b">
        <v>1</v>
      </c>
      <c r="N281" s="59">
        <v>8033.6783243134414</v>
      </c>
      <c r="O281" s="27"/>
    </row>
    <row r="282" spans="1:15" x14ac:dyDescent="0.25">
      <c r="A282" s="18">
        <f t="shared" si="7"/>
        <v>46032.875</v>
      </c>
      <c r="B282" s="58">
        <v>46032.875</v>
      </c>
      <c r="C282" s="59">
        <v>1179.1680914999997</v>
      </c>
      <c r="D282" s="59">
        <v>332.41254232500006</v>
      </c>
      <c r="E282" s="59">
        <v>2031.8432634999999</v>
      </c>
      <c r="F282" s="59">
        <v>2245.2160854334998</v>
      </c>
      <c r="G282" s="59">
        <v>538.98286252912999</v>
      </c>
      <c r="H282" s="59">
        <v>3411.1292782258101</v>
      </c>
      <c r="I282" s="59">
        <v>7238.9565575260203</v>
      </c>
      <c r="J282" s="59">
        <v>381.14168468742201</v>
      </c>
      <c r="K282" s="59">
        <v>771.56518230000006</v>
      </c>
      <c r="L282" s="59">
        <v>1347.0886989999999</v>
      </c>
      <c r="M282" s="60" t="b">
        <v>1</v>
      </c>
      <c r="N282" s="59">
        <v>7620.0982422134421</v>
      </c>
      <c r="O282" s="27"/>
    </row>
    <row r="283" spans="1:15" x14ac:dyDescent="0.25">
      <c r="A283" s="18">
        <f t="shared" si="7"/>
        <v>46032.916666666664</v>
      </c>
      <c r="B283" s="58">
        <v>46032.916666666664</v>
      </c>
      <c r="C283" s="59">
        <v>1122.0511349999999</v>
      </c>
      <c r="D283" s="59">
        <v>226.12296325</v>
      </c>
      <c r="E283" s="59">
        <v>1988.8642545</v>
      </c>
      <c r="F283" s="59">
        <v>2147.0654938634998</v>
      </c>
      <c r="G283" s="59">
        <v>538.83417193413106</v>
      </c>
      <c r="H283" s="59">
        <v>3891.0382782258098</v>
      </c>
      <c r="I283" s="59">
        <v>7183.4881114160198</v>
      </c>
      <c r="J283" s="59">
        <v>391.923206957422</v>
      </c>
      <c r="K283" s="59">
        <v>1283.3204089000001</v>
      </c>
      <c r="L283" s="59">
        <v>1055.2445695000001</v>
      </c>
      <c r="M283" s="60" t="b">
        <v>1</v>
      </c>
      <c r="N283" s="59">
        <v>7575.4113183734416</v>
      </c>
      <c r="O283" s="27"/>
    </row>
    <row r="284" spans="1:15" x14ac:dyDescent="0.25">
      <c r="A284" s="18">
        <f t="shared" si="7"/>
        <v>46032.958333333336</v>
      </c>
      <c r="B284" s="58">
        <v>46032.958333333336</v>
      </c>
      <c r="C284" s="59">
        <v>1104.0187250000001</v>
      </c>
      <c r="D284" s="59">
        <v>180.562488</v>
      </c>
      <c r="E284" s="59">
        <v>1987.0706210000001</v>
      </c>
      <c r="F284" s="59">
        <v>1836.2763728570001</v>
      </c>
      <c r="G284" s="59">
        <v>533.14020505063104</v>
      </c>
      <c r="H284" s="59">
        <v>3765.75127822581</v>
      </c>
      <c r="I284" s="59">
        <v>6821.3191301560191</v>
      </c>
      <c r="J284" s="59">
        <v>370.233357877424</v>
      </c>
      <c r="K284" s="59">
        <v>1253.8524276000001</v>
      </c>
      <c r="L284" s="59">
        <v>961.41477450000002</v>
      </c>
      <c r="M284" s="60" t="b">
        <v>1</v>
      </c>
      <c r="N284" s="59">
        <v>7191.5524880334433</v>
      </c>
      <c r="O284" s="27"/>
    </row>
    <row r="285" spans="1:15" x14ac:dyDescent="0.25">
      <c r="A285" s="18">
        <f t="shared" si="7"/>
        <v>46033</v>
      </c>
      <c r="B285" s="58">
        <v>46033</v>
      </c>
      <c r="C285" s="59">
        <v>1010.34400925</v>
      </c>
      <c r="D285" s="59">
        <v>326.5700046</v>
      </c>
      <c r="E285" s="59">
        <v>1953.989329</v>
      </c>
      <c r="F285" s="59">
        <v>2030.4779394225002</v>
      </c>
      <c r="G285" s="59">
        <v>555.48847818512797</v>
      </c>
      <c r="H285" s="59">
        <v>3427.1612782258098</v>
      </c>
      <c r="I285" s="59">
        <v>6540.1481241760202</v>
      </c>
      <c r="J285" s="59">
        <v>381.31751580742201</v>
      </c>
      <c r="K285" s="59">
        <v>1123.6242402</v>
      </c>
      <c r="L285" s="59">
        <v>1258.9411585</v>
      </c>
      <c r="M285" s="60" t="b">
        <v>1</v>
      </c>
      <c r="N285" s="59">
        <v>6921.4656399834421</v>
      </c>
      <c r="O285" s="27"/>
    </row>
    <row r="286" spans="1:15" x14ac:dyDescent="0.25">
      <c r="A286" s="18">
        <f t="shared" si="7"/>
        <v>46033.041666666664</v>
      </c>
      <c r="B286" s="58">
        <v>46033.041666666664</v>
      </c>
      <c r="C286" s="59">
        <v>999.60420275000001</v>
      </c>
      <c r="D286" s="59">
        <v>216.62673580000001</v>
      </c>
      <c r="E286" s="59">
        <v>1792.8432330000001</v>
      </c>
      <c r="F286" s="59">
        <v>2431.7710019579999</v>
      </c>
      <c r="G286" s="59">
        <v>545.39385685963202</v>
      </c>
      <c r="H286" s="59">
        <v>3544.7992782258102</v>
      </c>
      <c r="I286" s="59">
        <v>6249.7362261460203</v>
      </c>
      <c r="J286" s="59">
        <v>413.28457694742195</v>
      </c>
      <c r="K286" s="59">
        <v>1136.8459224999999</v>
      </c>
      <c r="L286" s="59">
        <v>1731.1715829999998</v>
      </c>
      <c r="M286" s="60" t="b">
        <v>1</v>
      </c>
      <c r="N286" s="59">
        <v>6663.0208030934418</v>
      </c>
      <c r="O286" s="27"/>
    </row>
    <row r="287" spans="1:15" x14ac:dyDescent="0.25">
      <c r="A287" s="18">
        <f t="shared" si="7"/>
        <v>46033.083333333336</v>
      </c>
      <c r="B287" s="58">
        <v>46033.083333333336</v>
      </c>
      <c r="C287" s="59">
        <v>1013.33868725</v>
      </c>
      <c r="D287" s="59">
        <v>138.9444446</v>
      </c>
      <c r="E287" s="59">
        <v>1785.32589125</v>
      </c>
      <c r="F287" s="59">
        <v>2369.1444509134999</v>
      </c>
      <c r="G287" s="59">
        <v>521.98994326412901</v>
      </c>
      <c r="H287" s="59">
        <v>3644.4492782258098</v>
      </c>
      <c r="I287" s="59">
        <v>6135.1969136860198</v>
      </c>
      <c r="J287" s="59">
        <v>407.90205331741902</v>
      </c>
      <c r="K287" s="59">
        <v>1278.2512844999999</v>
      </c>
      <c r="L287" s="59">
        <v>1651.8424439999999</v>
      </c>
      <c r="M287" s="60" t="b">
        <v>1</v>
      </c>
      <c r="N287" s="59">
        <v>6543.0989670034387</v>
      </c>
      <c r="O287" s="27"/>
    </row>
    <row r="288" spans="1:15" x14ac:dyDescent="0.25">
      <c r="A288" s="18">
        <f t="shared" si="7"/>
        <v>46033.125</v>
      </c>
      <c r="B288" s="58">
        <v>46033.125</v>
      </c>
      <c r="C288" s="59">
        <v>1028.3455689999998</v>
      </c>
      <c r="D288" s="59">
        <v>109.41089519999998</v>
      </c>
      <c r="E288" s="59">
        <v>1818.1029107500001</v>
      </c>
      <c r="F288" s="59">
        <v>2538.7057702369998</v>
      </c>
      <c r="G288" s="59">
        <v>516.80544551063099</v>
      </c>
      <c r="H288" s="59">
        <v>3307.4932782258097</v>
      </c>
      <c r="I288" s="59">
        <v>6036.0461248060192</v>
      </c>
      <c r="J288" s="59">
        <v>395.58230031741999</v>
      </c>
      <c r="K288" s="59">
        <v>1352.3493158000001</v>
      </c>
      <c r="L288" s="59">
        <v>1534.8861279999999</v>
      </c>
      <c r="M288" s="60" t="b">
        <v>1</v>
      </c>
      <c r="N288" s="59">
        <v>6431.6284251234392</v>
      </c>
      <c r="O288" s="27"/>
    </row>
    <row r="289" spans="1:15" x14ac:dyDescent="0.25">
      <c r="A289" s="18">
        <f t="shared" si="7"/>
        <v>46033.166666666664</v>
      </c>
      <c r="B289" s="58">
        <v>46033.166666666664</v>
      </c>
      <c r="C289" s="59">
        <v>1028.93189375</v>
      </c>
      <c r="D289" s="59">
        <v>74.613296800000001</v>
      </c>
      <c r="E289" s="59">
        <v>1798.6507889999998</v>
      </c>
      <c r="F289" s="59">
        <v>2713.1997785419999</v>
      </c>
      <c r="G289" s="59">
        <v>511.10131029563098</v>
      </c>
      <c r="H289" s="59">
        <v>3149.13727822581</v>
      </c>
      <c r="I289" s="59">
        <v>6127.47724053602</v>
      </c>
      <c r="J289" s="59">
        <v>386.13700387742</v>
      </c>
      <c r="K289" s="59">
        <v>1412.3228921999998</v>
      </c>
      <c r="L289" s="59">
        <v>1349.69721</v>
      </c>
      <c r="M289" s="60" t="b">
        <v>1</v>
      </c>
      <c r="N289" s="59">
        <v>6513.6142444134402</v>
      </c>
      <c r="O289" s="27"/>
    </row>
    <row r="290" spans="1:15" x14ac:dyDescent="0.25">
      <c r="A290" s="18">
        <f t="shared" si="7"/>
        <v>46033.208333333336</v>
      </c>
      <c r="B290" s="58">
        <v>46033.208333333336</v>
      </c>
      <c r="C290" s="59">
        <v>1057.38157075</v>
      </c>
      <c r="D290" s="59">
        <v>126.739992</v>
      </c>
      <c r="E290" s="59">
        <v>1840.7505972500001</v>
      </c>
      <c r="F290" s="59">
        <v>2849.8207446000001</v>
      </c>
      <c r="G290" s="59">
        <v>518.44801220762997</v>
      </c>
      <c r="H290" s="59">
        <v>3430.9762782258099</v>
      </c>
      <c r="I290" s="59">
        <v>6334.0842880560203</v>
      </c>
      <c r="J290" s="59">
        <v>382.84489527742102</v>
      </c>
      <c r="K290" s="59">
        <v>1863.3396972</v>
      </c>
      <c r="L290" s="59">
        <v>1243.8483145</v>
      </c>
      <c r="M290" s="60" t="b">
        <v>1</v>
      </c>
      <c r="N290" s="59">
        <v>6716.929183333441</v>
      </c>
      <c r="O290" s="27"/>
    </row>
    <row r="291" spans="1:15" x14ac:dyDescent="0.25">
      <c r="A291" s="18">
        <f t="shared" si="7"/>
        <v>46033.25</v>
      </c>
      <c r="B291" s="58">
        <v>46033.25</v>
      </c>
      <c r="C291" s="59">
        <v>1109.797084</v>
      </c>
      <c r="D291" s="59">
        <v>97.710349752499994</v>
      </c>
      <c r="E291" s="59">
        <v>2021.0911825000001</v>
      </c>
      <c r="F291" s="59">
        <v>3095.8982924082502</v>
      </c>
      <c r="G291" s="59">
        <v>504.30299172687802</v>
      </c>
      <c r="H291" s="59">
        <v>3211.1892782258096</v>
      </c>
      <c r="I291" s="59">
        <v>6611.7106200360204</v>
      </c>
      <c r="J291" s="59">
        <v>382.36488207741905</v>
      </c>
      <c r="K291" s="59">
        <v>1802.3645704999999</v>
      </c>
      <c r="L291" s="59">
        <v>1243.5491059999999</v>
      </c>
      <c r="M291" s="60" t="b">
        <v>1</v>
      </c>
      <c r="N291" s="59">
        <v>6994.0755021134391</v>
      </c>
      <c r="O291" s="27"/>
    </row>
    <row r="292" spans="1:15" x14ac:dyDescent="0.25">
      <c r="A292" s="18">
        <f t="shared" si="7"/>
        <v>46033.291666666664</v>
      </c>
      <c r="B292" s="58">
        <v>46033.291666666664</v>
      </c>
      <c r="C292" s="59">
        <v>1184.026789</v>
      </c>
      <c r="D292" s="59">
        <v>244.21086583499999</v>
      </c>
      <c r="E292" s="59">
        <v>2209.7760395</v>
      </c>
      <c r="F292" s="59">
        <v>3304.4988543424997</v>
      </c>
      <c r="G292" s="59">
        <v>526.00410180013205</v>
      </c>
      <c r="H292" s="59">
        <v>2800.5112782258097</v>
      </c>
      <c r="I292" s="59">
        <v>7009.6403164760195</v>
      </c>
      <c r="J292" s="59">
        <v>402.41939462742505</v>
      </c>
      <c r="K292" s="59">
        <v>1369.0123016</v>
      </c>
      <c r="L292" s="59">
        <v>1487.9559159999999</v>
      </c>
      <c r="M292" s="60" t="b">
        <v>1</v>
      </c>
      <c r="N292" s="59">
        <v>7412.0597111034449</v>
      </c>
      <c r="O292" s="27"/>
    </row>
    <row r="293" spans="1:15" x14ac:dyDescent="0.25">
      <c r="A293" s="18">
        <f t="shared" si="7"/>
        <v>46033.333333333336</v>
      </c>
      <c r="B293" s="58">
        <v>46033.333333333336</v>
      </c>
      <c r="C293" s="59">
        <v>1203.94852375</v>
      </c>
      <c r="D293" s="59">
        <v>224.7090577825</v>
      </c>
      <c r="E293" s="59">
        <v>2373.7997745000002</v>
      </c>
      <c r="F293" s="59">
        <v>3390.74403229475</v>
      </c>
      <c r="G293" s="59">
        <v>585.10796070037793</v>
      </c>
      <c r="H293" s="59">
        <v>3046.9752782258101</v>
      </c>
      <c r="I293" s="59">
        <v>7432.8141223360199</v>
      </c>
      <c r="J293" s="59">
        <v>421.90028181741798</v>
      </c>
      <c r="K293" s="59">
        <v>1386.9500236000001</v>
      </c>
      <c r="L293" s="59">
        <v>1583.6201995000001</v>
      </c>
      <c r="M293" s="60" t="b">
        <v>1</v>
      </c>
      <c r="N293" s="59">
        <v>7854.7144041534375</v>
      </c>
      <c r="O293" s="27"/>
    </row>
    <row r="294" spans="1:15" x14ac:dyDescent="0.25">
      <c r="A294" s="18">
        <f t="shared" si="7"/>
        <v>46033.375</v>
      </c>
      <c r="B294" s="58">
        <v>46033.375</v>
      </c>
      <c r="C294" s="59">
        <v>1220.8599322499999</v>
      </c>
      <c r="D294" s="59">
        <v>639.7811424125</v>
      </c>
      <c r="E294" s="59">
        <v>2402.1908592499999</v>
      </c>
      <c r="F294" s="59">
        <v>3427.2378220245</v>
      </c>
      <c r="G294" s="59">
        <v>716.25251414063007</v>
      </c>
      <c r="H294" s="59">
        <v>2778.8872782258104</v>
      </c>
      <c r="I294" s="59">
        <v>7750.1520883960202</v>
      </c>
      <c r="J294" s="59">
        <v>427.09366550742197</v>
      </c>
      <c r="K294" s="59">
        <v>1226.8219099</v>
      </c>
      <c r="L294" s="59">
        <v>1781.1418845000001</v>
      </c>
      <c r="M294" s="60" t="b">
        <v>1</v>
      </c>
      <c r="N294" s="59">
        <v>8177.2457539034422</v>
      </c>
      <c r="O294" s="27"/>
    </row>
    <row r="295" spans="1:15" x14ac:dyDescent="0.25">
      <c r="A295" s="18">
        <f t="shared" si="7"/>
        <v>46033.416666666664</v>
      </c>
      <c r="B295" s="58">
        <v>46033.416666666664</v>
      </c>
      <c r="C295" s="59">
        <v>1139.9421204999999</v>
      </c>
      <c r="D295" s="59">
        <v>448.99024316250006</v>
      </c>
      <c r="E295" s="59">
        <v>2399.7054047499996</v>
      </c>
      <c r="F295" s="59">
        <v>3444.111113892</v>
      </c>
      <c r="G295" s="59">
        <v>878.07538992312993</v>
      </c>
      <c r="H295" s="59">
        <v>3124.3152782258098</v>
      </c>
      <c r="I295" s="59">
        <v>7907.5987695560198</v>
      </c>
      <c r="J295" s="59">
        <v>439.16069239741802</v>
      </c>
      <c r="K295" s="59">
        <v>1158.0659545000001</v>
      </c>
      <c r="L295" s="59">
        <v>1930.314134</v>
      </c>
      <c r="M295" s="60" t="b">
        <v>1</v>
      </c>
      <c r="N295" s="59">
        <v>8346.7594619534375</v>
      </c>
      <c r="O295" s="27"/>
    </row>
    <row r="296" spans="1:15" x14ac:dyDescent="0.25">
      <c r="A296" s="18">
        <f t="shared" si="7"/>
        <v>46033.458333333336</v>
      </c>
      <c r="B296" s="58">
        <v>46033.458333333336</v>
      </c>
      <c r="C296" s="59">
        <v>1096.4559367499999</v>
      </c>
      <c r="D296" s="59">
        <v>310.14711362500003</v>
      </c>
      <c r="E296" s="59">
        <v>2398.5636154999997</v>
      </c>
      <c r="F296" s="59">
        <v>3291.0296408312497</v>
      </c>
      <c r="G296" s="59">
        <v>995.60966358138307</v>
      </c>
      <c r="H296" s="59">
        <v>3718.5092782258098</v>
      </c>
      <c r="I296" s="59">
        <v>7952.2190354960203</v>
      </c>
      <c r="J296" s="59">
        <v>438.29815441742295</v>
      </c>
      <c r="K296" s="59">
        <v>1420.5862655999999</v>
      </c>
      <c r="L296" s="59">
        <v>1999.2117930000002</v>
      </c>
      <c r="M296" s="60" t="b">
        <v>1</v>
      </c>
      <c r="N296" s="59">
        <v>8390.5171899134439</v>
      </c>
      <c r="O296" s="27"/>
    </row>
    <row r="297" spans="1:15" x14ac:dyDescent="0.25">
      <c r="A297" s="18">
        <f t="shared" si="7"/>
        <v>46033.5</v>
      </c>
      <c r="B297" s="58">
        <v>46033.5</v>
      </c>
      <c r="C297" s="59">
        <v>1081.1777447499999</v>
      </c>
      <c r="D297" s="59">
        <v>237.3600448</v>
      </c>
      <c r="E297" s="59">
        <v>2395.4252365000002</v>
      </c>
      <c r="F297" s="59">
        <v>3318.6605542637499</v>
      </c>
      <c r="G297" s="59">
        <v>1004.03279942388</v>
      </c>
      <c r="H297" s="59">
        <v>3791.7172782258099</v>
      </c>
      <c r="I297" s="59">
        <v>7720.8051646560198</v>
      </c>
      <c r="J297" s="59">
        <v>424.45609570741999</v>
      </c>
      <c r="K297" s="59">
        <v>1268.9579016</v>
      </c>
      <c r="L297" s="59">
        <v>2414.1544960000001</v>
      </c>
      <c r="M297" s="60" t="b">
        <v>1</v>
      </c>
      <c r="N297" s="59">
        <v>8145.2612603634398</v>
      </c>
      <c r="O297" s="27"/>
    </row>
    <row r="298" spans="1:15" x14ac:dyDescent="0.25">
      <c r="A298" s="18">
        <f t="shared" si="7"/>
        <v>46033.541666666664</v>
      </c>
      <c r="B298" s="58">
        <v>46033.541666666664</v>
      </c>
      <c r="C298" s="59">
        <v>1062.797881</v>
      </c>
      <c r="D298" s="59">
        <v>163.017337</v>
      </c>
      <c r="E298" s="59">
        <v>2247.1003485000001</v>
      </c>
      <c r="F298" s="59">
        <v>3420.9381160332496</v>
      </c>
      <c r="G298" s="59">
        <v>970.59484671437997</v>
      </c>
      <c r="H298" s="59">
        <v>3670.4302782258101</v>
      </c>
      <c r="I298" s="59">
        <v>7477.8109385960206</v>
      </c>
      <c r="J298" s="59">
        <v>407.48390427741998</v>
      </c>
      <c r="K298" s="59">
        <v>1292.2246101000001</v>
      </c>
      <c r="L298" s="59">
        <v>2357.3593544999999</v>
      </c>
      <c r="M298" s="60" t="b">
        <v>1</v>
      </c>
      <c r="N298" s="59">
        <v>7885.2948428734408</v>
      </c>
      <c r="O298" s="27"/>
    </row>
    <row r="299" spans="1:15" x14ac:dyDescent="0.25">
      <c r="A299" s="18">
        <f t="shared" si="7"/>
        <v>46033.583333333336</v>
      </c>
      <c r="B299" s="58">
        <v>46033.583333333336</v>
      </c>
      <c r="C299" s="59">
        <v>1069.93022475</v>
      </c>
      <c r="D299" s="59">
        <v>184.75755679999997</v>
      </c>
      <c r="E299" s="59">
        <v>2372.60464925</v>
      </c>
      <c r="F299" s="59">
        <v>3465.54012872475</v>
      </c>
      <c r="G299" s="59">
        <v>841.48018810287897</v>
      </c>
      <c r="H299" s="59">
        <v>3385.5832782258099</v>
      </c>
      <c r="I299" s="59">
        <v>7383.9150988860201</v>
      </c>
      <c r="J299" s="59">
        <v>400.07614426741901</v>
      </c>
      <c r="K299" s="59">
        <v>1272.0306607</v>
      </c>
      <c r="L299" s="59">
        <v>2263.8741220000002</v>
      </c>
      <c r="M299" s="60" t="b">
        <v>1</v>
      </c>
      <c r="N299" s="59">
        <v>7783.9912431534394</v>
      </c>
      <c r="O299" s="27"/>
    </row>
    <row r="300" spans="1:15" x14ac:dyDescent="0.25">
      <c r="A300" s="18">
        <f t="shared" si="7"/>
        <v>46033.625</v>
      </c>
      <c r="B300" s="58">
        <v>46033.625</v>
      </c>
      <c r="C300" s="59">
        <v>1221.843183</v>
      </c>
      <c r="D300" s="59">
        <v>208.1734687</v>
      </c>
      <c r="E300" s="59">
        <v>2410.1190535000001</v>
      </c>
      <c r="F300" s="59">
        <v>3423.6456162812497</v>
      </c>
      <c r="G300" s="59">
        <v>664.82388326637999</v>
      </c>
      <c r="H300" s="59">
        <v>3359.1912782258105</v>
      </c>
      <c r="I300" s="59">
        <v>7520.4532026160196</v>
      </c>
      <c r="J300" s="59">
        <v>401.86847755742303</v>
      </c>
      <c r="K300" s="59">
        <v>1025.2222758</v>
      </c>
      <c r="L300" s="59">
        <v>2340.2525270000001</v>
      </c>
      <c r="M300" s="60" t="b">
        <v>1</v>
      </c>
      <c r="N300" s="59">
        <v>7922.3216801734425</v>
      </c>
      <c r="O300" s="27"/>
    </row>
    <row r="301" spans="1:15" x14ac:dyDescent="0.25">
      <c r="A301" s="18">
        <f t="shared" si="7"/>
        <v>46033.666666666664</v>
      </c>
      <c r="B301" s="58">
        <v>46033.666666666664</v>
      </c>
      <c r="C301" s="59">
        <v>1270.630928</v>
      </c>
      <c r="D301" s="59">
        <v>522.04596628999991</v>
      </c>
      <c r="E301" s="59">
        <v>2455.2196657499999</v>
      </c>
      <c r="F301" s="59">
        <v>3401.7829402042503</v>
      </c>
      <c r="G301" s="59">
        <v>537.67185427338393</v>
      </c>
      <c r="H301" s="59">
        <v>3242.1792782258099</v>
      </c>
      <c r="I301" s="59">
        <v>7887.0030046060201</v>
      </c>
      <c r="J301" s="59">
        <v>410.57732213742298</v>
      </c>
      <c r="K301" s="59">
        <v>615.51521650000007</v>
      </c>
      <c r="L301" s="59">
        <v>2516.4350894999998</v>
      </c>
      <c r="M301" s="60" t="b">
        <v>1</v>
      </c>
      <c r="N301" s="59">
        <v>8297.5803267434439</v>
      </c>
      <c r="O301" s="27"/>
    </row>
    <row r="302" spans="1:15" x14ac:dyDescent="0.25">
      <c r="A302" s="18">
        <f t="shared" ref="A302:A365" si="8">B302</f>
        <v>46033.708333333336</v>
      </c>
      <c r="B302" s="58">
        <v>46033.708333333336</v>
      </c>
      <c r="C302" s="59">
        <v>1268.42203225</v>
      </c>
      <c r="D302" s="59">
        <v>1052.7958093175</v>
      </c>
      <c r="E302" s="59">
        <v>2457.7250207500001</v>
      </c>
      <c r="F302" s="59">
        <v>3255.0716913217502</v>
      </c>
      <c r="G302" s="59">
        <v>537.85643039837805</v>
      </c>
      <c r="H302" s="59">
        <v>2841.3802782258099</v>
      </c>
      <c r="I302" s="59">
        <v>8327.3653147060195</v>
      </c>
      <c r="J302" s="59">
        <v>417.14784675741799</v>
      </c>
      <c r="K302" s="59">
        <v>203.56549480000001</v>
      </c>
      <c r="L302" s="59">
        <v>2465.1726060000001</v>
      </c>
      <c r="M302" s="60" t="b">
        <v>1</v>
      </c>
      <c r="N302" s="59">
        <v>8744.5131614634374</v>
      </c>
      <c r="O302" s="27"/>
    </row>
    <row r="303" spans="1:15" x14ac:dyDescent="0.25">
      <c r="A303" s="18">
        <f t="shared" si="8"/>
        <v>46033.75</v>
      </c>
      <c r="B303" s="58">
        <v>46033.75</v>
      </c>
      <c r="C303" s="59">
        <v>1254.4419917499999</v>
      </c>
      <c r="D303" s="59">
        <v>1475.9147401325001</v>
      </c>
      <c r="E303" s="59">
        <v>2477.7320857499999</v>
      </c>
      <c r="F303" s="59">
        <v>3242.0552415377497</v>
      </c>
      <c r="G303" s="59">
        <v>552.93270749738292</v>
      </c>
      <c r="H303" s="59">
        <v>2610.0802782258102</v>
      </c>
      <c r="I303" s="59">
        <v>8356.6384148160196</v>
      </c>
      <c r="J303" s="59">
        <v>416.47190227742504</v>
      </c>
      <c r="K303" s="59">
        <v>188.41803279999999</v>
      </c>
      <c r="L303" s="59">
        <v>2651.6286949999999</v>
      </c>
      <c r="M303" s="60" t="b">
        <v>1</v>
      </c>
      <c r="N303" s="59">
        <v>8773.1103170934439</v>
      </c>
      <c r="O303" s="27"/>
    </row>
    <row r="304" spans="1:15" x14ac:dyDescent="0.25">
      <c r="A304" s="18">
        <f t="shared" si="8"/>
        <v>46033.791666666664</v>
      </c>
      <c r="B304" s="58">
        <v>46033.791666666664</v>
      </c>
      <c r="C304" s="59">
        <v>1251.69611925</v>
      </c>
      <c r="D304" s="59">
        <v>1504.4740709599998</v>
      </c>
      <c r="E304" s="59">
        <v>2462.9917985000002</v>
      </c>
      <c r="F304" s="59">
        <v>3210.6188079610001</v>
      </c>
      <c r="G304" s="59">
        <v>560.97926933663098</v>
      </c>
      <c r="H304" s="59">
        <v>2676.1362782258097</v>
      </c>
      <c r="I304" s="59">
        <v>8173.8470620860198</v>
      </c>
      <c r="J304" s="59">
        <v>407.82672214742001</v>
      </c>
      <c r="K304" s="59">
        <v>2.8842780000000001</v>
      </c>
      <c r="L304" s="59">
        <v>3082.3382820000002</v>
      </c>
      <c r="M304" s="60" t="b">
        <v>1</v>
      </c>
      <c r="N304" s="59">
        <v>8581.6737842334405</v>
      </c>
      <c r="O304" s="27"/>
    </row>
    <row r="305" spans="1:15" x14ac:dyDescent="0.25">
      <c r="A305" s="18">
        <f t="shared" si="8"/>
        <v>46033.833333333336</v>
      </c>
      <c r="B305" s="58">
        <v>46033.833333333336</v>
      </c>
      <c r="C305" s="59">
        <v>1179.23622925</v>
      </c>
      <c r="D305" s="59">
        <v>585.37110647499992</v>
      </c>
      <c r="E305" s="59">
        <v>2467.8408275000002</v>
      </c>
      <c r="F305" s="59">
        <v>3071.9964997944999</v>
      </c>
      <c r="G305" s="59">
        <v>530.17679837812898</v>
      </c>
      <c r="H305" s="59">
        <v>3626.6762782258097</v>
      </c>
      <c r="I305" s="59">
        <v>7860.5577775060201</v>
      </c>
      <c r="J305" s="59">
        <v>400.501097517419</v>
      </c>
      <c r="K305" s="59">
        <v>17.849808100000001</v>
      </c>
      <c r="L305" s="59">
        <v>3182.3890565000002</v>
      </c>
      <c r="M305" s="60" t="b">
        <v>1</v>
      </c>
      <c r="N305" s="59">
        <v>8261.0588750234383</v>
      </c>
      <c r="O305" s="27"/>
    </row>
    <row r="306" spans="1:15" x14ac:dyDescent="0.25">
      <c r="A306" s="18">
        <f t="shared" si="8"/>
        <v>46033.875</v>
      </c>
      <c r="B306" s="58">
        <v>46033.875</v>
      </c>
      <c r="C306" s="59">
        <v>1037.6102557500001</v>
      </c>
      <c r="D306" s="59">
        <v>487.51901040000001</v>
      </c>
      <c r="E306" s="59">
        <v>2474.1150367499999</v>
      </c>
      <c r="F306" s="59">
        <v>2783.015718608</v>
      </c>
      <c r="G306" s="59">
        <v>515.35202038963098</v>
      </c>
      <c r="H306" s="59">
        <v>3861.6672782258097</v>
      </c>
      <c r="I306" s="59">
        <v>7494.1745993960203</v>
      </c>
      <c r="J306" s="59">
        <v>382.04883652742103</v>
      </c>
      <c r="K306" s="59">
        <v>69.285661700000006</v>
      </c>
      <c r="L306" s="59">
        <v>3213.7702224999998</v>
      </c>
      <c r="M306" s="60" t="b">
        <v>1</v>
      </c>
      <c r="N306" s="59">
        <v>7876.2234359234417</v>
      </c>
      <c r="O306" s="27"/>
    </row>
    <row r="307" spans="1:15" x14ac:dyDescent="0.25">
      <c r="A307" s="18">
        <f t="shared" si="8"/>
        <v>46033.916666666664</v>
      </c>
      <c r="B307" s="58">
        <v>46033.916666666664</v>
      </c>
      <c r="C307" s="59">
        <v>1046.196659</v>
      </c>
      <c r="D307" s="59">
        <v>395.41344320000007</v>
      </c>
      <c r="E307" s="59">
        <v>2435.9049915000001</v>
      </c>
      <c r="F307" s="59">
        <v>2521.1603904220001</v>
      </c>
      <c r="G307" s="59">
        <v>518.48300674562893</v>
      </c>
      <c r="H307" s="59">
        <v>3896.3372782258102</v>
      </c>
      <c r="I307" s="59">
        <v>7466.3685115460194</v>
      </c>
      <c r="J307" s="59">
        <v>381.28527144741895</v>
      </c>
      <c r="K307" s="59">
        <v>320.35748360000002</v>
      </c>
      <c r="L307" s="59">
        <v>2645.4845025</v>
      </c>
      <c r="M307" s="60" t="b">
        <v>1</v>
      </c>
      <c r="N307" s="59">
        <v>7847.6537829934387</v>
      </c>
      <c r="O307" s="27"/>
    </row>
    <row r="308" spans="1:15" x14ac:dyDescent="0.25">
      <c r="A308" s="18">
        <f t="shared" si="8"/>
        <v>46033.958333333336</v>
      </c>
      <c r="B308" s="58">
        <v>46033.958333333336</v>
      </c>
      <c r="C308" s="59">
        <v>1002.73437425</v>
      </c>
      <c r="D308" s="59">
        <v>174.44924929999999</v>
      </c>
      <c r="E308" s="59">
        <v>2231.11448875</v>
      </c>
      <c r="F308" s="59">
        <v>2392.1400681350001</v>
      </c>
      <c r="G308" s="59">
        <v>526.15816364262901</v>
      </c>
      <c r="H308" s="59">
        <v>4031.0472782258098</v>
      </c>
      <c r="I308" s="59">
        <v>7142.12518404602</v>
      </c>
      <c r="J308" s="59">
        <v>360.77466685742002</v>
      </c>
      <c r="K308" s="59">
        <v>962.66307089999998</v>
      </c>
      <c r="L308" s="59">
        <v>1892.0807004999999</v>
      </c>
      <c r="M308" s="60" t="b">
        <v>1</v>
      </c>
      <c r="N308" s="59">
        <v>7502.89985090344</v>
      </c>
      <c r="O308" s="27"/>
    </row>
    <row r="309" spans="1:15" x14ac:dyDescent="0.25">
      <c r="A309" s="18">
        <f t="shared" si="8"/>
        <v>46034</v>
      </c>
      <c r="B309" s="58">
        <v>46034</v>
      </c>
      <c r="C309" s="59">
        <v>968.77703800000006</v>
      </c>
      <c r="D309" s="59">
        <v>120.7643983</v>
      </c>
      <c r="E309" s="59">
        <v>2236.6302514999998</v>
      </c>
      <c r="F309" s="59">
        <v>2280.394247013</v>
      </c>
      <c r="G309" s="59">
        <v>523.54784010463004</v>
      </c>
      <c r="H309" s="59">
        <v>4837.715278225809</v>
      </c>
      <c r="I309" s="59">
        <v>6964.4931656360195</v>
      </c>
      <c r="J309" s="59">
        <v>353.66376960742002</v>
      </c>
      <c r="K309" s="59">
        <v>1769.1785219000001</v>
      </c>
      <c r="L309" s="59">
        <v>1880.493596</v>
      </c>
      <c r="M309" s="60" t="b">
        <v>1</v>
      </c>
      <c r="N309" s="59">
        <v>7318.1569352434399</v>
      </c>
      <c r="O309" s="27"/>
    </row>
    <row r="310" spans="1:15" x14ac:dyDescent="0.25">
      <c r="A310" s="18">
        <f t="shared" si="8"/>
        <v>46034.041666666664</v>
      </c>
      <c r="B310" s="58">
        <v>46034.041666666664</v>
      </c>
      <c r="C310" s="59">
        <v>958.47414750000007</v>
      </c>
      <c r="D310" s="59">
        <v>90.278345299999998</v>
      </c>
      <c r="E310" s="59">
        <v>2395.4522055000002</v>
      </c>
      <c r="F310" s="59">
        <v>2054.4319677244998</v>
      </c>
      <c r="G310" s="59">
        <v>531.07211160313102</v>
      </c>
      <c r="H310" s="59">
        <v>4853.1762782258093</v>
      </c>
      <c r="I310" s="59">
        <v>6763.6277544560198</v>
      </c>
      <c r="J310" s="59">
        <v>346.58915709742399</v>
      </c>
      <c r="K310" s="59">
        <v>1967.7909513</v>
      </c>
      <c r="L310" s="59">
        <v>1804.877193</v>
      </c>
      <c r="M310" s="60" t="b">
        <v>1</v>
      </c>
      <c r="N310" s="59">
        <v>7110.2169115534434</v>
      </c>
      <c r="O310" s="27"/>
    </row>
    <row r="311" spans="1:15" x14ac:dyDescent="0.25">
      <c r="A311" s="18">
        <f t="shared" si="8"/>
        <v>46034.083333333336</v>
      </c>
      <c r="B311" s="58">
        <v>46034.083333333336</v>
      </c>
      <c r="C311" s="59">
        <v>955.90677200000005</v>
      </c>
      <c r="D311" s="59">
        <v>65.493150599999993</v>
      </c>
      <c r="E311" s="59">
        <v>2421.2049155</v>
      </c>
      <c r="F311" s="59">
        <v>1830.839013928</v>
      </c>
      <c r="G311" s="59">
        <v>517.72105883963002</v>
      </c>
      <c r="H311" s="59">
        <v>5157.6172782258091</v>
      </c>
      <c r="I311" s="59">
        <v>6677.7103463360199</v>
      </c>
      <c r="J311" s="59">
        <v>344.02768285742098</v>
      </c>
      <c r="K311" s="59">
        <v>2319.5457689</v>
      </c>
      <c r="L311" s="59">
        <v>1607.4983910000001</v>
      </c>
      <c r="M311" s="60" t="b">
        <v>1</v>
      </c>
      <c r="N311" s="59">
        <v>7021.7380291934405</v>
      </c>
      <c r="O311" s="27"/>
    </row>
    <row r="312" spans="1:15" x14ac:dyDescent="0.25">
      <c r="A312" s="18">
        <f t="shared" si="8"/>
        <v>46034.125</v>
      </c>
      <c r="B312" s="58">
        <v>46034.125</v>
      </c>
      <c r="C312" s="59">
        <v>945.23841949999996</v>
      </c>
      <c r="D312" s="59">
        <v>59.338101000000002</v>
      </c>
      <c r="E312" s="59">
        <v>2401.8017095</v>
      </c>
      <c r="F312" s="59">
        <v>1704.5605852610001</v>
      </c>
      <c r="G312" s="59">
        <v>518.44426409663106</v>
      </c>
      <c r="H312" s="59">
        <v>5365.9382782258099</v>
      </c>
      <c r="I312" s="59">
        <v>6657.7939728860192</v>
      </c>
      <c r="J312" s="59">
        <v>342.39879079742104</v>
      </c>
      <c r="K312" s="59">
        <v>2335.8069593999999</v>
      </c>
      <c r="L312" s="59">
        <v>1659.3216345000001</v>
      </c>
      <c r="M312" s="60" t="b">
        <v>1</v>
      </c>
      <c r="N312" s="59">
        <v>7000.1927636834407</v>
      </c>
      <c r="O312" s="27"/>
    </row>
    <row r="313" spans="1:15" x14ac:dyDescent="0.25">
      <c r="A313" s="18">
        <f t="shared" si="8"/>
        <v>46034.166666666664</v>
      </c>
      <c r="B313" s="58">
        <v>46034.166666666664</v>
      </c>
      <c r="C313" s="59">
        <v>945.73197874999994</v>
      </c>
      <c r="D313" s="59">
        <v>150.6542762</v>
      </c>
      <c r="E313" s="59">
        <v>2436.3593367499998</v>
      </c>
      <c r="F313" s="59">
        <v>1210.7378540664999</v>
      </c>
      <c r="G313" s="59">
        <v>516.67947714113006</v>
      </c>
      <c r="H313" s="59">
        <v>5529.1722782258094</v>
      </c>
      <c r="I313" s="59">
        <v>6865.1376943560199</v>
      </c>
      <c r="J313" s="59">
        <v>345.77789337742001</v>
      </c>
      <c r="K313" s="59">
        <v>2109.6530558999998</v>
      </c>
      <c r="L313" s="59">
        <v>1468.7665574999999</v>
      </c>
      <c r="M313" s="60" t="b">
        <v>1</v>
      </c>
      <c r="N313" s="59">
        <v>7210.9155877334397</v>
      </c>
      <c r="O313" s="27"/>
    </row>
    <row r="314" spans="1:15" x14ac:dyDescent="0.25">
      <c r="A314" s="18">
        <f t="shared" si="8"/>
        <v>46034.208333333336</v>
      </c>
      <c r="B314" s="58">
        <v>46034.208333333336</v>
      </c>
      <c r="C314" s="59">
        <v>946.18129325000007</v>
      </c>
      <c r="D314" s="59">
        <v>322.70284316000004</v>
      </c>
      <c r="E314" s="59">
        <v>2496.9687469999999</v>
      </c>
      <c r="F314" s="59">
        <v>1080.3410673654998</v>
      </c>
      <c r="G314" s="59">
        <v>506.814424552133</v>
      </c>
      <c r="H314" s="59">
        <v>5352.5682782258091</v>
      </c>
      <c r="I314" s="59">
        <v>7582.6408060260201</v>
      </c>
      <c r="J314" s="59">
        <v>384.20025322742401</v>
      </c>
      <c r="K314" s="59">
        <v>1074.9448608</v>
      </c>
      <c r="L314" s="59">
        <v>1663.7907335</v>
      </c>
      <c r="M314" s="60" t="b">
        <v>1</v>
      </c>
      <c r="N314" s="59">
        <v>7966.8410592534437</v>
      </c>
      <c r="O314" s="27"/>
    </row>
    <row r="315" spans="1:15" x14ac:dyDescent="0.25">
      <c r="A315" s="18">
        <f t="shared" si="8"/>
        <v>46034.25</v>
      </c>
      <c r="B315" s="58">
        <v>46034.25</v>
      </c>
      <c r="C315" s="59">
        <v>1132.635859</v>
      </c>
      <c r="D315" s="59">
        <v>2788.2916295925002</v>
      </c>
      <c r="E315" s="59">
        <v>2512.8447375000001</v>
      </c>
      <c r="F315" s="59">
        <v>791.59475421399998</v>
      </c>
      <c r="G315" s="59">
        <v>474.74212332113302</v>
      </c>
      <c r="H315" s="59">
        <v>3968.33627822581</v>
      </c>
      <c r="I315" s="59">
        <v>8758.8581839860199</v>
      </c>
      <c r="J315" s="59">
        <v>500.560723767426</v>
      </c>
      <c r="K315" s="59">
        <v>133.38841859999999</v>
      </c>
      <c r="L315" s="59">
        <v>2275.6380555000001</v>
      </c>
      <c r="M315" s="60" t="b">
        <v>1</v>
      </c>
      <c r="N315" s="59">
        <v>9259.4189077534465</v>
      </c>
      <c r="O315" s="27"/>
    </row>
    <row r="316" spans="1:15" x14ac:dyDescent="0.25">
      <c r="A316" s="18">
        <f t="shared" si="8"/>
        <v>46034.291666666664</v>
      </c>
      <c r="B316" s="58">
        <v>46034.291666666664</v>
      </c>
      <c r="C316" s="59">
        <v>1267.9201277500001</v>
      </c>
      <c r="D316" s="59">
        <v>4399.6256638900004</v>
      </c>
      <c r="E316" s="59">
        <v>2535.5289005</v>
      </c>
      <c r="F316" s="59">
        <v>501.11556655099997</v>
      </c>
      <c r="G316" s="59">
        <v>510.575034776633</v>
      </c>
      <c r="H316" s="59">
        <v>3773.4782782258098</v>
      </c>
      <c r="I316" s="59">
        <v>9703.2256785060199</v>
      </c>
      <c r="J316" s="59">
        <v>600.8060427874201</v>
      </c>
      <c r="K316" s="59">
        <v>1.7838904</v>
      </c>
      <c r="L316" s="59">
        <v>2682.42796</v>
      </c>
      <c r="M316" s="60" t="b">
        <v>1</v>
      </c>
      <c r="N316" s="59">
        <v>10304.031721293441</v>
      </c>
      <c r="O316" s="27"/>
    </row>
    <row r="317" spans="1:15" x14ac:dyDescent="0.25">
      <c r="A317" s="18">
        <f t="shared" si="8"/>
        <v>46034.333333333336</v>
      </c>
      <c r="B317" s="58">
        <v>46034.333333333336</v>
      </c>
      <c r="C317" s="59">
        <v>1301.7134130000002</v>
      </c>
      <c r="D317" s="59">
        <v>4392.2242537424991</v>
      </c>
      <c r="E317" s="59">
        <v>2559.4613832499999</v>
      </c>
      <c r="F317" s="59">
        <v>315.39561412249998</v>
      </c>
      <c r="G317" s="59">
        <v>661.03502493263397</v>
      </c>
      <c r="H317" s="59">
        <v>3908.5152782258097</v>
      </c>
      <c r="I317" s="59">
        <v>10084.499428976</v>
      </c>
      <c r="J317" s="59">
        <v>610.49679979742302</v>
      </c>
      <c r="K317" s="59">
        <v>1.8641079999999999</v>
      </c>
      <c r="L317" s="59">
        <v>2441.4846304999996</v>
      </c>
      <c r="M317" s="60" t="b">
        <v>1</v>
      </c>
      <c r="N317" s="59">
        <v>10694.996228773423</v>
      </c>
      <c r="O317" s="27"/>
    </row>
    <row r="318" spans="1:15" x14ac:dyDescent="0.25">
      <c r="A318" s="18">
        <f t="shared" si="8"/>
        <v>46034.375</v>
      </c>
      <c r="B318" s="58">
        <v>46034.375</v>
      </c>
      <c r="C318" s="59">
        <v>1350.7983662499998</v>
      </c>
      <c r="D318" s="59">
        <v>4080.9991123424998</v>
      </c>
      <c r="E318" s="59">
        <v>2686.6506102499998</v>
      </c>
      <c r="F318" s="59">
        <v>302.68812052075003</v>
      </c>
      <c r="G318" s="59">
        <v>758.37436038438295</v>
      </c>
      <c r="H318" s="59">
        <v>3639.1522782258098</v>
      </c>
      <c r="I318" s="59">
        <v>10053.852103266001</v>
      </c>
      <c r="J318" s="59">
        <v>580.47733010741899</v>
      </c>
      <c r="K318" s="59">
        <v>2.9841151000000004</v>
      </c>
      <c r="L318" s="59">
        <v>2181.3492995000001</v>
      </c>
      <c r="M318" s="60" t="b">
        <v>1</v>
      </c>
      <c r="N318" s="59">
        <v>10634.329433373419</v>
      </c>
      <c r="O318" s="27"/>
    </row>
    <row r="319" spans="1:15" x14ac:dyDescent="0.25">
      <c r="A319" s="18">
        <f t="shared" si="8"/>
        <v>46034.416666666664</v>
      </c>
      <c r="B319" s="58">
        <v>46034.416666666664</v>
      </c>
      <c r="C319" s="59">
        <v>1328.4860345</v>
      </c>
      <c r="D319" s="59">
        <v>3885.4645404875</v>
      </c>
      <c r="E319" s="59">
        <v>2715.424074</v>
      </c>
      <c r="F319" s="59">
        <v>329.14618585525</v>
      </c>
      <c r="G319" s="59">
        <v>761.49848070487894</v>
      </c>
      <c r="H319" s="59">
        <v>3687.6632782258098</v>
      </c>
      <c r="I319" s="59">
        <v>10047.020126266001</v>
      </c>
      <c r="J319" s="59">
        <v>575.26151250741998</v>
      </c>
      <c r="K319" s="59">
        <v>4.1600710000000003</v>
      </c>
      <c r="L319" s="59">
        <v>2081.2408839999998</v>
      </c>
      <c r="M319" s="60" t="b">
        <v>1</v>
      </c>
      <c r="N319" s="59">
        <v>10622.281638773422</v>
      </c>
      <c r="O319" s="27"/>
    </row>
    <row r="320" spans="1:15" x14ac:dyDescent="0.25">
      <c r="A320" s="18">
        <f t="shared" si="8"/>
        <v>46034.458333333336</v>
      </c>
      <c r="B320" s="58">
        <v>46034.458333333336</v>
      </c>
      <c r="C320" s="59">
        <v>1281.1608210000002</v>
      </c>
      <c r="D320" s="59">
        <v>4432.8364121249997</v>
      </c>
      <c r="E320" s="59">
        <v>2822.7064759999998</v>
      </c>
      <c r="F320" s="59">
        <v>325.57760905550003</v>
      </c>
      <c r="G320" s="59">
        <v>839.95520024712994</v>
      </c>
      <c r="H320" s="59">
        <v>3335.3342782258101</v>
      </c>
      <c r="I320" s="59">
        <v>9971.5999808260185</v>
      </c>
      <c r="J320" s="59">
        <v>563.351729527418</v>
      </c>
      <c r="K320" s="59">
        <v>2.7740603000000004</v>
      </c>
      <c r="L320" s="59">
        <v>2499.845026</v>
      </c>
      <c r="M320" s="60" t="b">
        <v>1</v>
      </c>
      <c r="N320" s="59">
        <v>10534.951710353436</v>
      </c>
      <c r="O320" s="27"/>
    </row>
    <row r="321" spans="1:15" x14ac:dyDescent="0.25">
      <c r="A321" s="18">
        <f t="shared" si="8"/>
        <v>46034.5</v>
      </c>
      <c r="B321" s="58">
        <v>46034.5</v>
      </c>
      <c r="C321" s="59">
        <v>1331.95785125</v>
      </c>
      <c r="D321" s="59">
        <v>4538.2515091750001</v>
      </c>
      <c r="E321" s="59">
        <v>2826.3409935</v>
      </c>
      <c r="F321" s="59">
        <v>295.60868545275002</v>
      </c>
      <c r="G321" s="59">
        <v>787.39488328988102</v>
      </c>
      <c r="H321" s="59">
        <v>3226.8902782258097</v>
      </c>
      <c r="I321" s="59">
        <v>9908.2173026360197</v>
      </c>
      <c r="J321" s="59">
        <v>551.49877745741901</v>
      </c>
      <c r="K321" s="59">
        <v>2.0102677999999998</v>
      </c>
      <c r="L321" s="59">
        <v>2544.7178530000001</v>
      </c>
      <c r="M321" s="60" t="b">
        <v>1</v>
      </c>
      <c r="N321" s="59">
        <v>10459.716080093438</v>
      </c>
      <c r="O321" s="27"/>
    </row>
    <row r="322" spans="1:15" x14ac:dyDescent="0.25">
      <c r="A322" s="18">
        <f t="shared" si="8"/>
        <v>46034.541666666664</v>
      </c>
      <c r="B322" s="58">
        <v>46034.541666666664</v>
      </c>
      <c r="C322" s="59">
        <v>1348.06874825</v>
      </c>
      <c r="D322" s="59">
        <v>4288.8848293249994</v>
      </c>
      <c r="E322" s="59">
        <v>2841.8479355000004</v>
      </c>
      <c r="F322" s="59">
        <v>241.13416928324997</v>
      </c>
      <c r="G322" s="59">
        <v>731.07442099938191</v>
      </c>
      <c r="H322" s="59">
        <v>3362.8992782258101</v>
      </c>
      <c r="I322" s="59">
        <v>9870.88127506602</v>
      </c>
      <c r="J322" s="59">
        <v>553.69059991742211</v>
      </c>
      <c r="K322" s="59">
        <v>3.2137716000000003</v>
      </c>
      <c r="L322" s="59">
        <v>2386.1237350000001</v>
      </c>
      <c r="M322" s="60" t="b">
        <v>1</v>
      </c>
      <c r="N322" s="59">
        <v>10424.571874983441</v>
      </c>
      <c r="O322" s="27"/>
    </row>
    <row r="323" spans="1:15" x14ac:dyDescent="0.25">
      <c r="A323" s="18">
        <f t="shared" si="8"/>
        <v>46034.583333333336</v>
      </c>
      <c r="B323" s="58">
        <v>46034.583333333336</v>
      </c>
      <c r="C323" s="59">
        <v>1371.3893957499999</v>
      </c>
      <c r="D323" s="59">
        <v>4339.138876349999</v>
      </c>
      <c r="E323" s="59">
        <v>2465.5758814999999</v>
      </c>
      <c r="F323" s="59">
        <v>160.8589167115</v>
      </c>
      <c r="G323" s="59">
        <v>728.851275056134</v>
      </c>
      <c r="H323" s="59">
        <v>3750.5202782258098</v>
      </c>
      <c r="I323" s="59">
        <v>9720.5027299160192</v>
      </c>
      <c r="J323" s="59">
        <v>568.49929907742103</v>
      </c>
      <c r="K323" s="59">
        <v>3.7964135999999997</v>
      </c>
      <c r="L323" s="59">
        <v>2523.5361809999999</v>
      </c>
      <c r="M323" s="60" t="b">
        <v>1</v>
      </c>
      <c r="N323" s="59">
        <v>10289.00202899344</v>
      </c>
      <c r="O323" s="27"/>
    </row>
    <row r="324" spans="1:15" x14ac:dyDescent="0.25">
      <c r="A324" s="18">
        <f t="shared" si="8"/>
        <v>46034.625</v>
      </c>
      <c r="B324" s="58">
        <v>46034.625</v>
      </c>
      <c r="C324" s="59">
        <v>1435.5366792499999</v>
      </c>
      <c r="D324" s="59">
        <v>4909.9553104999995</v>
      </c>
      <c r="E324" s="59">
        <v>2631.4716507499998</v>
      </c>
      <c r="F324" s="59">
        <v>127.80984364874999</v>
      </c>
      <c r="G324" s="59">
        <v>670.59029906888395</v>
      </c>
      <c r="H324" s="59">
        <v>3689.1252782258098</v>
      </c>
      <c r="I324" s="59">
        <v>9744.4302656260206</v>
      </c>
      <c r="J324" s="59">
        <v>585.58044871742004</v>
      </c>
      <c r="K324" s="59">
        <v>32.301645600000001</v>
      </c>
      <c r="L324" s="59">
        <v>3102.1767015</v>
      </c>
      <c r="M324" s="60" t="b">
        <v>1</v>
      </c>
      <c r="N324" s="59">
        <v>10330.01071434344</v>
      </c>
      <c r="O324" s="27"/>
    </row>
    <row r="325" spans="1:15" x14ac:dyDescent="0.25">
      <c r="A325" s="18">
        <f t="shared" si="8"/>
        <v>46034.666666666664</v>
      </c>
      <c r="B325" s="58">
        <v>46034.666666666664</v>
      </c>
      <c r="C325" s="59">
        <v>1500.5785390000001</v>
      </c>
      <c r="D325" s="59">
        <v>4956.4208027175</v>
      </c>
      <c r="E325" s="59">
        <v>2851.7681527499999</v>
      </c>
      <c r="F325" s="59">
        <v>149.60039277850001</v>
      </c>
      <c r="G325" s="59">
        <v>644.17736196163094</v>
      </c>
      <c r="H325" s="59">
        <v>3268.9692782258098</v>
      </c>
      <c r="I325" s="59">
        <v>9752.9763506460204</v>
      </c>
      <c r="J325" s="59">
        <v>584.52630888742101</v>
      </c>
      <c r="K325" s="59">
        <v>1.8358939000000001</v>
      </c>
      <c r="L325" s="59">
        <v>3032.1759740000002</v>
      </c>
      <c r="M325" s="60" t="b">
        <v>1</v>
      </c>
      <c r="N325" s="59">
        <v>10337.502659533442</v>
      </c>
      <c r="O325" s="27"/>
    </row>
    <row r="326" spans="1:15" x14ac:dyDescent="0.25">
      <c r="A326" s="18">
        <f t="shared" si="8"/>
        <v>46034.708333333336</v>
      </c>
      <c r="B326" s="58">
        <v>46034.708333333336</v>
      </c>
      <c r="C326" s="59">
        <v>1562.24967025</v>
      </c>
      <c r="D326" s="59">
        <v>4890.4021184824996</v>
      </c>
      <c r="E326" s="59">
        <v>2820.5160565000001</v>
      </c>
      <c r="F326" s="59">
        <v>217.60143381525</v>
      </c>
      <c r="G326" s="59">
        <v>601.55635004988392</v>
      </c>
      <c r="H326" s="59">
        <v>3594.0422782258097</v>
      </c>
      <c r="I326" s="59">
        <v>9804.8122923360206</v>
      </c>
      <c r="J326" s="59">
        <v>607.72288458741798</v>
      </c>
      <c r="K326" s="59">
        <v>3.0383114000000004</v>
      </c>
      <c r="L326" s="59">
        <v>3270.7944190000003</v>
      </c>
      <c r="M326" s="60" t="b">
        <v>1</v>
      </c>
      <c r="N326" s="59">
        <v>10412.535176923438</v>
      </c>
      <c r="O326" s="27"/>
    </row>
    <row r="327" spans="1:15" x14ac:dyDescent="0.25">
      <c r="A327" s="18">
        <f t="shared" si="8"/>
        <v>46034.75</v>
      </c>
      <c r="B327" s="58">
        <v>46034.75</v>
      </c>
      <c r="C327" s="59">
        <v>1567.58812175</v>
      </c>
      <c r="D327" s="59">
        <v>4458.0656333050001</v>
      </c>
      <c r="E327" s="59">
        <v>2784.6608365000002</v>
      </c>
      <c r="F327" s="59">
        <v>328.56462626174999</v>
      </c>
      <c r="G327" s="59">
        <v>584.46730494088297</v>
      </c>
      <c r="H327" s="59">
        <v>3945.8442782258098</v>
      </c>
      <c r="I327" s="59">
        <v>9607.3138537760206</v>
      </c>
      <c r="J327" s="59">
        <v>612.1003916074219</v>
      </c>
      <c r="K327" s="59">
        <v>4.0714796</v>
      </c>
      <c r="L327" s="59">
        <v>3445.7050759999997</v>
      </c>
      <c r="M327" s="60" t="b">
        <v>1</v>
      </c>
      <c r="N327" s="59">
        <v>10219.414245383443</v>
      </c>
      <c r="O327" s="27"/>
    </row>
    <row r="328" spans="1:15" x14ac:dyDescent="0.25">
      <c r="A328" s="18">
        <f t="shared" si="8"/>
        <v>46034.791666666664</v>
      </c>
      <c r="B328" s="58">
        <v>46034.791666666664</v>
      </c>
      <c r="C328" s="59">
        <v>1537.9001095000001</v>
      </c>
      <c r="D328" s="59">
        <v>3918.7454625499995</v>
      </c>
      <c r="E328" s="59">
        <v>2770.7921335000001</v>
      </c>
      <c r="F328" s="59">
        <v>315.9342821445</v>
      </c>
      <c r="G328" s="59">
        <v>594.67566917313309</v>
      </c>
      <c r="H328" s="59">
        <v>4008.6382782258097</v>
      </c>
      <c r="I328" s="59">
        <v>9262.6560433260202</v>
      </c>
      <c r="J328" s="59">
        <v>582.89254336742306</v>
      </c>
      <c r="K328" s="59">
        <v>33.997898899999996</v>
      </c>
      <c r="L328" s="59">
        <v>3267.1394495</v>
      </c>
      <c r="M328" s="60" t="b">
        <v>1</v>
      </c>
      <c r="N328" s="59">
        <v>9845.5485866934432</v>
      </c>
      <c r="O328" s="27"/>
    </row>
    <row r="329" spans="1:15" x14ac:dyDescent="0.25">
      <c r="A329" s="18">
        <f t="shared" si="8"/>
        <v>46034.833333333336</v>
      </c>
      <c r="B329" s="58">
        <v>46034.833333333336</v>
      </c>
      <c r="C329" s="59">
        <v>1481.17275075</v>
      </c>
      <c r="D329" s="59">
        <v>3236.9178951000004</v>
      </c>
      <c r="E329" s="59">
        <v>2377.9794635000003</v>
      </c>
      <c r="F329" s="59">
        <v>350.0624149395</v>
      </c>
      <c r="G329" s="59">
        <v>603.32417954813002</v>
      </c>
      <c r="H329" s="59">
        <v>4350.7762782258096</v>
      </c>
      <c r="I329" s="59">
        <v>8680.1115499560201</v>
      </c>
      <c r="J329" s="59">
        <v>546.79156660741899</v>
      </c>
      <c r="K329" s="59">
        <v>179.92997550000001</v>
      </c>
      <c r="L329" s="59">
        <v>2993.3998900000001</v>
      </c>
      <c r="M329" s="60" t="b">
        <v>1</v>
      </c>
      <c r="N329" s="59">
        <v>9226.9031165634387</v>
      </c>
      <c r="O329" s="27"/>
    </row>
    <row r="330" spans="1:15" x14ac:dyDescent="0.25">
      <c r="A330" s="18">
        <f t="shared" si="8"/>
        <v>46034.875</v>
      </c>
      <c r="B330" s="58">
        <v>46034.875</v>
      </c>
      <c r="C330" s="59">
        <v>1427.1159272499999</v>
      </c>
      <c r="D330" s="59">
        <v>2914.3568598500001</v>
      </c>
      <c r="E330" s="59">
        <v>2070.5728064999998</v>
      </c>
      <c r="F330" s="59">
        <v>412.64136053200002</v>
      </c>
      <c r="G330" s="59">
        <v>595.640416165631</v>
      </c>
      <c r="H330" s="59">
        <v>4419.340278225809</v>
      </c>
      <c r="I330" s="59">
        <v>8120.7006292160195</v>
      </c>
      <c r="J330" s="59">
        <v>513.04751300742498</v>
      </c>
      <c r="K330" s="59">
        <v>263.66603330000004</v>
      </c>
      <c r="L330" s="59">
        <v>2942.2534730000002</v>
      </c>
      <c r="M330" s="60" t="b">
        <v>1</v>
      </c>
      <c r="N330" s="59">
        <v>8633.748142223445</v>
      </c>
      <c r="O330" s="27"/>
    </row>
    <row r="331" spans="1:15" x14ac:dyDescent="0.25">
      <c r="A331" s="18">
        <f t="shared" si="8"/>
        <v>46034.916666666664</v>
      </c>
      <c r="B331" s="58">
        <v>46034.916666666664</v>
      </c>
      <c r="C331" s="59">
        <v>1333.306765</v>
      </c>
      <c r="D331" s="59">
        <v>1416.2769546000002</v>
      </c>
      <c r="E331" s="59">
        <v>2112.25932375</v>
      </c>
      <c r="F331" s="59">
        <v>420.81845404200004</v>
      </c>
      <c r="G331" s="59">
        <v>557.09109825563098</v>
      </c>
      <c r="H331" s="59">
        <v>5159.1242782258096</v>
      </c>
      <c r="I331" s="59">
        <v>7791.7526075760197</v>
      </c>
      <c r="J331" s="59">
        <v>449.99709559741905</v>
      </c>
      <c r="K331" s="59">
        <v>509.01988619999997</v>
      </c>
      <c r="L331" s="59">
        <v>2248.1072844999999</v>
      </c>
      <c r="M331" s="60" t="b">
        <v>1</v>
      </c>
      <c r="N331" s="59">
        <v>8241.7497031734383</v>
      </c>
      <c r="O331" s="27"/>
    </row>
    <row r="332" spans="1:15" x14ac:dyDescent="0.25">
      <c r="A332" s="18">
        <f t="shared" si="8"/>
        <v>46034.958333333336</v>
      </c>
      <c r="B332" s="58">
        <v>46034.958333333336</v>
      </c>
      <c r="C332" s="59">
        <v>1301.2632335000001</v>
      </c>
      <c r="D332" s="59">
        <v>884.28513370000007</v>
      </c>
      <c r="E332" s="59">
        <v>2369.0758535</v>
      </c>
      <c r="F332" s="59">
        <v>400.23289860450001</v>
      </c>
      <c r="G332" s="59">
        <v>560.358909863127</v>
      </c>
      <c r="H332" s="59">
        <v>5249.5822782258092</v>
      </c>
      <c r="I332" s="59">
        <v>7292.9436849860194</v>
      </c>
      <c r="J332" s="59">
        <v>403.518647507418</v>
      </c>
      <c r="K332" s="59">
        <v>782.20772740000007</v>
      </c>
      <c r="L332" s="59">
        <v>2286.1282474999998</v>
      </c>
      <c r="M332" s="60" t="b">
        <v>1</v>
      </c>
      <c r="N332" s="59">
        <v>7696.4623324934373</v>
      </c>
      <c r="O332" s="27"/>
    </row>
    <row r="333" spans="1:15" x14ac:dyDescent="0.25">
      <c r="A333" s="18">
        <f t="shared" si="8"/>
        <v>46035</v>
      </c>
      <c r="B333" s="58">
        <v>46035</v>
      </c>
      <c r="C333" s="59">
        <v>1219.23455975</v>
      </c>
      <c r="D333" s="59">
        <v>360.25742520000006</v>
      </c>
      <c r="E333" s="59">
        <v>2826.65231825</v>
      </c>
      <c r="F333" s="59">
        <v>405.23766674199999</v>
      </c>
      <c r="G333" s="59">
        <v>505.44762079562901</v>
      </c>
      <c r="H333" s="59">
        <v>5709.6772782258095</v>
      </c>
      <c r="I333" s="59">
        <v>7061.2397483160203</v>
      </c>
      <c r="J333" s="59">
        <v>398.74475604741804</v>
      </c>
      <c r="K333" s="59">
        <v>1464.2147321</v>
      </c>
      <c r="L333" s="59">
        <v>2102.3076325000002</v>
      </c>
      <c r="M333" s="60" t="b">
        <v>1</v>
      </c>
      <c r="N333" s="59">
        <v>7459.9845043634386</v>
      </c>
      <c r="O333" s="27"/>
    </row>
    <row r="334" spans="1:15" x14ac:dyDescent="0.25">
      <c r="A334" s="18">
        <f t="shared" si="8"/>
        <v>46035.041666666664</v>
      </c>
      <c r="B334" s="58">
        <v>46035.041666666664</v>
      </c>
      <c r="C334" s="59">
        <v>1158.1611887500001</v>
      </c>
      <c r="D334" s="59">
        <v>128.56506859999999</v>
      </c>
      <c r="E334" s="59">
        <v>2797.9947897500001</v>
      </c>
      <c r="F334" s="59">
        <v>379.56940452700002</v>
      </c>
      <c r="G334" s="59">
        <v>537.79933884063007</v>
      </c>
      <c r="H334" s="59">
        <v>6015.5852782258007</v>
      </c>
      <c r="I334" s="59">
        <v>6769.049352266019</v>
      </c>
      <c r="J334" s="59">
        <v>382.54553342742003</v>
      </c>
      <c r="K334" s="59">
        <v>1997.218443</v>
      </c>
      <c r="L334" s="59">
        <v>1868.8617399999998</v>
      </c>
      <c r="M334" s="60" t="b">
        <v>1</v>
      </c>
      <c r="N334" s="59">
        <v>7151.5948856934392</v>
      </c>
      <c r="O334" s="27"/>
    </row>
    <row r="335" spans="1:15" x14ac:dyDescent="0.25">
      <c r="A335" s="18">
        <f t="shared" si="8"/>
        <v>46035.083333333336</v>
      </c>
      <c r="B335" s="58">
        <v>46035.083333333336</v>
      </c>
      <c r="C335" s="59">
        <v>1144.0086555</v>
      </c>
      <c r="D335" s="59">
        <v>113.7472786</v>
      </c>
      <c r="E335" s="59">
        <v>2790.1228630000001</v>
      </c>
      <c r="F335" s="59">
        <v>379.0894222595</v>
      </c>
      <c r="G335" s="59">
        <v>553.5510650381301</v>
      </c>
      <c r="H335" s="59">
        <v>6058.0272782258098</v>
      </c>
      <c r="I335" s="59">
        <v>6654.2217924060196</v>
      </c>
      <c r="J335" s="59">
        <v>374.55044331741902</v>
      </c>
      <c r="K335" s="59">
        <v>2271.1572549000002</v>
      </c>
      <c r="L335" s="59">
        <v>1738.617072</v>
      </c>
      <c r="M335" s="60" t="b">
        <v>1</v>
      </c>
      <c r="N335" s="59">
        <v>7028.7722357234388</v>
      </c>
      <c r="O335" s="27"/>
    </row>
    <row r="336" spans="1:15" x14ac:dyDescent="0.25">
      <c r="A336" s="18">
        <f t="shared" si="8"/>
        <v>46035.125</v>
      </c>
      <c r="B336" s="58">
        <v>46035.125</v>
      </c>
      <c r="C336" s="59">
        <v>1141.521291</v>
      </c>
      <c r="D336" s="59">
        <v>136.31235749999999</v>
      </c>
      <c r="E336" s="59">
        <v>2717.6231902499999</v>
      </c>
      <c r="F336" s="59">
        <v>372.13757284400003</v>
      </c>
      <c r="G336" s="59">
        <v>549.14064126363098</v>
      </c>
      <c r="H336" s="59">
        <v>6065.3292782258095</v>
      </c>
      <c r="I336" s="59">
        <v>6594.9463269660191</v>
      </c>
      <c r="J336" s="59">
        <v>368.14435881742003</v>
      </c>
      <c r="K336" s="59">
        <v>2238.3826153</v>
      </c>
      <c r="L336" s="59">
        <v>1780.5910299999998</v>
      </c>
      <c r="M336" s="60" t="b">
        <v>1</v>
      </c>
      <c r="N336" s="59">
        <v>6963.0906857834389</v>
      </c>
      <c r="O336" s="27"/>
    </row>
    <row r="337" spans="1:15" x14ac:dyDescent="0.25">
      <c r="A337" s="18">
        <f t="shared" si="8"/>
        <v>46035.166666666664</v>
      </c>
      <c r="B337" s="58">
        <v>46035.166666666664</v>
      </c>
      <c r="C337" s="59">
        <v>1208.8219979999999</v>
      </c>
      <c r="D337" s="59">
        <v>179.56139539999998</v>
      </c>
      <c r="E337" s="59">
        <v>2776.8038555000003</v>
      </c>
      <c r="F337" s="59">
        <v>358.94696342250006</v>
      </c>
      <c r="G337" s="59">
        <v>497.54281900512905</v>
      </c>
      <c r="H337" s="59">
        <v>5866.2812782258006</v>
      </c>
      <c r="I337" s="59">
        <v>6752.7667316060206</v>
      </c>
      <c r="J337" s="59">
        <v>373.186096947414</v>
      </c>
      <c r="K337" s="59">
        <v>2030.1465365000001</v>
      </c>
      <c r="L337" s="59">
        <v>1731.8589445</v>
      </c>
      <c r="M337" s="60" t="b">
        <v>1</v>
      </c>
      <c r="N337" s="59">
        <v>7125.9528285534343</v>
      </c>
      <c r="O337" s="27"/>
    </row>
    <row r="338" spans="1:15" x14ac:dyDescent="0.25">
      <c r="A338" s="18">
        <f t="shared" si="8"/>
        <v>46035.208333333336</v>
      </c>
      <c r="B338" s="58">
        <v>46035.208333333336</v>
      </c>
      <c r="C338" s="59">
        <v>1244.6490074999999</v>
      </c>
      <c r="D338" s="59">
        <v>377.65453209999998</v>
      </c>
      <c r="E338" s="59">
        <v>2787.8180044999999</v>
      </c>
      <c r="F338" s="59">
        <v>352.04538960150001</v>
      </c>
      <c r="G338" s="59">
        <v>504.68384051613202</v>
      </c>
      <c r="H338" s="59">
        <v>5618.6542782258093</v>
      </c>
      <c r="I338" s="59">
        <v>7322.2625052660196</v>
      </c>
      <c r="J338" s="59">
        <v>409.17402427741996</v>
      </c>
      <c r="K338" s="59">
        <v>1322.6293954</v>
      </c>
      <c r="L338" s="59">
        <v>1831.4391275</v>
      </c>
      <c r="M338" s="60" t="b">
        <v>1</v>
      </c>
      <c r="N338" s="59">
        <v>7731.43652954344</v>
      </c>
      <c r="O338" s="27"/>
    </row>
    <row r="339" spans="1:15" x14ac:dyDescent="0.25">
      <c r="A339" s="18">
        <f t="shared" si="8"/>
        <v>46035.25</v>
      </c>
      <c r="B339" s="58">
        <v>46035.25</v>
      </c>
      <c r="C339" s="59">
        <v>1391.1633589999999</v>
      </c>
      <c r="D339" s="59">
        <v>3047.3540622699998</v>
      </c>
      <c r="E339" s="59">
        <v>2819.311193</v>
      </c>
      <c r="F339" s="59">
        <v>360.48346263125001</v>
      </c>
      <c r="G339" s="59">
        <v>503.46026069638202</v>
      </c>
      <c r="H339" s="59">
        <v>3885.2432782258097</v>
      </c>
      <c r="I339" s="59">
        <v>8438.0540932060212</v>
      </c>
      <c r="J339" s="59">
        <v>498.24670291742297</v>
      </c>
      <c r="K339" s="59">
        <v>147.99538219999999</v>
      </c>
      <c r="L339" s="59">
        <v>2922.7194374999999</v>
      </c>
      <c r="M339" s="60" t="b">
        <v>1</v>
      </c>
      <c r="N339" s="59">
        <v>8936.3007961234434</v>
      </c>
      <c r="O339" s="27"/>
    </row>
    <row r="340" spans="1:15" x14ac:dyDescent="0.25">
      <c r="A340" s="18">
        <f t="shared" si="8"/>
        <v>46035.291666666664</v>
      </c>
      <c r="B340" s="58">
        <v>46035.291666666664</v>
      </c>
      <c r="C340" s="59">
        <v>1486.29628</v>
      </c>
      <c r="D340" s="59">
        <v>4110.5379999099996</v>
      </c>
      <c r="E340" s="59">
        <v>2853.5738825000003</v>
      </c>
      <c r="F340" s="59">
        <v>357.19800947749997</v>
      </c>
      <c r="G340" s="59">
        <v>551.86367369012908</v>
      </c>
      <c r="H340" s="59">
        <v>3687.30727822581</v>
      </c>
      <c r="I340" s="59">
        <v>9362.3603533860205</v>
      </c>
      <c r="J340" s="59">
        <v>569.37914901741999</v>
      </c>
      <c r="K340" s="59">
        <v>1.8516243999999999</v>
      </c>
      <c r="L340" s="59">
        <v>3113.185997</v>
      </c>
      <c r="M340" s="60" t="b">
        <v>1</v>
      </c>
      <c r="N340" s="59">
        <v>9931.7395024034413</v>
      </c>
      <c r="O340" s="27"/>
    </row>
    <row r="341" spans="1:15" x14ac:dyDescent="0.25">
      <c r="A341" s="18">
        <f t="shared" si="8"/>
        <v>46035.333333333336</v>
      </c>
      <c r="B341" s="58">
        <v>46035.333333333336</v>
      </c>
      <c r="C341" s="59">
        <v>1543.9221212499999</v>
      </c>
      <c r="D341" s="59">
        <v>4144.0839803449999</v>
      </c>
      <c r="E341" s="59">
        <v>2860.5448335000001</v>
      </c>
      <c r="F341" s="59">
        <v>348.06609547074999</v>
      </c>
      <c r="G341" s="59">
        <v>618.19551870188104</v>
      </c>
      <c r="H341" s="59">
        <v>3832.4942782258099</v>
      </c>
      <c r="I341" s="59">
        <v>9771.6530385960214</v>
      </c>
      <c r="J341" s="59">
        <v>591.6121646974201</v>
      </c>
      <c r="K341" s="59">
        <v>1.7960212</v>
      </c>
      <c r="L341" s="59">
        <v>2982.2456030000003</v>
      </c>
      <c r="M341" s="60" t="b">
        <v>1</v>
      </c>
      <c r="N341" s="59">
        <v>10363.265203293442</v>
      </c>
      <c r="O341" s="27"/>
    </row>
    <row r="342" spans="1:15" x14ac:dyDescent="0.25">
      <c r="A342" s="18">
        <f t="shared" si="8"/>
        <v>46035.375</v>
      </c>
      <c r="B342" s="58">
        <v>46035.375</v>
      </c>
      <c r="C342" s="59">
        <v>1590.8693635</v>
      </c>
      <c r="D342" s="59">
        <v>4482.8202311799996</v>
      </c>
      <c r="E342" s="59">
        <v>2841.8930839999998</v>
      </c>
      <c r="F342" s="59">
        <v>338.61517567750002</v>
      </c>
      <c r="G342" s="59">
        <v>709.84186104013202</v>
      </c>
      <c r="H342" s="59">
        <v>3534.74227822581</v>
      </c>
      <c r="I342" s="59">
        <v>9834.5398480560216</v>
      </c>
      <c r="J342" s="59">
        <v>611.99719896741806</v>
      </c>
      <c r="K342" s="59">
        <v>1.7865281</v>
      </c>
      <c r="L342" s="59">
        <v>3050.4584184999999</v>
      </c>
      <c r="M342" s="60" t="b">
        <v>1</v>
      </c>
      <c r="N342" s="59">
        <v>10446.537047023439</v>
      </c>
      <c r="O342" s="27"/>
    </row>
    <row r="343" spans="1:15" x14ac:dyDescent="0.25">
      <c r="A343" s="18">
        <f t="shared" si="8"/>
        <v>46035.416666666664</v>
      </c>
      <c r="B343" s="58">
        <v>46035.416666666664</v>
      </c>
      <c r="C343" s="59">
        <v>1605.87373125</v>
      </c>
      <c r="D343" s="59">
        <v>4301.7545942500001</v>
      </c>
      <c r="E343" s="59">
        <v>2842.56857425</v>
      </c>
      <c r="F343" s="59">
        <v>323.51981770275</v>
      </c>
      <c r="G343" s="59">
        <v>785.97621293488498</v>
      </c>
      <c r="H343" s="59">
        <v>3653.99027822581</v>
      </c>
      <c r="I343" s="59">
        <v>9797.0642316160211</v>
      </c>
      <c r="J343" s="59">
        <v>629.51635809742095</v>
      </c>
      <c r="K343" s="59">
        <v>1.8458939000000001</v>
      </c>
      <c r="L343" s="59">
        <v>3085.2567249999997</v>
      </c>
      <c r="M343" s="60" t="b">
        <v>1</v>
      </c>
      <c r="N343" s="59">
        <v>10426.580589713441</v>
      </c>
      <c r="O343" s="27"/>
    </row>
    <row r="344" spans="1:15" x14ac:dyDescent="0.25">
      <c r="A344" s="18">
        <f t="shared" si="8"/>
        <v>46035.458333333336</v>
      </c>
      <c r="B344" s="58">
        <v>46035.458333333336</v>
      </c>
      <c r="C344" s="59">
        <v>1607.9008112499998</v>
      </c>
      <c r="D344" s="59">
        <v>3406.612892525</v>
      </c>
      <c r="E344" s="59">
        <v>2853.29976025</v>
      </c>
      <c r="F344" s="59">
        <v>345.13250475249998</v>
      </c>
      <c r="G344" s="59">
        <v>845.45694604013306</v>
      </c>
      <c r="H344" s="59">
        <v>3763.4222782258098</v>
      </c>
      <c r="I344" s="59">
        <v>9659.4054173360182</v>
      </c>
      <c r="J344" s="59">
        <v>583.87752780741903</v>
      </c>
      <c r="K344" s="59">
        <v>42.575542900000002</v>
      </c>
      <c r="L344" s="59">
        <v>2535.9667049999998</v>
      </c>
      <c r="M344" s="60" t="b">
        <v>1</v>
      </c>
      <c r="N344" s="59">
        <v>10243.282945143437</v>
      </c>
      <c r="O344" s="27"/>
    </row>
    <row r="345" spans="1:15" x14ac:dyDescent="0.25">
      <c r="A345" s="18">
        <f t="shared" si="8"/>
        <v>46035.5</v>
      </c>
      <c r="B345" s="58">
        <v>46035.5</v>
      </c>
      <c r="C345" s="59">
        <v>1593.9029330000001</v>
      </c>
      <c r="D345" s="59">
        <v>2966.7926606250003</v>
      </c>
      <c r="E345" s="59">
        <v>2860.55680575</v>
      </c>
      <c r="F345" s="59">
        <v>319.95142931049998</v>
      </c>
      <c r="G345" s="59">
        <v>908.00227554213006</v>
      </c>
      <c r="H345" s="59">
        <v>4041.7043782258097</v>
      </c>
      <c r="I345" s="59">
        <v>9424.2458290960203</v>
      </c>
      <c r="J345" s="59">
        <v>559.60737405741907</v>
      </c>
      <c r="K345" s="59">
        <v>214.47841579999999</v>
      </c>
      <c r="L345" s="59">
        <v>2492.5788634999999</v>
      </c>
      <c r="M345" s="60" t="b">
        <v>1</v>
      </c>
      <c r="N345" s="59">
        <v>9983.8532031534396</v>
      </c>
      <c r="O345" s="27"/>
    </row>
    <row r="346" spans="1:15" x14ac:dyDescent="0.25">
      <c r="A346" s="18">
        <f t="shared" si="8"/>
        <v>46035.541666666664</v>
      </c>
      <c r="B346" s="58">
        <v>46035.541666666664</v>
      </c>
      <c r="C346" s="59">
        <v>1624.6019434999998</v>
      </c>
      <c r="D346" s="59">
        <v>2941.9545058249996</v>
      </c>
      <c r="E346" s="59">
        <v>2869.2987214999998</v>
      </c>
      <c r="F346" s="59">
        <v>219.79884314649999</v>
      </c>
      <c r="G346" s="59">
        <v>874.22075787613096</v>
      </c>
      <c r="H346" s="59">
        <v>3967.0384382258103</v>
      </c>
      <c r="I346" s="59">
        <v>9317.3442297760193</v>
      </c>
      <c r="J346" s="59">
        <v>553.41399069742204</v>
      </c>
      <c r="K346" s="59">
        <v>116.30397259999999</v>
      </c>
      <c r="L346" s="59">
        <v>2509.851017</v>
      </c>
      <c r="M346" s="60" t="b">
        <v>1</v>
      </c>
      <c r="N346" s="59">
        <v>9870.7582204734408</v>
      </c>
      <c r="O346" s="27"/>
    </row>
    <row r="347" spans="1:15" x14ac:dyDescent="0.25">
      <c r="A347" s="18">
        <f t="shared" si="8"/>
        <v>46035.583333333336</v>
      </c>
      <c r="B347" s="58">
        <v>46035.583333333336</v>
      </c>
      <c r="C347" s="59">
        <v>1693.5871460000001</v>
      </c>
      <c r="D347" s="59">
        <v>2657.7650919250004</v>
      </c>
      <c r="E347" s="59">
        <v>2874.3260064999999</v>
      </c>
      <c r="F347" s="59">
        <v>166.80142076800001</v>
      </c>
      <c r="G347" s="59">
        <v>783.52414409463199</v>
      </c>
      <c r="H347" s="59">
        <v>4198.9329882258098</v>
      </c>
      <c r="I347" s="59">
        <v>9113.3958655860206</v>
      </c>
      <c r="J347" s="59">
        <v>547.17082702742596</v>
      </c>
      <c r="K347" s="59">
        <v>101.2964959</v>
      </c>
      <c r="L347" s="59">
        <v>2613.073609</v>
      </c>
      <c r="M347" s="60" t="b">
        <v>1</v>
      </c>
      <c r="N347" s="59">
        <v>9660.5666926134472</v>
      </c>
      <c r="O347" s="27"/>
    </row>
    <row r="348" spans="1:15" x14ac:dyDescent="0.25">
      <c r="A348" s="18">
        <f t="shared" si="8"/>
        <v>46035.625</v>
      </c>
      <c r="B348" s="58">
        <v>46035.625</v>
      </c>
      <c r="C348" s="59">
        <v>1743.8661159999999</v>
      </c>
      <c r="D348" s="59">
        <v>2796.9915001499999</v>
      </c>
      <c r="E348" s="59">
        <v>2880.4429169999999</v>
      </c>
      <c r="F348" s="59">
        <v>113.94988966999999</v>
      </c>
      <c r="G348" s="59">
        <v>697.5428871676321</v>
      </c>
      <c r="H348" s="59">
        <v>4063.5957932258102</v>
      </c>
      <c r="I348" s="59">
        <v>9149.0318859160197</v>
      </c>
      <c r="J348" s="59">
        <v>535.58787339742003</v>
      </c>
      <c r="K348" s="59">
        <v>41.3065304</v>
      </c>
      <c r="L348" s="59">
        <v>2570.4628134999998</v>
      </c>
      <c r="M348" s="60" t="b">
        <v>1</v>
      </c>
      <c r="N348" s="59">
        <v>9684.6197593134402</v>
      </c>
      <c r="O348" s="27"/>
    </row>
    <row r="349" spans="1:15" x14ac:dyDescent="0.25">
      <c r="A349" s="18">
        <f t="shared" si="8"/>
        <v>46035.666666666664</v>
      </c>
      <c r="B349" s="58">
        <v>46035.666666666664</v>
      </c>
      <c r="C349" s="59">
        <v>1769.5572514999999</v>
      </c>
      <c r="D349" s="59">
        <v>3169.1152679450001</v>
      </c>
      <c r="E349" s="59">
        <v>2877.1898305</v>
      </c>
      <c r="F349" s="59">
        <v>78.361761764250005</v>
      </c>
      <c r="G349" s="59">
        <v>660.370258688381</v>
      </c>
      <c r="H349" s="59">
        <v>4023.3882782258097</v>
      </c>
      <c r="I349" s="59">
        <v>9271.9792057260202</v>
      </c>
      <c r="J349" s="59">
        <v>549.57360179742307</v>
      </c>
      <c r="K349" s="59">
        <v>1.8398151</v>
      </c>
      <c r="L349" s="59">
        <v>2754.5900259999999</v>
      </c>
      <c r="M349" s="60" t="b">
        <v>1</v>
      </c>
      <c r="N349" s="59">
        <v>9821.5528075234433</v>
      </c>
      <c r="O349" s="27"/>
    </row>
    <row r="350" spans="1:15" x14ac:dyDescent="0.25">
      <c r="A350" s="18">
        <f t="shared" si="8"/>
        <v>46035.708333333336</v>
      </c>
      <c r="B350" s="58">
        <v>46035.708333333336</v>
      </c>
      <c r="C350" s="59">
        <v>1777.3479432500001</v>
      </c>
      <c r="D350" s="59">
        <v>3328.4792763</v>
      </c>
      <c r="E350" s="59">
        <v>2859.6886602499999</v>
      </c>
      <c r="F350" s="59">
        <v>44.687463981500002</v>
      </c>
      <c r="G350" s="59">
        <v>677.274276436131</v>
      </c>
      <c r="H350" s="59">
        <v>4091.2192782258098</v>
      </c>
      <c r="I350" s="59">
        <v>9438.2882167960215</v>
      </c>
      <c r="J350" s="59">
        <v>564.00179824742008</v>
      </c>
      <c r="K350" s="59">
        <v>1.8390864</v>
      </c>
      <c r="L350" s="59">
        <v>2774.5677970000002</v>
      </c>
      <c r="M350" s="60" t="b">
        <v>1</v>
      </c>
      <c r="N350" s="59">
        <v>10002.290015043442</v>
      </c>
      <c r="O350" s="27"/>
    </row>
    <row r="351" spans="1:15" x14ac:dyDescent="0.25">
      <c r="A351" s="18">
        <f t="shared" si="8"/>
        <v>46035.75</v>
      </c>
      <c r="B351" s="58">
        <v>46035.75</v>
      </c>
      <c r="C351" s="59">
        <v>1775.521387</v>
      </c>
      <c r="D351" s="59">
        <v>3075.8335772675</v>
      </c>
      <c r="E351" s="59">
        <v>2854.6987047499997</v>
      </c>
      <c r="F351" s="59">
        <v>33.342579150250003</v>
      </c>
      <c r="G351" s="59">
        <v>644.06073118987797</v>
      </c>
      <c r="H351" s="59">
        <v>4154.6222782258092</v>
      </c>
      <c r="I351" s="59">
        <v>9299.4933685360211</v>
      </c>
      <c r="J351" s="59">
        <v>549.16125224741995</v>
      </c>
      <c r="K351" s="59">
        <v>1.8433708</v>
      </c>
      <c r="L351" s="59">
        <v>2687.5812660000001</v>
      </c>
      <c r="M351" s="60" t="b">
        <v>1</v>
      </c>
      <c r="N351" s="59">
        <v>9848.6546207834417</v>
      </c>
      <c r="O351" s="27"/>
    </row>
    <row r="352" spans="1:15" x14ac:dyDescent="0.25">
      <c r="A352" s="18">
        <f t="shared" si="8"/>
        <v>46035.791666666664</v>
      </c>
      <c r="B352" s="58">
        <v>46035.791666666664</v>
      </c>
      <c r="C352" s="59">
        <v>1759.9081242500001</v>
      </c>
      <c r="D352" s="59">
        <v>3059.263338275</v>
      </c>
      <c r="E352" s="59">
        <v>2865.5162085000002</v>
      </c>
      <c r="F352" s="59">
        <v>75.674164334500006</v>
      </c>
      <c r="G352" s="59">
        <v>614.70659782813198</v>
      </c>
      <c r="H352" s="59">
        <v>3814.63327822581</v>
      </c>
      <c r="I352" s="59">
        <v>8939.0001145860188</v>
      </c>
      <c r="J352" s="59">
        <v>519.09873922742304</v>
      </c>
      <c r="K352" s="59">
        <v>1.9458865999999999</v>
      </c>
      <c r="L352" s="59">
        <v>2729.6569709999999</v>
      </c>
      <c r="M352" s="60" t="b">
        <v>1</v>
      </c>
      <c r="N352" s="59">
        <v>9458.0988538134425</v>
      </c>
      <c r="O352" s="27"/>
    </row>
    <row r="353" spans="1:15" x14ac:dyDescent="0.25">
      <c r="A353" s="18">
        <f t="shared" si="8"/>
        <v>46035.833333333336</v>
      </c>
      <c r="B353" s="58">
        <v>46035.833333333336</v>
      </c>
      <c r="C353" s="59">
        <v>1731.1936645000001</v>
      </c>
      <c r="D353" s="59">
        <v>2423.1072800500001</v>
      </c>
      <c r="E353" s="59">
        <v>2810.9713945000003</v>
      </c>
      <c r="F353" s="59">
        <v>149.19398945700001</v>
      </c>
      <c r="G353" s="59">
        <v>587.16099866063291</v>
      </c>
      <c r="H353" s="59">
        <v>4193.331278225809</v>
      </c>
      <c r="I353" s="59">
        <v>8433.5930131360201</v>
      </c>
      <c r="J353" s="59">
        <v>476.756592957424</v>
      </c>
      <c r="K353" s="59">
        <v>313.69867980000004</v>
      </c>
      <c r="L353" s="59">
        <v>2670.9103194999998</v>
      </c>
      <c r="M353" s="60" t="b">
        <v>1</v>
      </c>
      <c r="N353" s="59">
        <v>8910.3496060934449</v>
      </c>
      <c r="O353" s="27"/>
    </row>
    <row r="354" spans="1:15" x14ac:dyDescent="0.25">
      <c r="A354" s="18">
        <f t="shared" si="8"/>
        <v>46035.875</v>
      </c>
      <c r="B354" s="58">
        <v>46035.875</v>
      </c>
      <c r="C354" s="59">
        <v>1657.24675075</v>
      </c>
      <c r="D354" s="59">
        <v>1337.1789338999999</v>
      </c>
      <c r="E354" s="59">
        <v>2828.4453794999999</v>
      </c>
      <c r="F354" s="59">
        <v>314.6713463415</v>
      </c>
      <c r="G354" s="59">
        <v>563.76031374613206</v>
      </c>
      <c r="H354" s="59">
        <v>4747.3432782258096</v>
      </c>
      <c r="I354" s="59">
        <v>7860.3634409760198</v>
      </c>
      <c r="J354" s="59">
        <v>422.98403798742197</v>
      </c>
      <c r="K354" s="59">
        <v>580.1738160000001</v>
      </c>
      <c r="L354" s="59">
        <v>2585.1247074999997</v>
      </c>
      <c r="M354" s="60" t="b">
        <v>1</v>
      </c>
      <c r="N354" s="59">
        <v>8283.347478963442</v>
      </c>
      <c r="O354" s="27"/>
    </row>
    <row r="355" spans="1:15" x14ac:dyDescent="0.25">
      <c r="A355" s="18">
        <f t="shared" si="8"/>
        <v>46035.916666666664</v>
      </c>
      <c r="B355" s="58">
        <v>46035.916666666664</v>
      </c>
      <c r="C355" s="59">
        <v>1499.1937062500001</v>
      </c>
      <c r="D355" s="59">
        <v>184.55477239999999</v>
      </c>
      <c r="E355" s="59">
        <v>2826.6172567500003</v>
      </c>
      <c r="F355" s="59">
        <v>428.1914071635</v>
      </c>
      <c r="G355" s="59">
        <v>587.73750554412902</v>
      </c>
      <c r="H355" s="59">
        <v>5486.7602782258091</v>
      </c>
      <c r="I355" s="59">
        <v>7652.7073845860195</v>
      </c>
      <c r="J355" s="59">
        <v>411.19759074741904</v>
      </c>
      <c r="K355" s="59">
        <v>673.69713850000005</v>
      </c>
      <c r="L355" s="59">
        <v>2275.4528125000002</v>
      </c>
      <c r="M355" s="60" t="b">
        <v>1</v>
      </c>
      <c r="N355" s="59">
        <v>8063.9049753334384</v>
      </c>
      <c r="O355" s="27"/>
    </row>
    <row r="356" spans="1:15" x14ac:dyDescent="0.25">
      <c r="A356" s="18">
        <f t="shared" si="8"/>
        <v>46035.958333333336</v>
      </c>
      <c r="B356" s="58">
        <v>46035.958333333336</v>
      </c>
      <c r="C356" s="59">
        <v>1399.701898</v>
      </c>
      <c r="D356" s="59">
        <v>141.28180317499999</v>
      </c>
      <c r="E356" s="59">
        <v>2827.7676852499999</v>
      </c>
      <c r="F356" s="59">
        <v>450.44549535150003</v>
      </c>
      <c r="G356" s="59">
        <v>581.74371008112996</v>
      </c>
      <c r="H356" s="59">
        <v>5765.4902782258096</v>
      </c>
      <c r="I356" s="59">
        <v>7186.9284544260199</v>
      </c>
      <c r="J356" s="59">
        <v>380.18831145742001</v>
      </c>
      <c r="K356" s="59">
        <v>1426.0292466999999</v>
      </c>
      <c r="L356" s="59">
        <v>2173.2848574999998</v>
      </c>
      <c r="M356" s="60" t="b">
        <v>1</v>
      </c>
      <c r="N356" s="59">
        <v>7567.1167658834402</v>
      </c>
      <c r="O356" s="27"/>
    </row>
    <row r="357" spans="1:15" x14ac:dyDescent="0.25">
      <c r="A357" s="18">
        <f t="shared" si="8"/>
        <v>46036</v>
      </c>
      <c r="B357" s="58">
        <v>46036</v>
      </c>
      <c r="C357" s="59">
        <v>1284.4395215</v>
      </c>
      <c r="D357" s="59">
        <v>126.54775167</v>
      </c>
      <c r="E357" s="59">
        <v>2842.8618375000001</v>
      </c>
      <c r="F357" s="59">
        <v>477.46713480150004</v>
      </c>
      <c r="G357" s="59">
        <v>586.0849149461319</v>
      </c>
      <c r="H357" s="59">
        <v>6077.0622782258097</v>
      </c>
      <c r="I357" s="59">
        <v>6904.5805762160198</v>
      </c>
      <c r="J357" s="59">
        <v>369.59814722742203</v>
      </c>
      <c r="K357" s="59">
        <v>1998.9700802</v>
      </c>
      <c r="L357" s="59">
        <v>2121.3146350000002</v>
      </c>
      <c r="M357" s="60" t="b">
        <v>1</v>
      </c>
      <c r="N357" s="59">
        <v>7274.1787234434414</v>
      </c>
      <c r="O357" s="27"/>
    </row>
    <row r="358" spans="1:15" x14ac:dyDescent="0.25">
      <c r="A358" s="18">
        <f t="shared" si="8"/>
        <v>46036.041666666664</v>
      </c>
      <c r="B358" s="58">
        <v>46036.041666666664</v>
      </c>
      <c r="C358" s="59">
        <v>1283.4081230000002</v>
      </c>
      <c r="D358" s="59">
        <v>112.80350525499999</v>
      </c>
      <c r="E358" s="59">
        <v>2861.8057085</v>
      </c>
      <c r="F358" s="59">
        <v>559.11957925600007</v>
      </c>
      <c r="G358" s="59">
        <v>576.10065679663001</v>
      </c>
      <c r="H358" s="59">
        <v>6000.5862782258</v>
      </c>
      <c r="I358" s="59">
        <v>6584.2234171260197</v>
      </c>
      <c r="J358" s="59">
        <v>354.71486290741802</v>
      </c>
      <c r="K358" s="59">
        <v>2281.9742565000001</v>
      </c>
      <c r="L358" s="59">
        <v>2172.9113145000001</v>
      </c>
      <c r="M358" s="60" t="b">
        <v>1</v>
      </c>
      <c r="N358" s="59">
        <v>6938.9382800334379</v>
      </c>
      <c r="O358" s="27"/>
    </row>
    <row r="359" spans="1:15" x14ac:dyDescent="0.25">
      <c r="A359" s="18">
        <f t="shared" si="8"/>
        <v>46036.083333333336</v>
      </c>
      <c r="B359" s="58">
        <v>46036.083333333336</v>
      </c>
      <c r="C359" s="59">
        <v>1277.7427452500001</v>
      </c>
      <c r="D359" s="59">
        <v>61.502221124999998</v>
      </c>
      <c r="E359" s="59">
        <v>2843.7640442500001</v>
      </c>
      <c r="F359" s="59">
        <v>596.4261112035</v>
      </c>
      <c r="G359" s="59">
        <v>563.88049690912999</v>
      </c>
      <c r="H359" s="59">
        <v>6272.0122782258095</v>
      </c>
      <c r="I359" s="59">
        <v>6501.8352767260203</v>
      </c>
      <c r="J359" s="59">
        <v>357.72963303741903</v>
      </c>
      <c r="K359" s="59">
        <v>2639.3774451999998</v>
      </c>
      <c r="L359" s="59">
        <v>2116.385542</v>
      </c>
      <c r="M359" s="60" t="b">
        <v>1</v>
      </c>
      <c r="N359" s="59">
        <v>6859.5649097634396</v>
      </c>
      <c r="O359" s="27"/>
    </row>
    <row r="360" spans="1:15" x14ac:dyDescent="0.25">
      <c r="A360" s="18">
        <f t="shared" si="8"/>
        <v>46036.125</v>
      </c>
      <c r="B360" s="58">
        <v>46036.125</v>
      </c>
      <c r="C360" s="59">
        <v>1289.2881332499999</v>
      </c>
      <c r="D360" s="59">
        <v>78.209431862499997</v>
      </c>
      <c r="E360" s="59">
        <v>2804.50192225</v>
      </c>
      <c r="F360" s="59">
        <v>595.52358289350002</v>
      </c>
      <c r="G360" s="59">
        <v>555.20798498163003</v>
      </c>
      <c r="H360" s="59">
        <v>6163.8052782258092</v>
      </c>
      <c r="I360" s="59">
        <v>6481.8317821160199</v>
      </c>
      <c r="J360" s="59">
        <v>356.79910674742302</v>
      </c>
      <c r="K360" s="59">
        <v>2607.0663146000002</v>
      </c>
      <c r="L360" s="59">
        <v>2040.8391299999998</v>
      </c>
      <c r="M360" s="60" t="b">
        <v>1</v>
      </c>
      <c r="N360" s="59">
        <v>6838.630888863443</v>
      </c>
      <c r="O360" s="27"/>
    </row>
    <row r="361" spans="1:15" x14ac:dyDescent="0.25">
      <c r="A361" s="18">
        <f t="shared" si="8"/>
        <v>46036.166666666664</v>
      </c>
      <c r="B361" s="58">
        <v>46036.166666666664</v>
      </c>
      <c r="C361" s="59">
        <v>1296.5348477499999</v>
      </c>
      <c r="D361" s="59">
        <v>91.405161875000005</v>
      </c>
      <c r="E361" s="59">
        <v>2816.9546812500002</v>
      </c>
      <c r="F361" s="59">
        <v>578.05410589099995</v>
      </c>
      <c r="G361" s="59">
        <v>561.4401716616311</v>
      </c>
      <c r="H361" s="59">
        <v>6134.3172782258098</v>
      </c>
      <c r="I361" s="59">
        <v>6677.9642024760196</v>
      </c>
      <c r="J361" s="59">
        <v>363.55776607742399</v>
      </c>
      <c r="K361" s="59">
        <v>2458.3712455999998</v>
      </c>
      <c r="L361" s="59">
        <v>1978.8130325000002</v>
      </c>
      <c r="M361" s="60" t="b">
        <v>1</v>
      </c>
      <c r="N361" s="59">
        <v>7041.5219685534439</v>
      </c>
      <c r="O361" s="27"/>
    </row>
    <row r="362" spans="1:15" x14ac:dyDescent="0.25">
      <c r="A362" s="18">
        <f t="shared" si="8"/>
        <v>46036.208333333336</v>
      </c>
      <c r="B362" s="58">
        <v>46036.208333333336</v>
      </c>
      <c r="C362" s="59">
        <v>1295.23797625</v>
      </c>
      <c r="D362" s="59">
        <v>102.181111175</v>
      </c>
      <c r="E362" s="59">
        <v>2833.9391925</v>
      </c>
      <c r="F362" s="59">
        <v>609.87209439599997</v>
      </c>
      <c r="G362" s="59">
        <v>572.41717580662896</v>
      </c>
      <c r="H362" s="59">
        <v>6259.4052782258095</v>
      </c>
      <c r="I362" s="59">
        <v>7345.9277248360204</v>
      </c>
      <c r="J362" s="59">
        <v>396.51951531741804</v>
      </c>
      <c r="K362" s="59">
        <v>2080.4247731999999</v>
      </c>
      <c r="L362" s="59">
        <v>1850.1808150000002</v>
      </c>
      <c r="M362" s="60" t="b">
        <v>1</v>
      </c>
      <c r="N362" s="59">
        <v>7742.4472401534385</v>
      </c>
      <c r="O362" s="27"/>
    </row>
    <row r="363" spans="1:15" x14ac:dyDescent="0.25">
      <c r="A363" s="18">
        <f t="shared" si="8"/>
        <v>46036.25</v>
      </c>
      <c r="B363" s="58">
        <v>46036.25</v>
      </c>
      <c r="C363" s="59">
        <v>1453.66106375</v>
      </c>
      <c r="D363" s="59">
        <v>1420.3570548675</v>
      </c>
      <c r="E363" s="59">
        <v>2812.7118614999999</v>
      </c>
      <c r="F363" s="59">
        <v>497.92670047274999</v>
      </c>
      <c r="G363" s="59">
        <v>531.69018201738106</v>
      </c>
      <c r="H363" s="59">
        <v>4878.5832782258094</v>
      </c>
      <c r="I363" s="59">
        <v>8444.6453207860213</v>
      </c>
      <c r="J363" s="59">
        <v>444.77484194742402</v>
      </c>
      <c r="K363" s="59">
        <v>504.94461559999996</v>
      </c>
      <c r="L363" s="59">
        <v>2200.5653625</v>
      </c>
      <c r="M363" s="60" t="b">
        <v>1</v>
      </c>
      <c r="N363" s="59">
        <v>8889.420162733446</v>
      </c>
      <c r="O363" s="27"/>
    </row>
    <row r="364" spans="1:15" x14ac:dyDescent="0.25">
      <c r="A364" s="18">
        <f t="shared" si="8"/>
        <v>46036.291666666664</v>
      </c>
      <c r="B364" s="58">
        <v>46036.291666666664</v>
      </c>
      <c r="C364" s="59">
        <v>1600.8101879999999</v>
      </c>
      <c r="D364" s="59">
        <v>2344.1742665725001</v>
      </c>
      <c r="E364" s="59">
        <v>2784.5019435000004</v>
      </c>
      <c r="F364" s="59">
        <v>462.58543617624997</v>
      </c>
      <c r="G364" s="59">
        <v>613.30080611888195</v>
      </c>
      <c r="H364" s="59">
        <v>4298.5222782258097</v>
      </c>
      <c r="I364" s="59">
        <v>9291.0087692360212</v>
      </c>
      <c r="J364" s="59">
        <v>504.53779345742095</v>
      </c>
      <c r="K364" s="59">
        <v>95.542330899999996</v>
      </c>
      <c r="L364" s="59">
        <v>2212.8060249999999</v>
      </c>
      <c r="M364" s="60" t="b">
        <v>1</v>
      </c>
      <c r="N364" s="59">
        <v>9795.546562693442</v>
      </c>
      <c r="O364" s="27"/>
    </row>
    <row r="365" spans="1:15" x14ac:dyDescent="0.25">
      <c r="A365" s="18">
        <f t="shared" si="8"/>
        <v>46036.333333333336</v>
      </c>
      <c r="B365" s="58">
        <v>46036.333333333336</v>
      </c>
      <c r="C365" s="59">
        <v>1658.1371187499999</v>
      </c>
      <c r="D365" s="59">
        <v>2555.3253570699999</v>
      </c>
      <c r="E365" s="59">
        <v>2808.0274214999999</v>
      </c>
      <c r="F365" s="59">
        <v>311.72369632700003</v>
      </c>
      <c r="G365" s="59">
        <v>705.6036835506311</v>
      </c>
      <c r="H365" s="59">
        <v>4186.7572782258094</v>
      </c>
      <c r="I365" s="59">
        <v>9675.8454814260203</v>
      </c>
      <c r="J365" s="59">
        <v>531.66351599742404</v>
      </c>
      <c r="K365" s="59">
        <v>45.911324</v>
      </c>
      <c r="L365" s="59">
        <v>1972.1542339999999</v>
      </c>
      <c r="M365" s="60" t="b">
        <v>1</v>
      </c>
      <c r="N365" s="59">
        <v>10207.508997423445</v>
      </c>
      <c r="O365" s="27"/>
    </row>
    <row r="366" spans="1:15" x14ac:dyDescent="0.25">
      <c r="A366" s="18">
        <f t="shared" ref="A366:A429" si="9">B366</f>
        <v>46036.375</v>
      </c>
      <c r="B366" s="58">
        <v>46036.375</v>
      </c>
      <c r="C366" s="59">
        <v>1658.79932375</v>
      </c>
      <c r="D366" s="59">
        <v>2571.0209194774998</v>
      </c>
      <c r="E366" s="59">
        <v>2834.9535405000001</v>
      </c>
      <c r="F366" s="59">
        <v>253.83451857624999</v>
      </c>
      <c r="G366" s="59">
        <v>827.67447441388003</v>
      </c>
      <c r="H366" s="59">
        <v>4138.987278225809</v>
      </c>
      <c r="I366" s="59">
        <v>9640.3866696760215</v>
      </c>
      <c r="J366" s="59">
        <v>535.06117436741806</v>
      </c>
      <c r="K366" s="59">
        <v>6.1386013999999998</v>
      </c>
      <c r="L366" s="59">
        <v>2103.6836094999999</v>
      </c>
      <c r="M366" s="60" t="b">
        <v>1</v>
      </c>
      <c r="N366" s="59">
        <v>10175.44784404344</v>
      </c>
      <c r="O366" s="27"/>
    </row>
    <row r="367" spans="1:15" x14ac:dyDescent="0.25">
      <c r="A367" s="18">
        <f t="shared" si="9"/>
        <v>46036.416666666664</v>
      </c>
      <c r="B367" s="58">
        <v>46036.416666666664</v>
      </c>
      <c r="C367" s="59">
        <v>1641.92860025</v>
      </c>
      <c r="D367" s="59">
        <v>2051.7631289750002</v>
      </c>
      <c r="E367" s="59">
        <v>2826.2290389999998</v>
      </c>
      <c r="F367" s="59">
        <v>198.27540032624998</v>
      </c>
      <c r="G367" s="59">
        <v>980.89335911638193</v>
      </c>
      <c r="H367" s="59">
        <v>4304.1002382258093</v>
      </c>
      <c r="I367" s="59">
        <v>9501.2192373060207</v>
      </c>
      <c r="J367" s="59">
        <v>525.91210228742295</v>
      </c>
      <c r="K367" s="59">
        <v>3.4178728</v>
      </c>
      <c r="L367" s="59">
        <v>1972.6405534999999</v>
      </c>
      <c r="M367" s="60" t="b">
        <v>1</v>
      </c>
      <c r="N367" s="59">
        <v>10027.131339593443</v>
      </c>
      <c r="O367" s="27"/>
    </row>
    <row r="368" spans="1:15" x14ac:dyDescent="0.25">
      <c r="A368" s="18">
        <f t="shared" si="9"/>
        <v>46036.458333333336</v>
      </c>
      <c r="B368" s="58">
        <v>46036.458333333336</v>
      </c>
      <c r="C368" s="59">
        <v>1562.369461</v>
      </c>
      <c r="D368" s="59">
        <v>939.57478168</v>
      </c>
      <c r="E368" s="59">
        <v>2829.4136544999997</v>
      </c>
      <c r="F368" s="59">
        <v>176.60594159774999</v>
      </c>
      <c r="G368" s="59">
        <v>1111.30033145988</v>
      </c>
      <c r="H368" s="59">
        <v>5064.1875282258097</v>
      </c>
      <c r="I368" s="59">
        <v>9250.1149480460208</v>
      </c>
      <c r="J368" s="59">
        <v>508.13203551742305</v>
      </c>
      <c r="K368" s="59">
        <v>142.29289789999999</v>
      </c>
      <c r="L368" s="59">
        <v>1782.9118170000002</v>
      </c>
      <c r="M368" s="60" t="b">
        <v>1</v>
      </c>
      <c r="N368" s="59">
        <v>9758.2469835634438</v>
      </c>
      <c r="O368" s="27"/>
    </row>
    <row r="369" spans="1:15" x14ac:dyDescent="0.25">
      <c r="A369" s="18">
        <f t="shared" si="9"/>
        <v>46036.5</v>
      </c>
      <c r="B369" s="58">
        <v>46036.5</v>
      </c>
      <c r="C369" s="59">
        <v>1516.5727522499999</v>
      </c>
      <c r="D369" s="59">
        <v>568.10441702500009</v>
      </c>
      <c r="E369" s="59">
        <v>2846.0567432500002</v>
      </c>
      <c r="F369" s="59">
        <v>137.5458599785</v>
      </c>
      <c r="G369" s="59">
        <v>1165.30247255413</v>
      </c>
      <c r="H369" s="59">
        <v>5203.2140832258101</v>
      </c>
      <c r="I369" s="59">
        <v>9082.2458018060206</v>
      </c>
      <c r="J369" s="59">
        <v>496.469692177426</v>
      </c>
      <c r="K369" s="59">
        <v>94.675096799999992</v>
      </c>
      <c r="L369" s="59">
        <v>1763.4057375</v>
      </c>
      <c r="M369" s="60" t="b">
        <v>1</v>
      </c>
      <c r="N369" s="59">
        <v>9578.7154939834472</v>
      </c>
      <c r="O369" s="27"/>
    </row>
    <row r="370" spans="1:15" x14ac:dyDescent="0.25">
      <c r="A370" s="18">
        <f t="shared" si="9"/>
        <v>46036.541666666664</v>
      </c>
      <c r="B370" s="58">
        <v>46036.541666666664</v>
      </c>
      <c r="C370" s="59">
        <v>1526.9706987500001</v>
      </c>
      <c r="D370" s="59">
        <v>448.79442017500003</v>
      </c>
      <c r="E370" s="59">
        <v>2861.3676885</v>
      </c>
      <c r="F370" s="59">
        <v>108.19033071124998</v>
      </c>
      <c r="G370" s="59">
        <v>1113.28806510138</v>
      </c>
      <c r="H370" s="59">
        <v>5840.1877882258095</v>
      </c>
      <c r="I370" s="59">
        <v>8979.2010929560183</v>
      </c>
      <c r="J370" s="59">
        <v>488.45396580741999</v>
      </c>
      <c r="K370" s="59">
        <v>638.15009020000002</v>
      </c>
      <c r="L370" s="59">
        <v>1792.9938425</v>
      </c>
      <c r="M370" s="60" t="b">
        <v>1</v>
      </c>
      <c r="N370" s="59">
        <v>9467.6550587634374</v>
      </c>
      <c r="O370" s="27"/>
    </row>
    <row r="371" spans="1:15" x14ac:dyDescent="0.25">
      <c r="A371" s="18">
        <f t="shared" si="9"/>
        <v>46036.583333333336</v>
      </c>
      <c r="B371" s="58">
        <v>46036.583333333336</v>
      </c>
      <c r="C371" s="59">
        <v>1578.9496487499998</v>
      </c>
      <c r="D371" s="59">
        <v>875.23181001</v>
      </c>
      <c r="E371" s="59">
        <v>2855.3099305000001</v>
      </c>
      <c r="F371" s="59">
        <v>106.48424507899999</v>
      </c>
      <c r="G371" s="59">
        <v>941.75093836863005</v>
      </c>
      <c r="H371" s="59">
        <v>5154.1740482258101</v>
      </c>
      <c r="I371" s="59">
        <v>8903.8120233260197</v>
      </c>
      <c r="J371" s="59">
        <v>480.09465920742201</v>
      </c>
      <c r="K371" s="59">
        <v>187.84269140000001</v>
      </c>
      <c r="L371" s="59">
        <v>1940.151247</v>
      </c>
      <c r="M371" s="60" t="b">
        <v>1</v>
      </c>
      <c r="N371" s="59">
        <v>9383.9066825334412</v>
      </c>
      <c r="O371" s="27"/>
    </row>
    <row r="372" spans="1:15" x14ac:dyDescent="0.25">
      <c r="A372" s="18">
        <f t="shared" si="9"/>
        <v>46036.625</v>
      </c>
      <c r="B372" s="58">
        <v>46036.625</v>
      </c>
      <c r="C372" s="59">
        <v>1616.1820419999999</v>
      </c>
      <c r="D372" s="59">
        <v>2808.9651852649999</v>
      </c>
      <c r="E372" s="59">
        <v>2864.2582864999999</v>
      </c>
      <c r="F372" s="59">
        <v>109.224023747</v>
      </c>
      <c r="G372" s="59">
        <v>779.81464788563505</v>
      </c>
      <c r="H372" s="59">
        <v>3720.76927822581</v>
      </c>
      <c r="I372" s="59">
        <v>8988.3156538960193</v>
      </c>
      <c r="J372" s="59">
        <v>496.651010227423</v>
      </c>
      <c r="K372" s="59">
        <v>1.8033129999999999</v>
      </c>
      <c r="L372" s="59">
        <v>2412.4434864999998</v>
      </c>
      <c r="M372" s="60" t="b">
        <v>1</v>
      </c>
      <c r="N372" s="59">
        <v>9484.9666641234417</v>
      </c>
      <c r="O372" s="27"/>
    </row>
    <row r="373" spans="1:15" x14ac:dyDescent="0.25">
      <c r="A373" s="18">
        <f t="shared" si="9"/>
        <v>46036.666666666664</v>
      </c>
      <c r="B373" s="58">
        <v>46036.666666666664</v>
      </c>
      <c r="C373" s="59">
        <v>1682.85936625</v>
      </c>
      <c r="D373" s="59">
        <v>3265.7731545199999</v>
      </c>
      <c r="E373" s="59">
        <v>2870.4784352500001</v>
      </c>
      <c r="F373" s="59">
        <v>100.86629963350001</v>
      </c>
      <c r="G373" s="59">
        <v>689.33592988412806</v>
      </c>
      <c r="H373" s="59">
        <v>3673.74227822581</v>
      </c>
      <c r="I373" s="59">
        <v>9240.0705864360189</v>
      </c>
      <c r="J373" s="59">
        <v>502.37205812742002</v>
      </c>
      <c r="K373" s="59">
        <v>2.1118622</v>
      </c>
      <c r="L373" s="59">
        <v>2538.5009570000002</v>
      </c>
      <c r="M373" s="60" t="b">
        <v>1</v>
      </c>
      <c r="N373" s="59">
        <v>9742.4426445634381</v>
      </c>
      <c r="O373" s="27"/>
    </row>
    <row r="374" spans="1:15" x14ac:dyDescent="0.25">
      <c r="A374" s="18">
        <f t="shared" si="9"/>
        <v>46036.708333333336</v>
      </c>
      <c r="B374" s="58">
        <v>46036.708333333336</v>
      </c>
      <c r="C374" s="59">
        <v>1700.3118175</v>
      </c>
      <c r="D374" s="59">
        <v>3992.190483415</v>
      </c>
      <c r="E374" s="59">
        <v>2875.4062497499999</v>
      </c>
      <c r="F374" s="59">
        <v>95.255491357250008</v>
      </c>
      <c r="G374" s="59">
        <v>676.79312386537993</v>
      </c>
      <c r="H374" s="59">
        <v>3627.5092782258098</v>
      </c>
      <c r="I374" s="59">
        <v>9353.381112766021</v>
      </c>
      <c r="J374" s="59">
        <v>510.20466194741903</v>
      </c>
      <c r="K374" s="59">
        <v>1.7229764000000001</v>
      </c>
      <c r="L374" s="59">
        <v>3102.1576930000001</v>
      </c>
      <c r="M374" s="60" t="b">
        <v>1</v>
      </c>
      <c r="N374" s="59">
        <v>9863.5857747134396</v>
      </c>
      <c r="O374" s="27"/>
    </row>
    <row r="375" spans="1:15" x14ac:dyDescent="0.25">
      <c r="A375" s="18">
        <f t="shared" si="9"/>
        <v>46036.75</v>
      </c>
      <c r="B375" s="58">
        <v>46036.75</v>
      </c>
      <c r="C375" s="59">
        <v>1704.5759310000001</v>
      </c>
      <c r="D375" s="59">
        <v>3660.6429788225</v>
      </c>
      <c r="E375" s="59">
        <v>2869.5584027499999</v>
      </c>
      <c r="F375" s="59">
        <v>110.62934657724999</v>
      </c>
      <c r="G375" s="59">
        <v>658.94756089788098</v>
      </c>
      <c r="H375" s="59">
        <v>3784.3862782258097</v>
      </c>
      <c r="I375" s="59">
        <v>9241.7074298060179</v>
      </c>
      <c r="J375" s="59">
        <v>508.60380856742</v>
      </c>
      <c r="K375" s="59">
        <v>1.7375639000000001</v>
      </c>
      <c r="L375" s="59">
        <v>3036.6916960000003</v>
      </c>
      <c r="M375" s="60" t="b">
        <v>1</v>
      </c>
      <c r="N375" s="59">
        <v>9750.3112383734388</v>
      </c>
      <c r="O375" s="27"/>
    </row>
    <row r="376" spans="1:15" x14ac:dyDescent="0.25">
      <c r="A376" s="18">
        <f t="shared" si="9"/>
        <v>46036.791666666664</v>
      </c>
      <c r="B376" s="58">
        <v>46036.791666666664</v>
      </c>
      <c r="C376" s="59">
        <v>1682.70793125</v>
      </c>
      <c r="D376" s="59">
        <v>2773.5346306249999</v>
      </c>
      <c r="E376" s="59">
        <v>2858.9815657499998</v>
      </c>
      <c r="F376" s="59">
        <v>98.08891090600001</v>
      </c>
      <c r="G376" s="59">
        <v>633.31460159663106</v>
      </c>
      <c r="H376" s="59">
        <v>4000.6802782258096</v>
      </c>
      <c r="I376" s="59">
        <v>8877.4226084260208</v>
      </c>
      <c r="J376" s="59">
        <v>493.70644732742198</v>
      </c>
      <c r="K376" s="59">
        <v>1.7434191000000001</v>
      </c>
      <c r="L376" s="59">
        <v>2674.4354435</v>
      </c>
      <c r="M376" s="60" t="b">
        <v>1</v>
      </c>
      <c r="N376" s="59">
        <v>9371.129055753443</v>
      </c>
      <c r="O376" s="27"/>
    </row>
    <row r="377" spans="1:15" x14ac:dyDescent="0.25">
      <c r="A377" s="18">
        <f t="shared" si="9"/>
        <v>46036.833333333336</v>
      </c>
      <c r="B377" s="58">
        <v>46036.833333333336</v>
      </c>
      <c r="C377" s="59">
        <v>1626.98840625</v>
      </c>
      <c r="D377" s="59">
        <v>1820.0507017325001</v>
      </c>
      <c r="E377" s="59">
        <v>2861.5120095000002</v>
      </c>
      <c r="F377" s="59">
        <v>96.323313905999996</v>
      </c>
      <c r="G377" s="59">
        <v>589.57399745913096</v>
      </c>
      <c r="H377" s="59">
        <v>4021.82727822581</v>
      </c>
      <c r="I377" s="59">
        <v>8386.98251531602</v>
      </c>
      <c r="J377" s="59">
        <v>452.26505185742303</v>
      </c>
      <c r="K377" s="59">
        <v>2.5358753999999997</v>
      </c>
      <c r="L377" s="59">
        <v>2174.4922645000001</v>
      </c>
      <c r="M377" s="60" t="b">
        <v>1</v>
      </c>
      <c r="N377" s="59">
        <v>8839.2475671734428</v>
      </c>
      <c r="O377" s="27"/>
    </row>
    <row r="378" spans="1:15" x14ac:dyDescent="0.25">
      <c r="A378" s="18">
        <f t="shared" si="9"/>
        <v>46036.875</v>
      </c>
      <c r="B378" s="58">
        <v>46036.875</v>
      </c>
      <c r="C378" s="59">
        <v>1485.4631365</v>
      </c>
      <c r="D378" s="59">
        <v>864.25328656499994</v>
      </c>
      <c r="E378" s="59">
        <v>2868.3301592500002</v>
      </c>
      <c r="F378" s="59">
        <v>83.624903406000001</v>
      </c>
      <c r="G378" s="59">
        <v>609.38490261663105</v>
      </c>
      <c r="H378" s="59">
        <v>4465.563278225809</v>
      </c>
      <c r="I378" s="59">
        <v>7798.94169504602</v>
      </c>
      <c r="J378" s="59">
        <v>417.56365841742002</v>
      </c>
      <c r="K378" s="59">
        <v>32.104539600000003</v>
      </c>
      <c r="L378" s="59">
        <v>2128.0097734999999</v>
      </c>
      <c r="M378" s="60" t="b">
        <v>1</v>
      </c>
      <c r="N378" s="59">
        <v>8216.5053534634408</v>
      </c>
      <c r="O378" s="27"/>
    </row>
    <row r="379" spans="1:15" x14ac:dyDescent="0.25">
      <c r="A379" s="18">
        <f t="shared" si="9"/>
        <v>46036.916666666664</v>
      </c>
      <c r="B379" s="58">
        <v>46036.916666666664</v>
      </c>
      <c r="C379" s="59">
        <v>1374.7780495</v>
      </c>
      <c r="D379" s="59">
        <v>316.86343050000005</v>
      </c>
      <c r="E379" s="59">
        <v>2875.2179282500001</v>
      </c>
      <c r="F379" s="59">
        <v>60.224142405999999</v>
      </c>
      <c r="G379" s="59">
        <v>594.74721113163207</v>
      </c>
      <c r="H379" s="59">
        <v>4738.4782782258089</v>
      </c>
      <c r="I379" s="59">
        <v>7569.0965080360193</v>
      </c>
      <c r="J379" s="59">
        <v>400.85071187742403</v>
      </c>
      <c r="K379" s="59">
        <v>125.27665759999999</v>
      </c>
      <c r="L379" s="59">
        <v>1865.0851625</v>
      </c>
      <c r="M379" s="60" t="b">
        <v>1</v>
      </c>
      <c r="N379" s="59">
        <v>7969.9472199134434</v>
      </c>
      <c r="O379" s="27"/>
    </row>
    <row r="380" spans="1:15" x14ac:dyDescent="0.25">
      <c r="A380" s="18">
        <f t="shared" si="9"/>
        <v>46036.958333333336</v>
      </c>
      <c r="B380" s="58">
        <v>46036.958333333336</v>
      </c>
      <c r="C380" s="59">
        <v>1328.1113472499999</v>
      </c>
      <c r="D380" s="59">
        <v>255.69643028000002</v>
      </c>
      <c r="E380" s="59">
        <v>2874.2487300000003</v>
      </c>
      <c r="F380" s="59">
        <v>52.029805906</v>
      </c>
      <c r="G380" s="59">
        <v>589.82329535163001</v>
      </c>
      <c r="H380" s="59">
        <v>5040.0092782258098</v>
      </c>
      <c r="I380" s="59">
        <v>7159.3029336360196</v>
      </c>
      <c r="J380" s="59">
        <v>389.87719787742202</v>
      </c>
      <c r="K380" s="59">
        <v>1034.3934139999999</v>
      </c>
      <c r="L380" s="59">
        <v>1556.3453414999999</v>
      </c>
      <c r="M380" s="60" t="b">
        <v>1</v>
      </c>
      <c r="N380" s="59">
        <v>7549.1801315134417</v>
      </c>
      <c r="O380" s="27"/>
    </row>
    <row r="381" spans="1:15" x14ac:dyDescent="0.25">
      <c r="A381" s="18">
        <f t="shared" si="9"/>
        <v>46037</v>
      </c>
      <c r="B381" s="58">
        <v>46037</v>
      </c>
      <c r="C381" s="59">
        <v>1264.77116475</v>
      </c>
      <c r="D381" s="59">
        <v>132.31219788999999</v>
      </c>
      <c r="E381" s="59">
        <v>2858.4069015</v>
      </c>
      <c r="F381" s="59">
        <v>50.982179989999999</v>
      </c>
      <c r="G381" s="59">
        <v>581.304434907629</v>
      </c>
      <c r="H381" s="59">
        <v>5095.1122782257999</v>
      </c>
      <c r="I381" s="59">
        <v>6878.4834406260197</v>
      </c>
      <c r="J381" s="59">
        <v>376.35034653741803</v>
      </c>
      <c r="K381" s="59">
        <v>1158.9116666</v>
      </c>
      <c r="L381" s="59">
        <v>1569.1437034999999</v>
      </c>
      <c r="M381" s="60" t="b">
        <v>1</v>
      </c>
      <c r="N381" s="59">
        <v>7254.8337871634376</v>
      </c>
      <c r="O381" s="27"/>
    </row>
    <row r="382" spans="1:15" x14ac:dyDescent="0.25">
      <c r="A382" s="18">
        <f t="shared" si="9"/>
        <v>46037.041666666664</v>
      </c>
      <c r="B382" s="58">
        <v>46037.041666666664</v>
      </c>
      <c r="C382" s="59">
        <v>1279.144712</v>
      </c>
      <c r="D382" s="59">
        <v>165.18132609999998</v>
      </c>
      <c r="E382" s="59">
        <v>2865.9398234999999</v>
      </c>
      <c r="F382" s="59">
        <v>50.453291190000002</v>
      </c>
      <c r="G382" s="59">
        <v>566.14192557763192</v>
      </c>
      <c r="H382" s="59">
        <v>5050.6072782258098</v>
      </c>
      <c r="I382" s="59">
        <v>6657.0753183460201</v>
      </c>
      <c r="J382" s="59">
        <v>367.48928964742197</v>
      </c>
      <c r="K382" s="59">
        <v>1423.1876611</v>
      </c>
      <c r="L382" s="59">
        <v>1529.7160875</v>
      </c>
      <c r="M382" s="60" t="b">
        <v>1</v>
      </c>
      <c r="N382" s="59">
        <v>7024.5646079934422</v>
      </c>
      <c r="O382" s="27"/>
    </row>
    <row r="383" spans="1:15" x14ac:dyDescent="0.25">
      <c r="A383" s="18">
        <f t="shared" si="9"/>
        <v>46037.083333333336</v>
      </c>
      <c r="B383" s="58">
        <v>46037.083333333336</v>
      </c>
      <c r="C383" s="59">
        <v>1271.9137862500002</v>
      </c>
      <c r="D383" s="59">
        <v>129.793509075</v>
      </c>
      <c r="E383" s="59">
        <v>2844.9864424999996</v>
      </c>
      <c r="F383" s="59">
        <v>37.325136190000002</v>
      </c>
      <c r="G383" s="59">
        <v>560.81004137263096</v>
      </c>
      <c r="H383" s="59">
        <v>5348.5102782258091</v>
      </c>
      <c r="I383" s="59">
        <v>6462.0532362960203</v>
      </c>
      <c r="J383" s="59">
        <v>360.59118901742301</v>
      </c>
      <c r="K383" s="59">
        <v>1911.9170592999999</v>
      </c>
      <c r="L383" s="59">
        <v>1458.7777090000002</v>
      </c>
      <c r="M383" s="60" t="b">
        <v>1</v>
      </c>
      <c r="N383" s="59">
        <v>6822.6444253134432</v>
      </c>
      <c r="O383" s="27"/>
    </row>
    <row r="384" spans="1:15" x14ac:dyDescent="0.25">
      <c r="A384" s="18">
        <f t="shared" si="9"/>
        <v>46037.125</v>
      </c>
      <c r="B384" s="58">
        <v>46037.125</v>
      </c>
      <c r="C384" s="59">
        <v>1240.34255925</v>
      </c>
      <c r="D384" s="59">
        <v>82.547253975000004</v>
      </c>
      <c r="E384" s="59">
        <v>2830.2624875000001</v>
      </c>
      <c r="F384" s="59">
        <v>18.81485219</v>
      </c>
      <c r="G384" s="59">
        <v>570.28470172263201</v>
      </c>
      <c r="H384" s="59">
        <v>5499.3482782258097</v>
      </c>
      <c r="I384" s="59">
        <v>6405.6324506260207</v>
      </c>
      <c r="J384" s="59">
        <v>355.75180293742102</v>
      </c>
      <c r="K384" s="59">
        <v>2103.7559918000002</v>
      </c>
      <c r="L384" s="59">
        <v>1376.4598875000001</v>
      </c>
      <c r="M384" s="60" t="b">
        <v>1</v>
      </c>
      <c r="N384" s="59">
        <v>6761.3842535634421</v>
      </c>
      <c r="O384" s="27"/>
    </row>
    <row r="385" spans="1:15" x14ac:dyDescent="0.25">
      <c r="A385" s="18">
        <f t="shared" si="9"/>
        <v>46037.166666666664</v>
      </c>
      <c r="B385" s="58">
        <v>46037.166666666664</v>
      </c>
      <c r="C385" s="59">
        <v>1258.2354747500001</v>
      </c>
      <c r="D385" s="59">
        <v>97.132311359999989</v>
      </c>
      <c r="E385" s="59">
        <v>2825.7974304999998</v>
      </c>
      <c r="F385" s="59">
        <v>18.880211190000001</v>
      </c>
      <c r="G385" s="59">
        <v>551.29753488763208</v>
      </c>
      <c r="H385" s="59">
        <v>5442.0882782258004</v>
      </c>
      <c r="I385" s="59">
        <v>6609.9730366260201</v>
      </c>
      <c r="J385" s="59">
        <v>369.33655158742101</v>
      </c>
      <c r="K385" s="59">
        <v>1731.2198662000001</v>
      </c>
      <c r="L385" s="59">
        <v>1482.9017864999998</v>
      </c>
      <c r="M385" s="60" t="b">
        <v>1</v>
      </c>
      <c r="N385" s="59">
        <v>6979.3095882134412</v>
      </c>
      <c r="O385" s="27"/>
    </row>
    <row r="386" spans="1:15" x14ac:dyDescent="0.25">
      <c r="A386" s="18">
        <f t="shared" si="9"/>
        <v>46037.208333333336</v>
      </c>
      <c r="B386" s="58">
        <v>46037.208333333336</v>
      </c>
      <c r="C386" s="59">
        <v>1252.2983804999999</v>
      </c>
      <c r="D386" s="59">
        <v>171.86162191</v>
      </c>
      <c r="E386" s="59">
        <v>2837.4173692499999</v>
      </c>
      <c r="F386" s="59">
        <v>24.870591190000003</v>
      </c>
      <c r="G386" s="59">
        <v>549.97256066762998</v>
      </c>
      <c r="H386" s="59">
        <v>5445.5042782258097</v>
      </c>
      <c r="I386" s="59">
        <v>7318.4932940160197</v>
      </c>
      <c r="J386" s="59">
        <v>402.23558222742304</v>
      </c>
      <c r="K386" s="59">
        <v>998.84543300000007</v>
      </c>
      <c r="L386" s="59">
        <v>1562.3504925</v>
      </c>
      <c r="M386" s="60" t="b">
        <v>1</v>
      </c>
      <c r="N386" s="59">
        <v>7720.7288762434428</v>
      </c>
      <c r="O386" s="27"/>
    </row>
    <row r="387" spans="1:15" x14ac:dyDescent="0.25">
      <c r="A387" s="18">
        <f t="shared" si="9"/>
        <v>46037.25</v>
      </c>
      <c r="B387" s="58">
        <v>46037.25</v>
      </c>
      <c r="C387" s="59">
        <v>1390.2143349999999</v>
      </c>
      <c r="D387" s="59">
        <v>1480.8507448324999</v>
      </c>
      <c r="E387" s="59">
        <v>2848.0772955000002</v>
      </c>
      <c r="F387" s="59">
        <v>27.12193189625</v>
      </c>
      <c r="G387" s="59">
        <v>574.0636432988789</v>
      </c>
      <c r="H387" s="59">
        <v>4364.6652782258097</v>
      </c>
      <c r="I387" s="59">
        <v>8360.3981235360206</v>
      </c>
      <c r="J387" s="59">
        <v>462.12829861741898</v>
      </c>
      <c r="K387" s="59">
        <v>27.229148599999998</v>
      </c>
      <c r="L387" s="59">
        <v>1835.237658</v>
      </c>
      <c r="M387" s="60" t="b">
        <v>1</v>
      </c>
      <c r="N387" s="59">
        <v>8822.5264221534399</v>
      </c>
      <c r="O387" s="27"/>
    </row>
    <row r="388" spans="1:15" x14ac:dyDescent="0.25">
      <c r="A388" s="18">
        <f t="shared" si="9"/>
        <v>46037.291666666664</v>
      </c>
      <c r="B388" s="58">
        <v>46037.291666666664</v>
      </c>
      <c r="C388" s="59">
        <v>1533.6486170000001</v>
      </c>
      <c r="D388" s="59">
        <v>2754.5553718350002</v>
      </c>
      <c r="E388" s="59">
        <v>2847.4564315000002</v>
      </c>
      <c r="F388" s="59">
        <v>22.294956597750001</v>
      </c>
      <c r="G388" s="59">
        <v>605.29977825488106</v>
      </c>
      <c r="H388" s="59">
        <v>3788.4472782258099</v>
      </c>
      <c r="I388" s="59">
        <v>9289.6578827760204</v>
      </c>
      <c r="J388" s="59">
        <v>528.087314937418</v>
      </c>
      <c r="K388" s="59">
        <v>3.3791682000000001</v>
      </c>
      <c r="L388" s="59">
        <v>1730.5780674999999</v>
      </c>
      <c r="M388" s="60" t="b">
        <v>1</v>
      </c>
      <c r="N388" s="59">
        <v>9817.7451977134388</v>
      </c>
      <c r="O388" s="27"/>
    </row>
    <row r="389" spans="1:15" x14ac:dyDescent="0.25">
      <c r="A389" s="18">
        <f t="shared" si="9"/>
        <v>46037.333333333336</v>
      </c>
      <c r="B389" s="58">
        <v>46037.333333333336</v>
      </c>
      <c r="C389" s="59">
        <v>1542.5719795</v>
      </c>
      <c r="D389" s="59">
        <v>3244.77049046</v>
      </c>
      <c r="E389" s="59">
        <v>2853.3283967500001</v>
      </c>
      <c r="F389" s="59">
        <v>24.059141544750002</v>
      </c>
      <c r="G389" s="59">
        <v>698.44983897288103</v>
      </c>
      <c r="H389" s="59">
        <v>3567.5732782258096</v>
      </c>
      <c r="I389" s="59">
        <v>9694.8627126160081</v>
      </c>
      <c r="J389" s="59">
        <v>557.76254523742705</v>
      </c>
      <c r="K389" s="59">
        <v>4.3070475999999998</v>
      </c>
      <c r="L389" s="59">
        <v>1673.8208199999999</v>
      </c>
      <c r="M389" s="60" t="b">
        <v>1</v>
      </c>
      <c r="N389" s="59">
        <v>10252.625257853435</v>
      </c>
      <c r="O389" s="27"/>
    </row>
    <row r="390" spans="1:15" x14ac:dyDescent="0.25">
      <c r="A390" s="18">
        <f t="shared" si="9"/>
        <v>46037.375</v>
      </c>
      <c r="B390" s="58">
        <v>46037.375</v>
      </c>
      <c r="C390" s="59">
        <v>1592.8098505</v>
      </c>
      <c r="D390" s="59">
        <v>2760.645007735</v>
      </c>
      <c r="E390" s="59">
        <v>2859.9425015000002</v>
      </c>
      <c r="F390" s="59">
        <v>32.416155361500003</v>
      </c>
      <c r="G390" s="59">
        <v>804.32435468112897</v>
      </c>
      <c r="H390" s="59">
        <v>4026.3312782258104</v>
      </c>
      <c r="I390" s="59">
        <v>9683.2840234160194</v>
      </c>
      <c r="J390" s="59">
        <v>565.40760898741996</v>
      </c>
      <c r="K390" s="59">
        <v>80.363662099999999</v>
      </c>
      <c r="L390" s="59">
        <v>1747.4138535</v>
      </c>
      <c r="M390" s="60" t="b">
        <v>1</v>
      </c>
      <c r="N390" s="59">
        <v>10248.691632403439</v>
      </c>
      <c r="O390" s="27"/>
    </row>
    <row r="391" spans="1:15" x14ac:dyDescent="0.25">
      <c r="A391" s="18">
        <f t="shared" si="9"/>
        <v>46037.416666666664</v>
      </c>
      <c r="B391" s="58">
        <v>46037.416666666664</v>
      </c>
      <c r="C391" s="59">
        <v>1580.1219952500001</v>
      </c>
      <c r="D391" s="59">
        <v>2245.8528218725</v>
      </c>
      <c r="E391" s="59">
        <v>2863.136868</v>
      </c>
      <c r="F391" s="59">
        <v>65.467284423000009</v>
      </c>
      <c r="G391" s="59">
        <v>900.253511352131</v>
      </c>
      <c r="H391" s="59">
        <v>4520.1342982258102</v>
      </c>
      <c r="I391" s="59">
        <v>9585.0684929560211</v>
      </c>
      <c r="J391" s="59">
        <v>561.99374436742301</v>
      </c>
      <c r="K391" s="59">
        <v>238.62130829999998</v>
      </c>
      <c r="L391" s="59">
        <v>1789.2832335000001</v>
      </c>
      <c r="M391" s="60" t="b">
        <v>1</v>
      </c>
      <c r="N391" s="59">
        <v>10147.062237323444</v>
      </c>
      <c r="O391" s="27"/>
    </row>
    <row r="392" spans="1:15" x14ac:dyDescent="0.25">
      <c r="A392" s="18">
        <f t="shared" si="9"/>
        <v>46037.458333333336</v>
      </c>
      <c r="B392" s="58">
        <v>46037.458333333336</v>
      </c>
      <c r="C392" s="59">
        <v>1510.1805869999998</v>
      </c>
      <c r="D392" s="59">
        <v>2293.504265175</v>
      </c>
      <c r="E392" s="59">
        <v>2861.4812855</v>
      </c>
      <c r="F392" s="59">
        <v>86.742676483250008</v>
      </c>
      <c r="G392" s="59">
        <v>953.82099254938203</v>
      </c>
      <c r="H392" s="59">
        <v>4689.4295682258098</v>
      </c>
      <c r="I392" s="59">
        <v>9377.7835539960197</v>
      </c>
      <c r="J392" s="59">
        <v>551.55526663742</v>
      </c>
      <c r="K392" s="59">
        <v>477.35810229999998</v>
      </c>
      <c r="L392" s="59">
        <v>1988.462452</v>
      </c>
      <c r="M392" s="60" t="b">
        <v>1</v>
      </c>
      <c r="N392" s="59">
        <v>9929.3388206334403</v>
      </c>
      <c r="O392" s="27"/>
    </row>
    <row r="393" spans="1:15" x14ac:dyDescent="0.25">
      <c r="A393" s="18">
        <f t="shared" si="9"/>
        <v>46037.5</v>
      </c>
      <c r="B393" s="58">
        <v>46037.5</v>
      </c>
      <c r="C393" s="59">
        <v>1498.52481225</v>
      </c>
      <c r="D393" s="59">
        <v>1897.5384253</v>
      </c>
      <c r="E393" s="59">
        <v>2864.4263147500001</v>
      </c>
      <c r="F393" s="59">
        <v>74.164832341000007</v>
      </c>
      <c r="G393" s="59">
        <v>1008.28769566663</v>
      </c>
      <c r="H393" s="59">
        <v>4892.1719832258104</v>
      </c>
      <c r="I393" s="59">
        <v>9099.2109498660211</v>
      </c>
      <c r="J393" s="59">
        <v>513.73842626742191</v>
      </c>
      <c r="K393" s="59">
        <v>612.47586740000008</v>
      </c>
      <c r="L393" s="59">
        <v>2009.6888199999999</v>
      </c>
      <c r="M393" s="60" t="b">
        <v>1</v>
      </c>
      <c r="N393" s="59">
        <v>9612.9493761334434</v>
      </c>
      <c r="O393" s="27"/>
    </row>
    <row r="394" spans="1:15" x14ac:dyDescent="0.25">
      <c r="A394" s="18">
        <f t="shared" si="9"/>
        <v>46037.541666666664</v>
      </c>
      <c r="B394" s="58">
        <v>46037.541666666664</v>
      </c>
      <c r="C394" s="59">
        <v>1470.5091769999999</v>
      </c>
      <c r="D394" s="59">
        <v>1869.2275364</v>
      </c>
      <c r="E394" s="59">
        <v>2857.7443574999998</v>
      </c>
      <c r="F394" s="59">
        <v>87.270716714999992</v>
      </c>
      <c r="G394" s="59">
        <v>989.27561428262902</v>
      </c>
      <c r="H394" s="59">
        <v>4569.6628232258099</v>
      </c>
      <c r="I394" s="59">
        <v>8928.8870574060202</v>
      </c>
      <c r="J394" s="59">
        <v>492.72010901742101</v>
      </c>
      <c r="K394" s="59">
        <v>510.08996619999999</v>
      </c>
      <c r="L394" s="59">
        <v>1911.9930924999999</v>
      </c>
      <c r="M394" s="60" t="b">
        <v>1</v>
      </c>
      <c r="N394" s="59">
        <v>9421.6071664234405</v>
      </c>
      <c r="O394" s="27"/>
    </row>
    <row r="395" spans="1:15" x14ac:dyDescent="0.25">
      <c r="A395" s="18">
        <f t="shared" si="9"/>
        <v>46037.583333333336</v>
      </c>
      <c r="B395" s="58">
        <v>46037.583333333336</v>
      </c>
      <c r="C395" s="59">
        <v>1505.1818090000002</v>
      </c>
      <c r="D395" s="59">
        <v>1881.66483423</v>
      </c>
      <c r="E395" s="59">
        <v>2852.8722002499999</v>
      </c>
      <c r="F395" s="59">
        <v>88.028204822749998</v>
      </c>
      <c r="G395" s="59">
        <v>871.02688730488001</v>
      </c>
      <c r="H395" s="59">
        <v>4509.3165382258094</v>
      </c>
      <c r="I395" s="59">
        <v>8784.1817110260181</v>
      </c>
      <c r="J395" s="59">
        <v>503.72770170741705</v>
      </c>
      <c r="K395" s="59">
        <v>208.92877709999999</v>
      </c>
      <c r="L395" s="59">
        <v>2211.2522839999997</v>
      </c>
      <c r="M395" s="60" t="b">
        <v>1</v>
      </c>
      <c r="N395" s="59">
        <v>9287.9094127334356</v>
      </c>
      <c r="O395" s="27"/>
    </row>
    <row r="396" spans="1:15" x14ac:dyDescent="0.25">
      <c r="A396" s="18">
        <f t="shared" si="9"/>
        <v>46037.625</v>
      </c>
      <c r="B396" s="58">
        <v>46037.625</v>
      </c>
      <c r="C396" s="59">
        <v>1632.0219817499999</v>
      </c>
      <c r="D396" s="59">
        <v>3112.2633541925002</v>
      </c>
      <c r="E396" s="59">
        <v>2856.3695837499999</v>
      </c>
      <c r="F396" s="59">
        <v>53.397034640749993</v>
      </c>
      <c r="G396" s="59">
        <v>722.67393579437805</v>
      </c>
      <c r="H396" s="59">
        <v>3502.5746682258095</v>
      </c>
      <c r="I396" s="59">
        <v>8898.7705655560203</v>
      </c>
      <c r="J396" s="59">
        <v>518.85790489741998</v>
      </c>
      <c r="K396" s="59">
        <v>3.6346013999999998</v>
      </c>
      <c r="L396" s="59">
        <v>2458.0374865000003</v>
      </c>
      <c r="M396" s="60" t="b">
        <v>1</v>
      </c>
      <c r="N396" s="59">
        <v>9417.628470453441</v>
      </c>
      <c r="O396" s="27"/>
    </row>
    <row r="397" spans="1:15" x14ac:dyDescent="0.25">
      <c r="A397" s="18">
        <f t="shared" si="9"/>
        <v>46037.666666666664</v>
      </c>
      <c r="B397" s="58">
        <v>46037.666666666664</v>
      </c>
      <c r="C397" s="59">
        <v>1692.1914602499999</v>
      </c>
      <c r="D397" s="59">
        <v>3354.7785672424998</v>
      </c>
      <c r="E397" s="59">
        <v>2867.96204025</v>
      </c>
      <c r="F397" s="59">
        <v>45.746267610750003</v>
      </c>
      <c r="G397" s="59">
        <v>632.04318602438195</v>
      </c>
      <c r="H397" s="59">
        <v>3566.0802782258102</v>
      </c>
      <c r="I397" s="59">
        <v>9139.6925925960186</v>
      </c>
      <c r="J397" s="59">
        <v>528.76861180742196</v>
      </c>
      <c r="K397" s="59">
        <v>2.8297392000000001</v>
      </c>
      <c r="L397" s="59">
        <v>2487.5108559999999</v>
      </c>
      <c r="M397" s="60" t="b">
        <v>1</v>
      </c>
      <c r="N397" s="59">
        <v>9668.4612044034402</v>
      </c>
      <c r="O397" s="27"/>
    </row>
    <row r="398" spans="1:15" x14ac:dyDescent="0.25">
      <c r="A398" s="18">
        <f t="shared" si="9"/>
        <v>46037.708333333336</v>
      </c>
      <c r="B398" s="58">
        <v>46037.708333333336</v>
      </c>
      <c r="C398" s="59">
        <v>1702.321782</v>
      </c>
      <c r="D398" s="59">
        <v>3882.3365122599998</v>
      </c>
      <c r="E398" s="59">
        <v>2833.4489184999998</v>
      </c>
      <c r="F398" s="59">
        <v>51.338486042500001</v>
      </c>
      <c r="G398" s="59">
        <v>643.87450242512898</v>
      </c>
      <c r="H398" s="59">
        <v>3561.22027822581</v>
      </c>
      <c r="I398" s="59">
        <v>9345.3563140560182</v>
      </c>
      <c r="J398" s="59">
        <v>557.49384179741696</v>
      </c>
      <c r="K398" s="59">
        <v>4.6871646</v>
      </c>
      <c r="L398" s="59">
        <v>2767.0031589999999</v>
      </c>
      <c r="M398" s="60" t="b">
        <v>1</v>
      </c>
      <c r="N398" s="59">
        <v>9902.8501558534354</v>
      </c>
      <c r="O398" s="27"/>
    </row>
    <row r="399" spans="1:15" x14ac:dyDescent="0.25">
      <c r="A399" s="18">
        <f t="shared" si="9"/>
        <v>46037.75</v>
      </c>
      <c r="B399" s="58">
        <v>46037.75</v>
      </c>
      <c r="C399" s="59">
        <v>1693.612036</v>
      </c>
      <c r="D399" s="59">
        <v>3783.0527752425</v>
      </c>
      <c r="E399" s="59">
        <v>2718.2087407500003</v>
      </c>
      <c r="F399" s="59">
        <v>66.370921431249997</v>
      </c>
      <c r="G399" s="59">
        <v>649.54956208388296</v>
      </c>
      <c r="H399" s="59">
        <v>3412.2412782258102</v>
      </c>
      <c r="I399" s="59">
        <v>9210.62765906602</v>
      </c>
      <c r="J399" s="59">
        <v>543.92182066742498</v>
      </c>
      <c r="K399" s="59">
        <v>5.5308434999999996</v>
      </c>
      <c r="L399" s="59">
        <v>2562.9549905000003</v>
      </c>
      <c r="M399" s="60" t="b">
        <v>1</v>
      </c>
      <c r="N399" s="59">
        <v>9754.549479733445</v>
      </c>
      <c r="O399" s="27"/>
    </row>
    <row r="400" spans="1:15" x14ac:dyDescent="0.25">
      <c r="A400" s="18">
        <f t="shared" si="9"/>
        <v>46037.791666666664</v>
      </c>
      <c r="B400" s="58">
        <v>46037.791666666664</v>
      </c>
      <c r="C400" s="59">
        <v>1681.7381439999999</v>
      </c>
      <c r="D400" s="59">
        <v>3731.1235251325002</v>
      </c>
      <c r="E400" s="59">
        <v>2196.9252775</v>
      </c>
      <c r="F400" s="59">
        <v>83.954088404000004</v>
      </c>
      <c r="G400" s="59">
        <v>651.824457651133</v>
      </c>
      <c r="H400" s="59">
        <v>3629.22227822581</v>
      </c>
      <c r="I400" s="59">
        <v>8859.5105769760212</v>
      </c>
      <c r="J400" s="59">
        <v>534.69571633742203</v>
      </c>
      <c r="K400" s="59">
        <v>72.385370600000002</v>
      </c>
      <c r="L400" s="59">
        <v>2508.1961070000002</v>
      </c>
      <c r="M400" s="60" t="b">
        <v>1</v>
      </c>
      <c r="N400" s="59">
        <v>9394.2062933134439</v>
      </c>
      <c r="O400" s="27"/>
    </row>
    <row r="401" spans="1:15" x14ac:dyDescent="0.25">
      <c r="A401" s="18">
        <f t="shared" si="9"/>
        <v>46037.833333333336</v>
      </c>
      <c r="B401" s="58">
        <v>46037.833333333336</v>
      </c>
      <c r="C401" s="59">
        <v>1618.1341922500001</v>
      </c>
      <c r="D401" s="59">
        <v>2035.4695755224998</v>
      </c>
      <c r="E401" s="59">
        <v>2196.6021304999999</v>
      </c>
      <c r="F401" s="59">
        <v>139.86981483699998</v>
      </c>
      <c r="G401" s="59">
        <v>584.78388860812902</v>
      </c>
      <c r="H401" s="59">
        <v>4493.2122782258093</v>
      </c>
      <c r="I401" s="59">
        <v>8387.0663444660204</v>
      </c>
      <c r="J401" s="59">
        <v>469.85413507742203</v>
      </c>
      <c r="K401" s="59">
        <v>216.00127990000001</v>
      </c>
      <c r="L401" s="59">
        <v>1995.1501205</v>
      </c>
      <c r="M401" s="60" t="b">
        <v>1</v>
      </c>
      <c r="N401" s="59">
        <v>8856.9204795434416</v>
      </c>
      <c r="O401" s="27"/>
    </row>
    <row r="402" spans="1:15" x14ac:dyDescent="0.25">
      <c r="A402" s="18">
        <f t="shared" si="9"/>
        <v>46037.875</v>
      </c>
      <c r="B402" s="58">
        <v>46037.875</v>
      </c>
      <c r="C402" s="59">
        <v>1530.77653775</v>
      </c>
      <c r="D402" s="59">
        <v>879.98014501750004</v>
      </c>
      <c r="E402" s="59">
        <v>2285.9660757500001</v>
      </c>
      <c r="F402" s="59">
        <v>146.67617761299999</v>
      </c>
      <c r="G402" s="59">
        <v>540.30845334713001</v>
      </c>
      <c r="H402" s="59">
        <v>4746.5482782258096</v>
      </c>
      <c r="I402" s="59">
        <v>7829.9719448860196</v>
      </c>
      <c r="J402" s="59">
        <v>421.318308617421</v>
      </c>
      <c r="K402" s="59">
        <v>36.821231699999991</v>
      </c>
      <c r="L402" s="59">
        <v>1842.1441824999999</v>
      </c>
      <c r="M402" s="60" t="b">
        <v>1</v>
      </c>
      <c r="N402" s="59">
        <v>8251.2902535034409</v>
      </c>
      <c r="O402" s="27"/>
    </row>
    <row r="403" spans="1:15" x14ac:dyDescent="0.25">
      <c r="A403" s="18">
        <f t="shared" si="9"/>
        <v>46037.916666666664</v>
      </c>
      <c r="B403" s="58">
        <v>46037.916666666664</v>
      </c>
      <c r="C403" s="59">
        <v>1408.1601350000001</v>
      </c>
      <c r="D403" s="59">
        <v>293.582142175</v>
      </c>
      <c r="E403" s="59">
        <v>2472.9880804999998</v>
      </c>
      <c r="F403" s="59">
        <v>143.46481034999999</v>
      </c>
      <c r="G403" s="59">
        <v>564.39864062262996</v>
      </c>
      <c r="H403" s="59">
        <v>5087.2872782258091</v>
      </c>
      <c r="I403" s="59">
        <v>7640.1238119760201</v>
      </c>
      <c r="J403" s="59">
        <v>401.44460809742299</v>
      </c>
      <c r="K403" s="59">
        <v>279.90702329999999</v>
      </c>
      <c r="L403" s="59">
        <v>1648.4056435</v>
      </c>
      <c r="M403" s="60" t="b">
        <v>1</v>
      </c>
      <c r="N403" s="59">
        <v>8041.5684200734431</v>
      </c>
      <c r="O403" s="27"/>
    </row>
    <row r="404" spans="1:15" x14ac:dyDescent="0.25">
      <c r="A404" s="18">
        <f t="shared" si="9"/>
        <v>46037.958333333336</v>
      </c>
      <c r="B404" s="58">
        <v>46037.958333333336</v>
      </c>
      <c r="C404" s="59">
        <v>1372.29689975</v>
      </c>
      <c r="D404" s="59">
        <v>202.75147067499998</v>
      </c>
      <c r="E404" s="59">
        <v>2812.7521245000003</v>
      </c>
      <c r="F404" s="59">
        <v>141.076714149</v>
      </c>
      <c r="G404" s="59">
        <v>563.16523504362908</v>
      </c>
      <c r="H404" s="59">
        <v>5332.2412782258098</v>
      </c>
      <c r="I404" s="59">
        <v>7170.1601013360196</v>
      </c>
      <c r="J404" s="59">
        <v>375.376780907419</v>
      </c>
      <c r="K404" s="59">
        <v>1293.8449486</v>
      </c>
      <c r="L404" s="59">
        <v>1584.9018915000001</v>
      </c>
      <c r="M404" s="60" t="b">
        <v>1</v>
      </c>
      <c r="N404" s="59">
        <v>7545.5368822434384</v>
      </c>
      <c r="O404" s="27"/>
    </row>
    <row r="405" spans="1:15" x14ac:dyDescent="0.25">
      <c r="A405" s="18">
        <f t="shared" si="9"/>
        <v>46038</v>
      </c>
      <c r="B405" s="58">
        <v>46038</v>
      </c>
      <c r="C405" s="59">
        <v>1240.80760925</v>
      </c>
      <c r="D405" s="59">
        <v>107.835853</v>
      </c>
      <c r="E405" s="59">
        <v>2800.7777455</v>
      </c>
      <c r="F405" s="59">
        <v>132.69323675199999</v>
      </c>
      <c r="G405" s="59">
        <v>564.41130588563203</v>
      </c>
      <c r="H405" s="59">
        <v>5785.5282782258091</v>
      </c>
      <c r="I405" s="59">
        <v>6904.1614572060198</v>
      </c>
      <c r="J405" s="59">
        <v>370.54803660742402</v>
      </c>
      <c r="K405" s="59">
        <v>1651.4220448000001</v>
      </c>
      <c r="L405" s="59">
        <v>1705.9224899999999</v>
      </c>
      <c r="M405" s="60" t="b">
        <v>1</v>
      </c>
      <c r="N405" s="59">
        <v>7274.7094938134442</v>
      </c>
      <c r="O405" s="27"/>
    </row>
    <row r="406" spans="1:15" x14ac:dyDescent="0.25">
      <c r="A406" s="18">
        <f t="shared" si="9"/>
        <v>46038.041666666664</v>
      </c>
      <c r="B406" s="58">
        <v>46038.041666666664</v>
      </c>
      <c r="C406" s="59">
        <v>1225.6065967500001</v>
      </c>
      <c r="D406" s="59">
        <v>46.336500524999998</v>
      </c>
      <c r="E406" s="59">
        <v>2796.1819055000001</v>
      </c>
      <c r="F406" s="59">
        <v>146.64362327799998</v>
      </c>
      <c r="G406" s="59">
        <v>557.67042722463202</v>
      </c>
      <c r="H406" s="59">
        <v>6090.8512782258003</v>
      </c>
      <c r="I406" s="59">
        <v>6615.9811353860196</v>
      </c>
      <c r="J406" s="59">
        <v>362.60071971742303</v>
      </c>
      <c r="K406" s="59">
        <v>2115.1703464000002</v>
      </c>
      <c r="L406" s="59">
        <v>1769.5381299999999</v>
      </c>
      <c r="M406" s="60" t="b">
        <v>1</v>
      </c>
      <c r="N406" s="59">
        <v>6978.5818551034426</v>
      </c>
      <c r="O406" s="27"/>
    </row>
    <row r="407" spans="1:15" x14ac:dyDescent="0.25">
      <c r="A407" s="18">
        <f t="shared" si="9"/>
        <v>46038.083333333336</v>
      </c>
      <c r="B407" s="58">
        <v>46038.083333333336</v>
      </c>
      <c r="C407" s="59">
        <v>1217.0926195</v>
      </c>
      <c r="D407" s="59">
        <v>45.686810700000002</v>
      </c>
      <c r="E407" s="59">
        <v>2794.936831</v>
      </c>
      <c r="F407" s="59">
        <v>137.290407587</v>
      </c>
      <c r="G407" s="59">
        <v>557.13759933062909</v>
      </c>
      <c r="H407" s="59">
        <v>6183.5152782258001</v>
      </c>
      <c r="I407" s="59">
        <v>6524.8238902160201</v>
      </c>
      <c r="J407" s="59">
        <v>358.63423442741504</v>
      </c>
      <c r="K407" s="59">
        <v>2350.5125782</v>
      </c>
      <c r="L407" s="59">
        <v>1701.6888434999998</v>
      </c>
      <c r="M407" s="60" t="b">
        <v>1</v>
      </c>
      <c r="N407" s="59">
        <v>6883.4581246434354</v>
      </c>
      <c r="O407" s="27"/>
    </row>
    <row r="408" spans="1:15" x14ac:dyDescent="0.25">
      <c r="A408" s="18">
        <f t="shared" si="9"/>
        <v>46038.125</v>
      </c>
      <c r="B408" s="58">
        <v>46038.125</v>
      </c>
      <c r="C408" s="59">
        <v>1213.50729</v>
      </c>
      <c r="D408" s="59">
        <v>43.187637600000002</v>
      </c>
      <c r="E408" s="59">
        <v>2788.8521415</v>
      </c>
      <c r="F408" s="59">
        <v>134.37808367699998</v>
      </c>
      <c r="G408" s="59">
        <v>549.43003827062989</v>
      </c>
      <c r="H408" s="59">
        <v>6036.0892782258006</v>
      </c>
      <c r="I408" s="59">
        <v>6458.3553275260201</v>
      </c>
      <c r="J408" s="59">
        <v>358.88234894741998</v>
      </c>
      <c r="K408" s="59">
        <v>2270.5614143000003</v>
      </c>
      <c r="L408" s="59">
        <v>1677.6453784999999</v>
      </c>
      <c r="M408" s="60" t="b">
        <v>1</v>
      </c>
      <c r="N408" s="59">
        <v>6817.2376764734399</v>
      </c>
      <c r="O408" s="27"/>
    </row>
    <row r="409" spans="1:15" x14ac:dyDescent="0.25">
      <c r="A409" s="18">
        <f t="shared" si="9"/>
        <v>46038.166666666664</v>
      </c>
      <c r="B409" s="58">
        <v>46038.166666666664</v>
      </c>
      <c r="C409" s="59">
        <v>1219.26207125</v>
      </c>
      <c r="D409" s="59">
        <v>85.238460704999994</v>
      </c>
      <c r="E409" s="59">
        <v>2772.9265100000002</v>
      </c>
      <c r="F409" s="59">
        <v>126.16752998699999</v>
      </c>
      <c r="G409" s="59">
        <v>531.27560027563004</v>
      </c>
      <c r="H409" s="59">
        <v>6286.6222782258092</v>
      </c>
      <c r="I409" s="59">
        <v>6660.97806399602</v>
      </c>
      <c r="J409" s="59">
        <v>369.38815984741706</v>
      </c>
      <c r="K409" s="59">
        <v>2342.2217146000003</v>
      </c>
      <c r="L409" s="59">
        <v>1648.9045120000001</v>
      </c>
      <c r="M409" s="60" t="b">
        <v>1</v>
      </c>
      <c r="N409" s="59">
        <v>7030.3662238434372</v>
      </c>
      <c r="O409" s="27"/>
    </row>
    <row r="410" spans="1:15" x14ac:dyDescent="0.25">
      <c r="A410" s="18">
        <f t="shared" si="9"/>
        <v>46038.208333333336</v>
      </c>
      <c r="B410" s="58">
        <v>46038.208333333336</v>
      </c>
      <c r="C410" s="59">
        <v>1220.9107445</v>
      </c>
      <c r="D410" s="59">
        <v>106.00636603</v>
      </c>
      <c r="E410" s="59">
        <v>2802.209926</v>
      </c>
      <c r="F410" s="59">
        <v>122.37607555800001</v>
      </c>
      <c r="G410" s="59">
        <v>531.89006451962803</v>
      </c>
      <c r="H410" s="59">
        <v>5987.5092782258098</v>
      </c>
      <c r="I410" s="59">
        <v>7287.2866780460199</v>
      </c>
      <c r="J410" s="59">
        <v>398.33900778742003</v>
      </c>
      <c r="K410" s="59">
        <v>1342.0003305</v>
      </c>
      <c r="L410" s="59">
        <v>1743.2764385</v>
      </c>
      <c r="M410" s="60" t="b">
        <v>1</v>
      </c>
      <c r="N410" s="59">
        <v>7685.62568583344</v>
      </c>
      <c r="O410" s="27"/>
    </row>
    <row r="411" spans="1:15" x14ac:dyDescent="0.25">
      <c r="A411" s="18">
        <f t="shared" si="9"/>
        <v>46038.25</v>
      </c>
      <c r="B411" s="58">
        <v>46038.25</v>
      </c>
      <c r="C411" s="59">
        <v>1350.4754330000001</v>
      </c>
      <c r="D411" s="59">
        <v>393.85202689250002</v>
      </c>
      <c r="E411" s="59">
        <v>2802.1098940000002</v>
      </c>
      <c r="F411" s="59">
        <v>108.63006744899999</v>
      </c>
      <c r="G411" s="59">
        <v>534.05119779612903</v>
      </c>
      <c r="H411" s="59">
        <v>5508.2312782258095</v>
      </c>
      <c r="I411" s="59">
        <v>8356.9452638960211</v>
      </c>
      <c r="J411" s="59">
        <v>457.84779556742097</v>
      </c>
      <c r="K411" s="59">
        <v>532.10071239999991</v>
      </c>
      <c r="L411" s="59">
        <v>1350.4561255000001</v>
      </c>
      <c r="M411" s="60" t="b">
        <v>1</v>
      </c>
      <c r="N411" s="59">
        <v>8814.7930594634418</v>
      </c>
      <c r="O411" s="27"/>
    </row>
    <row r="412" spans="1:15" x14ac:dyDescent="0.25">
      <c r="A412" s="18">
        <f t="shared" si="9"/>
        <v>46038.291666666664</v>
      </c>
      <c r="B412" s="58">
        <v>46038.291666666664</v>
      </c>
      <c r="C412" s="59">
        <v>1524.8006762499999</v>
      </c>
      <c r="D412" s="59">
        <v>2241.2136340000002</v>
      </c>
      <c r="E412" s="59">
        <v>2796.3253414999999</v>
      </c>
      <c r="F412" s="59">
        <v>117.8297428285</v>
      </c>
      <c r="G412" s="59">
        <v>561.32299376913102</v>
      </c>
      <c r="H412" s="59">
        <v>4234.2092782258096</v>
      </c>
      <c r="I412" s="59">
        <v>9160.4268287560189</v>
      </c>
      <c r="J412" s="59">
        <v>512.339065117421</v>
      </c>
      <c r="K412" s="59">
        <v>43.72965469999999</v>
      </c>
      <c r="L412" s="59">
        <v>1759.2061180000001</v>
      </c>
      <c r="M412" s="60" t="b">
        <v>1</v>
      </c>
      <c r="N412" s="59">
        <v>9672.7658938734403</v>
      </c>
      <c r="O412" s="27"/>
    </row>
    <row r="413" spans="1:15" x14ac:dyDescent="0.25">
      <c r="A413" s="18">
        <f t="shared" si="9"/>
        <v>46038.333333333336</v>
      </c>
      <c r="B413" s="58">
        <v>46038.333333333336</v>
      </c>
      <c r="C413" s="59">
        <v>1607.2930695</v>
      </c>
      <c r="D413" s="59">
        <v>2715.5177682674998</v>
      </c>
      <c r="E413" s="59">
        <v>2794.8286364999999</v>
      </c>
      <c r="F413" s="59">
        <v>125.32676202524999</v>
      </c>
      <c r="G413" s="59">
        <v>649.22084209488003</v>
      </c>
      <c r="H413" s="59">
        <v>4047.7992782258102</v>
      </c>
      <c r="I413" s="59">
        <v>9603.9057043960183</v>
      </c>
      <c r="J413" s="59">
        <v>547.37719311742205</v>
      </c>
      <c r="K413" s="59">
        <v>19.113208100000001</v>
      </c>
      <c r="L413" s="59">
        <v>1769.5902510000001</v>
      </c>
      <c r="M413" s="60" t="b">
        <v>1</v>
      </c>
      <c r="N413" s="59">
        <v>10151.28289751344</v>
      </c>
      <c r="O413" s="27"/>
    </row>
    <row r="414" spans="1:15" x14ac:dyDescent="0.25">
      <c r="A414" s="18">
        <f t="shared" si="9"/>
        <v>46038.375</v>
      </c>
      <c r="B414" s="58">
        <v>46038.375</v>
      </c>
      <c r="C414" s="59">
        <v>1628.7977142500001</v>
      </c>
      <c r="D414" s="59">
        <v>2021.91730123</v>
      </c>
      <c r="E414" s="59">
        <v>2815.7009319999997</v>
      </c>
      <c r="F414" s="59">
        <v>118.474806465</v>
      </c>
      <c r="G414" s="59">
        <v>770.40081404263003</v>
      </c>
      <c r="H414" s="59">
        <v>4958.5245732258099</v>
      </c>
      <c r="I414" s="59">
        <v>9594.635082656021</v>
      </c>
      <c r="J414" s="59">
        <v>569.398784357419</v>
      </c>
      <c r="K414" s="59">
        <v>1.7093597</v>
      </c>
      <c r="L414" s="59">
        <v>2148.0729145</v>
      </c>
      <c r="M414" s="60" t="b">
        <v>1</v>
      </c>
      <c r="N414" s="59">
        <v>10164.033867013441</v>
      </c>
      <c r="O414" s="27"/>
    </row>
    <row r="415" spans="1:15" x14ac:dyDescent="0.25">
      <c r="A415" s="18">
        <f t="shared" si="9"/>
        <v>46038.416666666664</v>
      </c>
      <c r="B415" s="58">
        <v>46038.416666666664</v>
      </c>
      <c r="C415" s="59">
        <v>1572.1615469999999</v>
      </c>
      <c r="D415" s="59">
        <v>1253.4677936099999</v>
      </c>
      <c r="E415" s="59">
        <v>2888.3558125</v>
      </c>
      <c r="F415" s="59">
        <v>106.71346356599999</v>
      </c>
      <c r="G415" s="59">
        <v>911.94527188163204</v>
      </c>
      <c r="H415" s="59">
        <v>5773.9178882258102</v>
      </c>
      <c r="I415" s="59">
        <v>9481.4369881260209</v>
      </c>
      <c r="J415" s="59">
        <v>570.65434885742206</v>
      </c>
      <c r="K415" s="59">
        <v>165.7573123</v>
      </c>
      <c r="L415" s="59">
        <v>2288.7131275000002</v>
      </c>
      <c r="M415" s="60" t="b">
        <v>1</v>
      </c>
      <c r="N415" s="59">
        <v>10052.091336983443</v>
      </c>
      <c r="O415" s="27"/>
    </row>
    <row r="416" spans="1:15" x14ac:dyDescent="0.25">
      <c r="A416" s="18">
        <f t="shared" si="9"/>
        <v>46038.458333333336</v>
      </c>
      <c r="B416" s="58">
        <v>46038.458333333336</v>
      </c>
      <c r="C416" s="59">
        <v>1523.9372382500001</v>
      </c>
      <c r="D416" s="59">
        <v>740.74280239999996</v>
      </c>
      <c r="E416" s="59">
        <v>2945.2412085000001</v>
      </c>
      <c r="F416" s="59">
        <v>107.2448478625</v>
      </c>
      <c r="G416" s="59">
        <v>979.95263796513302</v>
      </c>
      <c r="H416" s="59">
        <v>6322.9576232258096</v>
      </c>
      <c r="I416" s="59">
        <v>9305.7561004960207</v>
      </c>
      <c r="J416" s="59">
        <v>559.67352430742096</v>
      </c>
      <c r="K416" s="59">
        <v>409.6018234</v>
      </c>
      <c r="L416" s="59">
        <v>2345.0449100000001</v>
      </c>
      <c r="M416" s="60" t="b">
        <v>1</v>
      </c>
      <c r="N416" s="59">
        <v>9865.4296248034425</v>
      </c>
      <c r="O416" s="27"/>
    </row>
    <row r="417" spans="1:15" x14ac:dyDescent="0.25">
      <c r="A417" s="18">
        <f t="shared" si="9"/>
        <v>46038.5</v>
      </c>
      <c r="B417" s="58">
        <v>46038.5</v>
      </c>
      <c r="C417" s="59">
        <v>1433.7512254999999</v>
      </c>
      <c r="D417" s="59">
        <v>540.44113785000002</v>
      </c>
      <c r="E417" s="59">
        <v>3155.8476599999999</v>
      </c>
      <c r="F417" s="59">
        <v>82.820415050249991</v>
      </c>
      <c r="G417" s="59">
        <v>1054.26447784738</v>
      </c>
      <c r="H417" s="59">
        <v>6605.6235882257997</v>
      </c>
      <c r="I417" s="59">
        <v>8989.4854528860196</v>
      </c>
      <c r="J417" s="59">
        <v>529.51944168741704</v>
      </c>
      <c r="K417" s="59">
        <v>960.32855439999992</v>
      </c>
      <c r="L417" s="59">
        <v>2393.4150555000001</v>
      </c>
      <c r="M417" s="60" t="b">
        <v>1</v>
      </c>
      <c r="N417" s="59">
        <v>9519.0048945734361</v>
      </c>
      <c r="O417" s="27"/>
    </row>
    <row r="418" spans="1:15" x14ac:dyDescent="0.25">
      <c r="A418" s="18">
        <f t="shared" si="9"/>
        <v>46038.541666666664</v>
      </c>
      <c r="B418" s="58">
        <v>46038.541666666664</v>
      </c>
      <c r="C418" s="59">
        <v>1431.5491212499999</v>
      </c>
      <c r="D418" s="59">
        <v>601.56102032500007</v>
      </c>
      <c r="E418" s="59">
        <v>3191.9346942500001</v>
      </c>
      <c r="F418" s="59">
        <v>69.117742181750003</v>
      </c>
      <c r="G418" s="59">
        <v>1004.38692767088</v>
      </c>
      <c r="H418" s="59">
        <v>6490.5672382258008</v>
      </c>
      <c r="I418" s="59">
        <v>8842.1093594160211</v>
      </c>
      <c r="J418" s="59">
        <v>506.783669187415</v>
      </c>
      <c r="K418" s="59">
        <v>1284.2555728</v>
      </c>
      <c r="L418" s="59">
        <v>2155.9681424999999</v>
      </c>
      <c r="M418" s="60" t="b">
        <v>1</v>
      </c>
      <c r="N418" s="59">
        <v>9348.8930286034356</v>
      </c>
      <c r="O418" s="27"/>
    </row>
    <row r="419" spans="1:15" x14ac:dyDescent="0.25">
      <c r="A419" s="18">
        <f t="shared" si="9"/>
        <v>46038.583333333336</v>
      </c>
      <c r="B419" s="58">
        <v>46038.583333333336</v>
      </c>
      <c r="C419" s="59">
        <v>1473.8539425000001</v>
      </c>
      <c r="D419" s="59">
        <v>513.96770082500007</v>
      </c>
      <c r="E419" s="59">
        <v>3124.7673525</v>
      </c>
      <c r="F419" s="59">
        <v>65.651704395500005</v>
      </c>
      <c r="G419" s="59">
        <v>863.07265742713093</v>
      </c>
      <c r="H419" s="59">
        <v>5954.342978225809</v>
      </c>
      <c r="I419" s="59">
        <v>8737.9374222260212</v>
      </c>
      <c r="J419" s="59">
        <v>498.318209847422</v>
      </c>
      <c r="K419" s="59">
        <v>708.70397530000002</v>
      </c>
      <c r="L419" s="59">
        <v>2050.6967285000001</v>
      </c>
      <c r="M419" s="60" t="b">
        <v>1</v>
      </c>
      <c r="N419" s="59">
        <v>9236.2556320734438</v>
      </c>
      <c r="O419" s="27"/>
    </row>
    <row r="420" spans="1:15" x14ac:dyDescent="0.25">
      <c r="A420" s="18">
        <f t="shared" si="9"/>
        <v>46038.625</v>
      </c>
      <c r="B420" s="58">
        <v>46038.625</v>
      </c>
      <c r="C420" s="59">
        <v>1488.55935125</v>
      </c>
      <c r="D420" s="59">
        <v>1081.199553185</v>
      </c>
      <c r="E420" s="59">
        <v>3140.1005285000001</v>
      </c>
      <c r="F420" s="59">
        <v>49.636146961249992</v>
      </c>
      <c r="G420" s="59">
        <v>736.13406996138099</v>
      </c>
      <c r="H420" s="59">
        <v>4831.0563732258097</v>
      </c>
      <c r="I420" s="59">
        <v>8850.7307040760206</v>
      </c>
      <c r="J420" s="59">
        <v>508.17163840742103</v>
      </c>
      <c r="K420" s="59">
        <v>81.537040599999997</v>
      </c>
      <c r="L420" s="59">
        <v>1886.2466399999998</v>
      </c>
      <c r="M420" s="60" t="b">
        <v>1</v>
      </c>
      <c r="N420" s="59">
        <v>9358.9023424834413</v>
      </c>
      <c r="O420" s="27"/>
    </row>
    <row r="421" spans="1:15" x14ac:dyDescent="0.25">
      <c r="A421" s="18">
        <f t="shared" si="9"/>
        <v>46038.666666666664</v>
      </c>
      <c r="B421" s="58">
        <v>46038.666666666664</v>
      </c>
      <c r="C421" s="59">
        <v>1555.2023184999998</v>
      </c>
      <c r="D421" s="59">
        <v>2393.0106728149999</v>
      </c>
      <c r="E421" s="59">
        <v>3152.1920812500002</v>
      </c>
      <c r="F421" s="59">
        <v>43.02510511925</v>
      </c>
      <c r="G421" s="59">
        <v>661.58265588338099</v>
      </c>
      <c r="H421" s="59">
        <v>4024.0252782258099</v>
      </c>
      <c r="I421" s="59">
        <v>8994.0179353360199</v>
      </c>
      <c r="J421" s="59">
        <v>518.02741435742394</v>
      </c>
      <c r="K421" s="59">
        <v>2.6622700999999998</v>
      </c>
      <c r="L421" s="59">
        <v>2314.330492</v>
      </c>
      <c r="M421" s="60" t="b">
        <v>1</v>
      </c>
      <c r="N421" s="59">
        <v>9512.0453496934442</v>
      </c>
      <c r="O421" s="27"/>
    </row>
    <row r="422" spans="1:15" x14ac:dyDescent="0.25">
      <c r="A422" s="18">
        <f t="shared" si="9"/>
        <v>46038.708333333336</v>
      </c>
      <c r="B422" s="58">
        <v>46038.708333333336</v>
      </c>
      <c r="C422" s="59">
        <v>1575.0822997499999</v>
      </c>
      <c r="D422" s="59">
        <v>3185.0792619375002</v>
      </c>
      <c r="E422" s="59">
        <v>3117.9526447500002</v>
      </c>
      <c r="F422" s="59">
        <v>43.152447724250003</v>
      </c>
      <c r="G422" s="59">
        <v>675.97188721587997</v>
      </c>
      <c r="H422" s="59">
        <v>3785.4362782258099</v>
      </c>
      <c r="I422" s="59">
        <v>9152.0720932160202</v>
      </c>
      <c r="J422" s="59">
        <v>527.53432158741907</v>
      </c>
      <c r="K422" s="59">
        <v>2.8823832999999999</v>
      </c>
      <c r="L422" s="59">
        <v>2700.1860215000002</v>
      </c>
      <c r="M422" s="60" t="b">
        <v>1</v>
      </c>
      <c r="N422" s="59">
        <v>9679.6064148034384</v>
      </c>
      <c r="O422" s="27"/>
    </row>
    <row r="423" spans="1:15" x14ac:dyDescent="0.25">
      <c r="A423" s="18">
        <f t="shared" si="9"/>
        <v>46038.75</v>
      </c>
      <c r="B423" s="58">
        <v>46038.75</v>
      </c>
      <c r="C423" s="59">
        <v>1553.5788092499999</v>
      </c>
      <c r="D423" s="59">
        <v>2386.8497200225002</v>
      </c>
      <c r="E423" s="59">
        <v>3117.4991595000001</v>
      </c>
      <c r="F423" s="59">
        <v>66.992938881499995</v>
      </c>
      <c r="G423" s="59">
        <v>631.32679394362901</v>
      </c>
      <c r="H423" s="59">
        <v>4010.74227822581</v>
      </c>
      <c r="I423" s="59">
        <v>8973.3578993460105</v>
      </c>
      <c r="J423" s="59">
        <v>508.44673747742399</v>
      </c>
      <c r="K423" s="59">
        <v>1.7697655000000001</v>
      </c>
      <c r="L423" s="59">
        <v>2283.4152974999997</v>
      </c>
      <c r="M423" s="60" t="b">
        <v>1</v>
      </c>
      <c r="N423" s="59">
        <v>9481.8046368234354</v>
      </c>
      <c r="O423" s="27"/>
    </row>
    <row r="424" spans="1:15" x14ac:dyDescent="0.25">
      <c r="A424" s="18">
        <f t="shared" si="9"/>
        <v>46038.791666666664</v>
      </c>
      <c r="B424" s="58">
        <v>46038.791666666664</v>
      </c>
      <c r="C424" s="59">
        <v>1535.5032085</v>
      </c>
      <c r="D424" s="59">
        <v>1978.1546201799999</v>
      </c>
      <c r="E424" s="59">
        <v>2847.5035774999997</v>
      </c>
      <c r="F424" s="59">
        <v>102.841725004</v>
      </c>
      <c r="G424" s="59">
        <v>622.74396953363203</v>
      </c>
      <c r="H424" s="59">
        <v>4174.5932782258096</v>
      </c>
      <c r="I424" s="59">
        <v>8558.3671525060199</v>
      </c>
      <c r="J424" s="59">
        <v>486.76611093742298</v>
      </c>
      <c r="K424" s="59">
        <v>1.8298725</v>
      </c>
      <c r="L424" s="59">
        <v>2214.3772429999999</v>
      </c>
      <c r="M424" s="60" t="b">
        <v>1</v>
      </c>
      <c r="N424" s="59">
        <v>9045.133263443442</v>
      </c>
      <c r="O424" s="27"/>
    </row>
    <row r="425" spans="1:15" x14ac:dyDescent="0.25">
      <c r="A425" s="18">
        <f t="shared" si="9"/>
        <v>46038.833333333336</v>
      </c>
      <c r="B425" s="58">
        <v>46038.833333333336</v>
      </c>
      <c r="C425" s="59">
        <v>1491.6520950000001</v>
      </c>
      <c r="D425" s="59">
        <v>897.69228784999996</v>
      </c>
      <c r="E425" s="59">
        <v>2802.1042897500001</v>
      </c>
      <c r="F425" s="59">
        <v>155.91290823700001</v>
      </c>
      <c r="G425" s="59">
        <v>566.12187695063199</v>
      </c>
      <c r="H425" s="59">
        <v>4591.9012782258096</v>
      </c>
      <c r="I425" s="59">
        <v>8082.0174472960198</v>
      </c>
      <c r="J425" s="59">
        <v>444.523958417421</v>
      </c>
      <c r="K425" s="59">
        <v>1.7942758000000001</v>
      </c>
      <c r="L425" s="59">
        <v>1977.0490545</v>
      </c>
      <c r="M425" s="60" t="b">
        <v>1</v>
      </c>
      <c r="N425" s="59">
        <v>8526.5414057134403</v>
      </c>
      <c r="O425" s="27"/>
    </row>
    <row r="426" spans="1:15" x14ac:dyDescent="0.25">
      <c r="A426" s="18">
        <f t="shared" si="9"/>
        <v>46038.875</v>
      </c>
      <c r="B426" s="58">
        <v>46038.875</v>
      </c>
      <c r="C426" s="59">
        <v>1384.6069387499999</v>
      </c>
      <c r="D426" s="59">
        <v>434.20353012000004</v>
      </c>
      <c r="E426" s="59">
        <v>2739.8703945000002</v>
      </c>
      <c r="F426" s="59">
        <v>254.21611130600002</v>
      </c>
      <c r="G426" s="59">
        <v>535.25635639163204</v>
      </c>
      <c r="H426" s="59">
        <v>4834.4702782258091</v>
      </c>
      <c r="I426" s="59">
        <v>7609.3312254860193</v>
      </c>
      <c r="J426" s="59">
        <v>405.26879010742402</v>
      </c>
      <c r="K426" s="59">
        <v>98.941540700000004</v>
      </c>
      <c r="L426" s="59">
        <v>2069.0820530000001</v>
      </c>
      <c r="M426" s="60" t="b">
        <v>1</v>
      </c>
      <c r="N426" s="59">
        <v>8014.6000155934435</v>
      </c>
      <c r="O426" s="27"/>
    </row>
    <row r="427" spans="1:15" x14ac:dyDescent="0.25">
      <c r="A427" s="18">
        <f t="shared" si="9"/>
        <v>46038.916666666664</v>
      </c>
      <c r="B427" s="58">
        <v>46038.916666666664</v>
      </c>
      <c r="C427" s="59">
        <v>1263.7755144999999</v>
      </c>
      <c r="D427" s="59">
        <v>107.58379599999999</v>
      </c>
      <c r="E427" s="59">
        <v>2713.7615797500002</v>
      </c>
      <c r="F427" s="59">
        <v>366.9359260425</v>
      </c>
      <c r="G427" s="59">
        <v>552.2774505351299</v>
      </c>
      <c r="H427" s="59">
        <v>5305.4752782258092</v>
      </c>
      <c r="I427" s="59">
        <v>7392.8031482660199</v>
      </c>
      <c r="J427" s="59">
        <v>401.40343178741796</v>
      </c>
      <c r="K427" s="59">
        <v>772.67897149999999</v>
      </c>
      <c r="L427" s="59">
        <v>1742.9239935000001</v>
      </c>
      <c r="M427" s="60" t="b">
        <v>1</v>
      </c>
      <c r="N427" s="59">
        <v>7794.2065800534383</v>
      </c>
      <c r="O427" s="27"/>
    </row>
    <row r="428" spans="1:15" x14ac:dyDescent="0.25">
      <c r="A428" s="18">
        <f t="shared" si="9"/>
        <v>46038.958333333336</v>
      </c>
      <c r="B428" s="58">
        <v>46038.958333333336</v>
      </c>
      <c r="C428" s="59">
        <v>1263.9964144999999</v>
      </c>
      <c r="D428" s="59">
        <v>87.005150967500001</v>
      </c>
      <c r="E428" s="59">
        <v>2649.5556222499999</v>
      </c>
      <c r="F428" s="59">
        <v>543.93381899799999</v>
      </c>
      <c r="G428" s="59">
        <v>547.17676176213001</v>
      </c>
      <c r="H428" s="59">
        <v>5252.2092782258096</v>
      </c>
      <c r="I428" s="59">
        <v>6925.8764048460198</v>
      </c>
      <c r="J428" s="59">
        <v>376.30830735741898</v>
      </c>
      <c r="K428" s="59">
        <v>1049.1518985</v>
      </c>
      <c r="L428" s="59">
        <v>1992.540436</v>
      </c>
      <c r="M428" s="60" t="b">
        <v>1</v>
      </c>
      <c r="N428" s="59">
        <v>7302.1847122034387</v>
      </c>
      <c r="O428" s="27"/>
    </row>
    <row r="429" spans="1:15" x14ac:dyDescent="0.25">
      <c r="A429" s="18">
        <f t="shared" si="9"/>
        <v>46039</v>
      </c>
      <c r="B429" s="58">
        <v>46039</v>
      </c>
      <c r="C429" s="59">
        <v>1139.7103192499999</v>
      </c>
      <c r="D429" s="59">
        <v>108.51627972499999</v>
      </c>
      <c r="E429" s="59">
        <v>2357.4123810000001</v>
      </c>
      <c r="F429" s="59">
        <v>690.57099788350001</v>
      </c>
      <c r="G429" s="59">
        <v>561.56493066913094</v>
      </c>
      <c r="H429" s="59">
        <v>5140.4332782258098</v>
      </c>
      <c r="I429" s="59">
        <v>6706.3925993160201</v>
      </c>
      <c r="J429" s="59">
        <v>366.96900803742199</v>
      </c>
      <c r="K429" s="59">
        <v>1066.4606854000001</v>
      </c>
      <c r="L429" s="59">
        <v>1858.385894</v>
      </c>
      <c r="M429" s="60" t="b">
        <v>1</v>
      </c>
      <c r="N429" s="59">
        <v>7073.3616073534422</v>
      </c>
      <c r="O429" s="27"/>
    </row>
    <row r="430" spans="1:15" x14ac:dyDescent="0.25">
      <c r="A430" s="18">
        <f t="shared" ref="A430:A493" si="10">B430</f>
        <v>46039.041666666664</v>
      </c>
      <c r="B430" s="58">
        <v>46039.041666666664</v>
      </c>
      <c r="C430" s="59">
        <v>1148.4188019999999</v>
      </c>
      <c r="D430" s="59">
        <v>73.912309024999999</v>
      </c>
      <c r="E430" s="59">
        <v>2107.8361879999998</v>
      </c>
      <c r="F430" s="59">
        <v>859.72942577000003</v>
      </c>
      <c r="G430" s="59">
        <v>556.52952775262997</v>
      </c>
      <c r="H430" s="59">
        <v>5338.8442782258089</v>
      </c>
      <c r="I430" s="59">
        <v>6394.85806744602</v>
      </c>
      <c r="J430" s="59">
        <v>357.12957102742001</v>
      </c>
      <c r="K430" s="59">
        <v>1374.4878398000001</v>
      </c>
      <c r="L430" s="59">
        <v>1958.7950525000001</v>
      </c>
      <c r="M430" s="60" t="b">
        <v>1</v>
      </c>
      <c r="N430" s="59">
        <v>6751.9876384734398</v>
      </c>
      <c r="O430" s="27"/>
    </row>
    <row r="431" spans="1:15" x14ac:dyDescent="0.25">
      <c r="A431" s="18">
        <f t="shared" si="10"/>
        <v>46039.083333333336</v>
      </c>
      <c r="B431" s="58">
        <v>46039.083333333336</v>
      </c>
      <c r="C431" s="59">
        <v>1151.419126</v>
      </c>
      <c r="D431" s="59">
        <v>129.9573943</v>
      </c>
      <c r="E431" s="59">
        <v>2095.2379005000003</v>
      </c>
      <c r="F431" s="59">
        <v>1035.1062123934998</v>
      </c>
      <c r="G431" s="59">
        <v>530.65745142413004</v>
      </c>
      <c r="H431" s="59">
        <v>5278.8932782258098</v>
      </c>
      <c r="I431" s="59">
        <v>6213.8368067260199</v>
      </c>
      <c r="J431" s="59">
        <v>343.50766081742</v>
      </c>
      <c r="K431" s="59">
        <v>1665.6324007999999</v>
      </c>
      <c r="L431" s="59">
        <v>1998.2944944999999</v>
      </c>
      <c r="M431" s="60" t="b">
        <v>1</v>
      </c>
      <c r="N431" s="59">
        <v>6557.3444675434403</v>
      </c>
      <c r="O431" s="27"/>
    </row>
    <row r="432" spans="1:15" x14ac:dyDescent="0.25">
      <c r="A432" s="18">
        <f t="shared" si="10"/>
        <v>46039.125</v>
      </c>
      <c r="B432" s="58">
        <v>46039.125</v>
      </c>
      <c r="C432" s="59">
        <v>1145.49371825</v>
      </c>
      <c r="D432" s="59">
        <v>112.333476725</v>
      </c>
      <c r="E432" s="59">
        <v>1997.662951</v>
      </c>
      <c r="F432" s="59">
        <v>1145.6567234395</v>
      </c>
      <c r="G432" s="59">
        <v>528.35199461313005</v>
      </c>
      <c r="H432" s="59">
        <v>5078.8432782258005</v>
      </c>
      <c r="I432" s="59">
        <v>6074.1748039960194</v>
      </c>
      <c r="J432" s="59">
        <v>333.27738355741803</v>
      </c>
      <c r="K432" s="59">
        <v>1643.2235762</v>
      </c>
      <c r="L432" s="59">
        <v>1957.6663785000001</v>
      </c>
      <c r="M432" s="60" t="b">
        <v>1</v>
      </c>
      <c r="N432" s="59">
        <v>6407.4521875534374</v>
      </c>
      <c r="O432" s="27"/>
    </row>
    <row r="433" spans="1:15" x14ac:dyDescent="0.25">
      <c r="A433" s="18">
        <f t="shared" si="10"/>
        <v>46039.166666666664</v>
      </c>
      <c r="B433" s="58">
        <v>46039.166666666664</v>
      </c>
      <c r="C433" s="59">
        <v>1110.8427797499999</v>
      </c>
      <c r="D433" s="59">
        <v>54.490567425000002</v>
      </c>
      <c r="E433" s="59">
        <v>2089.9664407499999</v>
      </c>
      <c r="F433" s="59">
        <v>1310.6148655920001</v>
      </c>
      <c r="G433" s="59">
        <v>559.33915892063101</v>
      </c>
      <c r="H433" s="59">
        <v>5054.733278225809</v>
      </c>
      <c r="I433" s="59">
        <v>6101.54057353602</v>
      </c>
      <c r="J433" s="59">
        <v>335.73455762742304</v>
      </c>
      <c r="K433" s="59">
        <v>1741.926602</v>
      </c>
      <c r="L433" s="59">
        <v>2000.7853574999999</v>
      </c>
      <c r="M433" s="60" t="b">
        <v>1</v>
      </c>
      <c r="N433" s="59">
        <v>6437.2751311634429</v>
      </c>
      <c r="O433" s="27"/>
    </row>
    <row r="434" spans="1:15" x14ac:dyDescent="0.25">
      <c r="A434" s="18">
        <f t="shared" si="10"/>
        <v>46039.208333333336</v>
      </c>
      <c r="B434" s="58">
        <v>46039.208333333336</v>
      </c>
      <c r="C434" s="59">
        <v>1116.0856435000001</v>
      </c>
      <c r="D434" s="59">
        <v>76.362113382499999</v>
      </c>
      <c r="E434" s="59">
        <v>2182.9340645000002</v>
      </c>
      <c r="F434" s="59">
        <v>1360.6910929190001</v>
      </c>
      <c r="G434" s="59">
        <v>565.21175159612994</v>
      </c>
      <c r="H434" s="59">
        <v>4965.5942782258089</v>
      </c>
      <c r="I434" s="59">
        <v>6338.1103973660202</v>
      </c>
      <c r="J434" s="59">
        <v>347.56837445742207</v>
      </c>
      <c r="K434" s="59">
        <v>1470.4276067999999</v>
      </c>
      <c r="L434" s="59">
        <v>2110.7725654999999</v>
      </c>
      <c r="M434" s="60" t="b">
        <v>1</v>
      </c>
      <c r="N434" s="59">
        <v>6685.6787718234418</v>
      </c>
      <c r="O434" s="27"/>
    </row>
    <row r="435" spans="1:15" x14ac:dyDescent="0.25">
      <c r="A435" s="18">
        <f t="shared" si="10"/>
        <v>46039.25</v>
      </c>
      <c r="B435" s="58">
        <v>46039.25</v>
      </c>
      <c r="C435" s="59">
        <v>1212.256781</v>
      </c>
      <c r="D435" s="59">
        <v>142.846282965</v>
      </c>
      <c r="E435" s="59">
        <v>2266.2619015</v>
      </c>
      <c r="F435" s="59">
        <v>1398.6193304517501</v>
      </c>
      <c r="G435" s="59">
        <v>561.84801690087897</v>
      </c>
      <c r="H435" s="59">
        <v>5285.1552782258095</v>
      </c>
      <c r="I435" s="59">
        <v>6714.0516935960195</v>
      </c>
      <c r="J435" s="59">
        <v>367.29135784741902</v>
      </c>
      <c r="K435" s="59">
        <v>1162.3314441</v>
      </c>
      <c r="L435" s="59">
        <v>2623.3130955000001</v>
      </c>
      <c r="M435" s="60" t="b">
        <v>1</v>
      </c>
      <c r="N435" s="59">
        <v>7081.3430514434385</v>
      </c>
      <c r="O435" s="27"/>
    </row>
    <row r="436" spans="1:15" x14ac:dyDescent="0.25">
      <c r="A436" s="18">
        <f t="shared" si="10"/>
        <v>46039.291666666664</v>
      </c>
      <c r="B436" s="58">
        <v>46039.291666666664</v>
      </c>
      <c r="C436" s="59">
        <v>1241.8738707499999</v>
      </c>
      <c r="D436" s="59">
        <v>146.07775110749998</v>
      </c>
      <c r="E436" s="59">
        <v>2279.13527075</v>
      </c>
      <c r="F436" s="59">
        <v>1488.2524208802502</v>
      </c>
      <c r="G436" s="59">
        <v>555.73873983988096</v>
      </c>
      <c r="H436" s="59">
        <v>5098.2042782258095</v>
      </c>
      <c r="I436" s="59">
        <v>7240.1373143760202</v>
      </c>
      <c r="J436" s="59">
        <v>389.96569787742203</v>
      </c>
      <c r="K436" s="59">
        <v>587.30990179999992</v>
      </c>
      <c r="L436" s="59">
        <v>2591.8694175000001</v>
      </c>
      <c r="M436" s="60" t="b">
        <v>1</v>
      </c>
      <c r="N436" s="59">
        <v>7630.1030122534421</v>
      </c>
      <c r="O436" s="27"/>
    </row>
    <row r="437" spans="1:15" x14ac:dyDescent="0.25">
      <c r="A437" s="18">
        <f t="shared" si="10"/>
        <v>46039.333333333336</v>
      </c>
      <c r="B437" s="58">
        <v>46039.333333333336</v>
      </c>
      <c r="C437" s="59">
        <v>1236.1323275</v>
      </c>
      <c r="D437" s="59">
        <v>223.58745683250001</v>
      </c>
      <c r="E437" s="59">
        <v>2282.0546894999998</v>
      </c>
      <c r="F437" s="59">
        <v>1512.8337991475</v>
      </c>
      <c r="G437" s="59">
        <v>632.85559239763006</v>
      </c>
      <c r="H437" s="59">
        <v>4790.7312782258095</v>
      </c>
      <c r="I437" s="59">
        <v>7771.0230049260199</v>
      </c>
      <c r="J437" s="59">
        <v>413.52578097742099</v>
      </c>
      <c r="K437" s="59">
        <v>394.71238720000002</v>
      </c>
      <c r="L437" s="59">
        <v>2098.9339704999998</v>
      </c>
      <c r="M437" s="60" t="b">
        <v>1</v>
      </c>
      <c r="N437" s="59">
        <v>8184.5487859034411</v>
      </c>
      <c r="O437" s="27"/>
    </row>
    <row r="438" spans="1:15" x14ac:dyDescent="0.25">
      <c r="A438" s="18">
        <f t="shared" si="10"/>
        <v>46039.375</v>
      </c>
      <c r="B438" s="58">
        <v>46039.375</v>
      </c>
      <c r="C438" s="59">
        <v>1262.2485114999999</v>
      </c>
      <c r="D438" s="59">
        <v>221.38445215749999</v>
      </c>
      <c r="E438" s="59">
        <v>2281.0765999999999</v>
      </c>
      <c r="F438" s="59">
        <v>1509.0359529132502</v>
      </c>
      <c r="G438" s="59">
        <v>723.57023649688199</v>
      </c>
      <c r="H438" s="59">
        <v>4611.5316082258096</v>
      </c>
      <c r="I438" s="59">
        <v>8061.556019576019</v>
      </c>
      <c r="J438" s="59">
        <v>429.59172331742099</v>
      </c>
      <c r="K438" s="59">
        <v>500.47403739999999</v>
      </c>
      <c r="L438" s="59">
        <v>1617.2255809999999</v>
      </c>
      <c r="M438" s="60" t="b">
        <v>1</v>
      </c>
      <c r="N438" s="59">
        <v>8491.1477428934395</v>
      </c>
      <c r="O438" s="27"/>
    </row>
    <row r="439" spans="1:15" x14ac:dyDescent="0.25">
      <c r="A439" s="18">
        <f t="shared" si="10"/>
        <v>46039.416666666664</v>
      </c>
      <c r="B439" s="58">
        <v>46039.416666666664</v>
      </c>
      <c r="C439" s="59">
        <v>1197.3072757499999</v>
      </c>
      <c r="D439" s="59">
        <v>202.24473613499998</v>
      </c>
      <c r="E439" s="59">
        <v>2253.0788414999997</v>
      </c>
      <c r="F439" s="59">
        <v>1571.9356233665001</v>
      </c>
      <c r="G439" s="59">
        <v>857.30881774612999</v>
      </c>
      <c r="H439" s="59">
        <v>4620.8930232258099</v>
      </c>
      <c r="I439" s="59">
        <v>8150.6371634160196</v>
      </c>
      <c r="J439" s="59">
        <v>438.10010340742002</v>
      </c>
      <c r="K439" s="59">
        <v>735.46150590000002</v>
      </c>
      <c r="L439" s="59">
        <v>1378.5695450000001</v>
      </c>
      <c r="M439" s="60" t="b">
        <v>1</v>
      </c>
      <c r="N439" s="59">
        <v>8588.7372668234402</v>
      </c>
      <c r="O439" s="27"/>
    </row>
    <row r="440" spans="1:15" x14ac:dyDescent="0.25">
      <c r="A440" s="18">
        <f t="shared" si="10"/>
        <v>46039.458333333336</v>
      </c>
      <c r="B440" s="58">
        <v>46039.458333333336</v>
      </c>
      <c r="C440" s="59">
        <v>1182.96117</v>
      </c>
      <c r="D440" s="59">
        <v>95.731106907499992</v>
      </c>
      <c r="E440" s="59">
        <v>2252.9815227499998</v>
      </c>
      <c r="F440" s="59">
        <v>1737.2526069400001</v>
      </c>
      <c r="G440" s="59">
        <v>946.93453832012904</v>
      </c>
      <c r="H440" s="59">
        <v>4731.7000182258098</v>
      </c>
      <c r="I440" s="59">
        <v>8053.7395516660199</v>
      </c>
      <c r="J440" s="59">
        <v>439.45907457742101</v>
      </c>
      <c r="K440" s="59">
        <v>1223.3588159000001</v>
      </c>
      <c r="L440" s="59">
        <v>1231.0035210000001</v>
      </c>
      <c r="M440" s="60" t="b">
        <v>1</v>
      </c>
      <c r="N440" s="59">
        <v>8493.1986262434402</v>
      </c>
      <c r="O440" s="27"/>
    </row>
    <row r="441" spans="1:15" x14ac:dyDescent="0.25">
      <c r="A441" s="18">
        <f t="shared" si="10"/>
        <v>46039.5</v>
      </c>
      <c r="B441" s="58">
        <v>46039.5</v>
      </c>
      <c r="C441" s="59">
        <v>1155.07744125</v>
      </c>
      <c r="D441" s="59">
        <v>80.828621850000005</v>
      </c>
      <c r="E441" s="59">
        <v>2250.6204934999996</v>
      </c>
      <c r="F441" s="59">
        <v>1795.2557808517499</v>
      </c>
      <c r="G441" s="59">
        <v>986.9134535258811</v>
      </c>
      <c r="H441" s="59">
        <v>4623.0207632258098</v>
      </c>
      <c r="I441" s="59">
        <v>7814.7689525060196</v>
      </c>
      <c r="J441" s="59">
        <v>423.844105297422</v>
      </c>
      <c r="K441" s="59">
        <v>1432.0533494000001</v>
      </c>
      <c r="L441" s="59">
        <v>1221.0501469999999</v>
      </c>
      <c r="M441" s="60" t="b">
        <v>1</v>
      </c>
      <c r="N441" s="59">
        <v>8238.6130578034408</v>
      </c>
      <c r="O441" s="27"/>
    </row>
    <row r="442" spans="1:15" x14ac:dyDescent="0.25">
      <c r="A442" s="18">
        <f t="shared" si="10"/>
        <v>46039.541666666664</v>
      </c>
      <c r="B442" s="58">
        <v>46039.541666666664</v>
      </c>
      <c r="C442" s="59">
        <v>1140.6023514999999</v>
      </c>
      <c r="D442" s="59">
        <v>77.135614075000007</v>
      </c>
      <c r="E442" s="59">
        <v>2204.74911875</v>
      </c>
      <c r="F442" s="59">
        <v>1894.899826348</v>
      </c>
      <c r="G442" s="59">
        <v>944.33001040463</v>
      </c>
      <c r="H442" s="59">
        <v>4493.8036182258102</v>
      </c>
      <c r="I442" s="59">
        <v>7629.9366668360199</v>
      </c>
      <c r="J442" s="59">
        <v>408.56767916742103</v>
      </c>
      <c r="K442" s="59">
        <v>1564.4255538</v>
      </c>
      <c r="L442" s="59">
        <v>1152.5906395</v>
      </c>
      <c r="M442" s="60" t="b">
        <v>1</v>
      </c>
      <c r="N442" s="59">
        <v>8038.5043460034412</v>
      </c>
      <c r="O442" s="27"/>
    </row>
    <row r="443" spans="1:15" x14ac:dyDescent="0.25">
      <c r="A443" s="18">
        <f t="shared" si="10"/>
        <v>46039.583333333336</v>
      </c>
      <c r="B443" s="58">
        <v>46039.583333333336</v>
      </c>
      <c r="C443" s="59">
        <v>1136.0743647500001</v>
      </c>
      <c r="D443" s="59">
        <v>84.774073849999994</v>
      </c>
      <c r="E443" s="59">
        <v>2240.4825222499999</v>
      </c>
      <c r="F443" s="59">
        <v>1944.92820238325</v>
      </c>
      <c r="G443" s="59">
        <v>820.09763366438108</v>
      </c>
      <c r="H443" s="59">
        <v>4422.0102582258096</v>
      </c>
      <c r="I443" s="59">
        <v>7548.3078086960195</v>
      </c>
      <c r="J443" s="59">
        <v>393.99907382742305</v>
      </c>
      <c r="K443" s="59">
        <v>1353.6854621</v>
      </c>
      <c r="L443" s="59">
        <v>1352.3747105</v>
      </c>
      <c r="M443" s="60" t="b">
        <v>1</v>
      </c>
      <c r="N443" s="59">
        <v>7942.3068825234423</v>
      </c>
      <c r="O443" s="27"/>
    </row>
    <row r="444" spans="1:15" x14ac:dyDescent="0.25">
      <c r="A444" s="18">
        <f t="shared" si="10"/>
        <v>46039.625</v>
      </c>
      <c r="B444" s="58">
        <v>46039.625</v>
      </c>
      <c r="C444" s="59">
        <v>1278.5409669999999</v>
      </c>
      <c r="D444" s="59">
        <v>334.90790233749999</v>
      </c>
      <c r="E444" s="59">
        <v>2264.6534925000001</v>
      </c>
      <c r="F444" s="59">
        <v>1824.8565850809998</v>
      </c>
      <c r="G444" s="59">
        <v>636.77798469913103</v>
      </c>
      <c r="H444" s="59">
        <v>4254.1266882258096</v>
      </c>
      <c r="I444" s="59">
        <v>7729.9613069160205</v>
      </c>
      <c r="J444" s="59">
        <v>391.50178952741805</v>
      </c>
      <c r="K444" s="59">
        <v>826.15815539999994</v>
      </c>
      <c r="L444" s="59">
        <v>1646.2423679999999</v>
      </c>
      <c r="M444" s="60" t="b">
        <v>1</v>
      </c>
      <c r="N444" s="59">
        <v>8121.4630964434382</v>
      </c>
      <c r="O444" s="27"/>
    </row>
    <row r="445" spans="1:15" x14ac:dyDescent="0.25">
      <c r="A445" s="18">
        <f t="shared" si="10"/>
        <v>46039.666666666664</v>
      </c>
      <c r="B445" s="58">
        <v>46039.666666666664</v>
      </c>
      <c r="C445" s="59">
        <v>1356.7973212499999</v>
      </c>
      <c r="D445" s="59">
        <v>549.07549613999993</v>
      </c>
      <c r="E445" s="59">
        <v>2282.817372</v>
      </c>
      <c r="F445" s="59">
        <v>1775.3699528982499</v>
      </c>
      <c r="G445" s="59">
        <v>568.43298505938003</v>
      </c>
      <c r="H445" s="59">
        <v>3813.1762782258097</v>
      </c>
      <c r="I445" s="59">
        <v>7939.82965444602</v>
      </c>
      <c r="J445" s="59">
        <v>395.86767502742299</v>
      </c>
      <c r="K445" s="59">
        <v>13.858752600000001</v>
      </c>
      <c r="L445" s="59">
        <v>1996.1133235</v>
      </c>
      <c r="M445" s="60" t="b">
        <v>1</v>
      </c>
      <c r="N445" s="59">
        <v>8335.6973294734435</v>
      </c>
      <c r="O445" s="27"/>
    </row>
    <row r="446" spans="1:15" x14ac:dyDescent="0.25">
      <c r="A446" s="18">
        <f t="shared" si="10"/>
        <v>46039.708333333336</v>
      </c>
      <c r="B446" s="58">
        <v>46039.708333333336</v>
      </c>
      <c r="C446" s="59">
        <v>1432.08489175</v>
      </c>
      <c r="D446" s="59">
        <v>862.4505408225001</v>
      </c>
      <c r="E446" s="59">
        <v>2297.65845975</v>
      </c>
      <c r="F446" s="59">
        <v>1800.560656933</v>
      </c>
      <c r="G446" s="59">
        <v>566.74303901213204</v>
      </c>
      <c r="H446" s="59">
        <v>3558.7732782258099</v>
      </c>
      <c r="I446" s="59">
        <v>8180.9762680760196</v>
      </c>
      <c r="J446" s="59">
        <v>404.19344461742202</v>
      </c>
      <c r="K446" s="59">
        <v>2.7422033000000003</v>
      </c>
      <c r="L446" s="59">
        <v>1930.3589505</v>
      </c>
      <c r="M446" s="60" t="b">
        <v>1</v>
      </c>
      <c r="N446" s="59">
        <v>8585.1697126934414</v>
      </c>
      <c r="O446" s="27"/>
    </row>
    <row r="447" spans="1:15" x14ac:dyDescent="0.25">
      <c r="A447" s="18">
        <f t="shared" si="10"/>
        <v>46039.75</v>
      </c>
      <c r="B447" s="58">
        <v>46039.75</v>
      </c>
      <c r="C447" s="59">
        <v>1409.02111825</v>
      </c>
      <c r="D447" s="59">
        <v>729.31943057249998</v>
      </c>
      <c r="E447" s="59">
        <v>2287.7846140000001</v>
      </c>
      <c r="F447" s="59">
        <v>1835.51731454175</v>
      </c>
      <c r="G447" s="59">
        <v>575.81854245338002</v>
      </c>
      <c r="H447" s="59">
        <v>3347.5672782258098</v>
      </c>
      <c r="I447" s="59">
        <v>8039.9140004160199</v>
      </c>
      <c r="J447" s="59">
        <v>390.69334852742304</v>
      </c>
      <c r="K447" s="59">
        <v>6.1441981000000006</v>
      </c>
      <c r="L447" s="59">
        <v>1748.2767509999999</v>
      </c>
      <c r="M447" s="60" t="b">
        <v>1</v>
      </c>
      <c r="N447" s="59">
        <v>8430.607348943442</v>
      </c>
      <c r="O447" s="27"/>
    </row>
    <row r="448" spans="1:15" x14ac:dyDescent="0.25">
      <c r="A448" s="18">
        <f t="shared" si="10"/>
        <v>46039.791666666664</v>
      </c>
      <c r="B448" s="58">
        <v>46039.791666666664</v>
      </c>
      <c r="C448" s="59">
        <v>1385.474001</v>
      </c>
      <c r="D448" s="59">
        <v>590.43961098</v>
      </c>
      <c r="E448" s="59">
        <v>2290.0185032500003</v>
      </c>
      <c r="F448" s="59">
        <v>1711.335747351</v>
      </c>
      <c r="G448" s="59">
        <v>562.85079207663091</v>
      </c>
      <c r="H448" s="59">
        <v>3594.83627822581</v>
      </c>
      <c r="I448" s="59">
        <v>7688.1849071960196</v>
      </c>
      <c r="J448" s="59">
        <v>375.01578348742402</v>
      </c>
      <c r="K448" s="59">
        <v>54.115326199999998</v>
      </c>
      <c r="L448" s="59">
        <v>2017.6389159999999</v>
      </c>
      <c r="M448" s="60" t="b">
        <v>1</v>
      </c>
      <c r="N448" s="59">
        <v>8063.200690683444</v>
      </c>
      <c r="O448" s="27"/>
    </row>
    <row r="449" spans="1:15" x14ac:dyDescent="0.25">
      <c r="A449" s="18">
        <f t="shared" si="10"/>
        <v>46039.833333333336</v>
      </c>
      <c r="B449" s="58">
        <v>46039.833333333336</v>
      </c>
      <c r="C449" s="59">
        <v>1341.24302625</v>
      </c>
      <c r="D449" s="59">
        <v>377.51120861249996</v>
      </c>
      <c r="E449" s="59">
        <v>2280.3386955000001</v>
      </c>
      <c r="F449" s="59">
        <v>1636.9040466450001</v>
      </c>
      <c r="G449" s="59">
        <v>552.868971320132</v>
      </c>
      <c r="H449" s="59">
        <v>4246.023278225809</v>
      </c>
      <c r="I449" s="59">
        <v>7312.3623534860199</v>
      </c>
      <c r="J449" s="59">
        <v>364.66584706742202</v>
      </c>
      <c r="K449" s="59">
        <v>311.60361899999998</v>
      </c>
      <c r="L449" s="59">
        <v>2446.2574070000001</v>
      </c>
      <c r="M449" s="60" t="b">
        <v>1</v>
      </c>
      <c r="N449" s="59">
        <v>7677.0282005534418</v>
      </c>
      <c r="O449" s="27"/>
    </row>
    <row r="450" spans="1:15" x14ac:dyDescent="0.25">
      <c r="A450" s="18">
        <f t="shared" si="10"/>
        <v>46039.875</v>
      </c>
      <c r="B450" s="58">
        <v>46039.875</v>
      </c>
      <c r="C450" s="59">
        <v>1225.1251957499999</v>
      </c>
      <c r="D450" s="59">
        <v>88.134469074999998</v>
      </c>
      <c r="E450" s="59">
        <v>2280.8175552500002</v>
      </c>
      <c r="F450" s="59">
        <v>1526.927736398</v>
      </c>
      <c r="G450" s="59">
        <v>567.68533019462905</v>
      </c>
      <c r="H450" s="59">
        <v>4610.6192782258095</v>
      </c>
      <c r="I450" s="59">
        <v>6929.9039062360198</v>
      </c>
      <c r="J450" s="59">
        <v>362.40228035742103</v>
      </c>
      <c r="K450" s="59">
        <v>558.33280430000002</v>
      </c>
      <c r="L450" s="59">
        <v>2448.6705740000002</v>
      </c>
      <c r="M450" s="60" t="b">
        <v>1</v>
      </c>
      <c r="N450" s="59">
        <v>7292.3061865934405</v>
      </c>
      <c r="O450" s="27"/>
    </row>
    <row r="451" spans="1:15" x14ac:dyDescent="0.25">
      <c r="A451" s="18">
        <f t="shared" si="10"/>
        <v>46039.916666666664</v>
      </c>
      <c r="B451" s="58">
        <v>46039.916666666664</v>
      </c>
      <c r="C451" s="59">
        <v>1128.1033995</v>
      </c>
      <c r="D451" s="59">
        <v>69.848948112499983</v>
      </c>
      <c r="E451" s="59">
        <v>2204.29640075</v>
      </c>
      <c r="F451" s="59">
        <v>1365.1561860504999</v>
      </c>
      <c r="G451" s="59">
        <v>565.76068350462992</v>
      </c>
      <c r="H451" s="59">
        <v>4814.7752782258094</v>
      </c>
      <c r="I451" s="59">
        <v>6850.9726155060198</v>
      </c>
      <c r="J451" s="59">
        <v>367.21353093742204</v>
      </c>
      <c r="K451" s="59">
        <v>909.18290869999998</v>
      </c>
      <c r="L451" s="59">
        <v>2020.5718409999999</v>
      </c>
      <c r="M451" s="60" t="b">
        <v>1</v>
      </c>
      <c r="N451" s="59">
        <v>7218.1861464434414</v>
      </c>
      <c r="O451" s="27"/>
    </row>
    <row r="452" spans="1:15" x14ac:dyDescent="0.25">
      <c r="A452" s="18">
        <f t="shared" si="10"/>
        <v>46039.958333333336</v>
      </c>
      <c r="B452" s="58">
        <v>46039.958333333336</v>
      </c>
      <c r="C452" s="59">
        <v>1124.24547525</v>
      </c>
      <c r="D452" s="59">
        <v>62.254964969999996</v>
      </c>
      <c r="E452" s="59">
        <v>2024.2255729999999</v>
      </c>
      <c r="F452" s="59">
        <v>1206.3123565810001</v>
      </c>
      <c r="G452" s="59">
        <v>567.67487962662904</v>
      </c>
      <c r="H452" s="59">
        <v>4571.822278225809</v>
      </c>
      <c r="I452" s="59">
        <v>6463.7625280560196</v>
      </c>
      <c r="J452" s="59">
        <v>341.71204389742201</v>
      </c>
      <c r="K452" s="59">
        <v>1213.9297976999999</v>
      </c>
      <c r="L452" s="59">
        <v>1537.1311580000001</v>
      </c>
      <c r="M452" s="60" t="b">
        <v>1</v>
      </c>
      <c r="N452" s="59">
        <v>6805.4745719534412</v>
      </c>
      <c r="O452" s="27"/>
    </row>
    <row r="453" spans="1:15" x14ac:dyDescent="0.25">
      <c r="A453" s="18">
        <f t="shared" si="10"/>
        <v>46040</v>
      </c>
      <c r="B453" s="58">
        <v>46040</v>
      </c>
      <c r="C453" s="59">
        <v>1071.0694740000001</v>
      </c>
      <c r="D453" s="59">
        <v>120.88981339999999</v>
      </c>
      <c r="E453" s="59">
        <v>1806.5064815000001</v>
      </c>
      <c r="F453" s="59">
        <v>1013.2709259115001</v>
      </c>
      <c r="G453" s="59">
        <v>542.44241045613103</v>
      </c>
      <c r="H453" s="59">
        <v>4844.2612782258093</v>
      </c>
      <c r="I453" s="59">
        <v>6202.7578779960204</v>
      </c>
      <c r="J453" s="59">
        <v>339.85878739742299</v>
      </c>
      <c r="K453" s="59">
        <v>1332.0800575999999</v>
      </c>
      <c r="L453" s="59">
        <v>1523.7436605</v>
      </c>
      <c r="M453" s="60" t="b">
        <v>1</v>
      </c>
      <c r="N453" s="59">
        <v>6542.6166653934433</v>
      </c>
      <c r="O453" s="27"/>
    </row>
    <row r="454" spans="1:15" x14ac:dyDescent="0.25">
      <c r="A454" s="18">
        <f t="shared" si="10"/>
        <v>46040.041666666664</v>
      </c>
      <c r="B454" s="58">
        <v>46040.041666666664</v>
      </c>
      <c r="C454" s="59">
        <v>1053.22467975</v>
      </c>
      <c r="D454" s="59">
        <v>100.01697738</v>
      </c>
      <c r="E454" s="59">
        <v>1756.7554485000001</v>
      </c>
      <c r="F454" s="59">
        <v>1009.0089423095001</v>
      </c>
      <c r="G454" s="59">
        <v>531.05070819813204</v>
      </c>
      <c r="H454" s="59">
        <v>4830.7612782258093</v>
      </c>
      <c r="I454" s="59">
        <v>5913.8503545460198</v>
      </c>
      <c r="J454" s="59">
        <v>338.20711031742604</v>
      </c>
      <c r="K454" s="59">
        <v>1528.6683825</v>
      </c>
      <c r="L454" s="59">
        <v>1500.092187</v>
      </c>
      <c r="M454" s="60" t="b">
        <v>1</v>
      </c>
      <c r="N454" s="59">
        <v>6252.0574648634456</v>
      </c>
      <c r="O454" s="27"/>
    </row>
    <row r="455" spans="1:15" x14ac:dyDescent="0.25">
      <c r="A455" s="18">
        <f t="shared" si="10"/>
        <v>46040.083333333336</v>
      </c>
      <c r="B455" s="58">
        <v>46040.083333333336</v>
      </c>
      <c r="C455" s="59">
        <v>1051.7991709999999</v>
      </c>
      <c r="D455" s="59">
        <v>81.893847534999992</v>
      </c>
      <c r="E455" s="59">
        <v>1747.14498525</v>
      </c>
      <c r="F455" s="59">
        <v>1182.5196850675002</v>
      </c>
      <c r="G455" s="59">
        <v>523.02689310513199</v>
      </c>
      <c r="H455" s="59">
        <v>4912.7592782258098</v>
      </c>
      <c r="I455" s="59">
        <v>5797.5345993660194</v>
      </c>
      <c r="J455" s="59">
        <v>338.95365941742102</v>
      </c>
      <c r="K455" s="59">
        <v>1824.7631563999998</v>
      </c>
      <c r="L455" s="59">
        <v>1537.892445</v>
      </c>
      <c r="M455" s="60" t="b">
        <v>1</v>
      </c>
      <c r="N455" s="59">
        <v>6136.48825878344</v>
      </c>
      <c r="O455" s="27"/>
    </row>
    <row r="456" spans="1:15" x14ac:dyDescent="0.25">
      <c r="A456" s="18">
        <f t="shared" si="10"/>
        <v>46040.125</v>
      </c>
      <c r="B456" s="58">
        <v>46040.125</v>
      </c>
      <c r="C456" s="59">
        <v>1012.6094735</v>
      </c>
      <c r="D456" s="59">
        <v>57.605757924999992</v>
      </c>
      <c r="E456" s="59">
        <v>1713.4252959999999</v>
      </c>
      <c r="F456" s="59">
        <v>1214.9621679899999</v>
      </c>
      <c r="G456" s="59">
        <v>547.52960384262894</v>
      </c>
      <c r="H456" s="59">
        <v>4926.8732782258003</v>
      </c>
      <c r="I456" s="59">
        <v>5699.8312063860194</v>
      </c>
      <c r="J456" s="59">
        <v>326.44412069741702</v>
      </c>
      <c r="K456" s="59">
        <v>2033.1824773999999</v>
      </c>
      <c r="L456" s="59">
        <v>1413.547773</v>
      </c>
      <c r="M456" s="60" t="b">
        <v>1</v>
      </c>
      <c r="N456" s="59">
        <v>6026.2753270834364</v>
      </c>
      <c r="O456" s="27"/>
    </row>
    <row r="457" spans="1:15" x14ac:dyDescent="0.25">
      <c r="A457" s="18">
        <f t="shared" si="10"/>
        <v>46040.166666666664</v>
      </c>
      <c r="B457" s="58">
        <v>46040.166666666664</v>
      </c>
      <c r="C457" s="59">
        <v>995.33395774999997</v>
      </c>
      <c r="D457" s="59">
        <v>50.769052099999996</v>
      </c>
      <c r="E457" s="59">
        <v>1726.4244102500002</v>
      </c>
      <c r="F457" s="59">
        <v>1142.5218124739999</v>
      </c>
      <c r="G457" s="59">
        <v>545.44818371362999</v>
      </c>
      <c r="H457" s="59">
        <v>5043.4512782258007</v>
      </c>
      <c r="I457" s="59">
        <v>5700.8896876960207</v>
      </c>
      <c r="J457" s="59">
        <v>321.84495771742104</v>
      </c>
      <c r="K457" s="59">
        <v>2069.3294371000002</v>
      </c>
      <c r="L457" s="59">
        <v>1411.8846120000001</v>
      </c>
      <c r="M457" s="60" t="b">
        <v>1</v>
      </c>
      <c r="N457" s="59">
        <v>6022.7346454134422</v>
      </c>
      <c r="O457" s="27"/>
    </row>
    <row r="458" spans="1:15" x14ac:dyDescent="0.25">
      <c r="A458" s="18">
        <f t="shared" si="10"/>
        <v>46040.208333333336</v>
      </c>
      <c r="B458" s="58">
        <v>46040.208333333336</v>
      </c>
      <c r="C458" s="59">
        <v>997.41265299999998</v>
      </c>
      <c r="D458" s="59">
        <v>78.694354079999997</v>
      </c>
      <c r="E458" s="59">
        <v>1772.3120024999998</v>
      </c>
      <c r="F458" s="59">
        <v>1149.8745255879999</v>
      </c>
      <c r="G458" s="59">
        <v>548.95964456963009</v>
      </c>
      <c r="H458" s="59">
        <v>4989.6672782258001</v>
      </c>
      <c r="I458" s="59">
        <v>5887.2995793660202</v>
      </c>
      <c r="J458" s="59">
        <v>322.37577769741898</v>
      </c>
      <c r="K458" s="59">
        <v>1839.1242313999999</v>
      </c>
      <c r="L458" s="59">
        <v>1488.1208695</v>
      </c>
      <c r="M458" s="60" t="b">
        <v>1</v>
      </c>
      <c r="N458" s="59">
        <v>6209.6753570634392</v>
      </c>
      <c r="O458" s="27"/>
    </row>
    <row r="459" spans="1:15" x14ac:dyDescent="0.25">
      <c r="A459" s="18">
        <f t="shared" si="10"/>
        <v>46040.25</v>
      </c>
      <c r="B459" s="58">
        <v>46040.25</v>
      </c>
      <c r="C459" s="59">
        <v>1066.8608327499999</v>
      </c>
      <c r="D459" s="59">
        <v>137.52816584499999</v>
      </c>
      <c r="E459" s="59">
        <v>1915.2476127499999</v>
      </c>
      <c r="F459" s="59">
        <v>1191.99430105175</v>
      </c>
      <c r="G459" s="59">
        <v>535.91859112088207</v>
      </c>
      <c r="H459" s="59">
        <v>5060.3372782258093</v>
      </c>
      <c r="I459" s="59">
        <v>6187.0494232360197</v>
      </c>
      <c r="J459" s="59">
        <v>333.61020770742306</v>
      </c>
      <c r="K459" s="59">
        <v>1735.0358198000001</v>
      </c>
      <c r="L459" s="59">
        <v>1652.191331</v>
      </c>
      <c r="M459" s="60" t="b">
        <v>1</v>
      </c>
      <c r="N459" s="59">
        <v>6520.6596309434426</v>
      </c>
      <c r="O459" s="27"/>
    </row>
    <row r="460" spans="1:15" x14ac:dyDescent="0.25">
      <c r="A460" s="18">
        <f t="shared" si="10"/>
        <v>46040.291666666664</v>
      </c>
      <c r="B460" s="58">
        <v>46040.291666666664</v>
      </c>
      <c r="C460" s="59">
        <v>1121.21516</v>
      </c>
      <c r="D460" s="59">
        <v>154.13983390999999</v>
      </c>
      <c r="E460" s="59">
        <v>2053.7965132499999</v>
      </c>
      <c r="F460" s="59">
        <v>1318.3162303805</v>
      </c>
      <c r="G460" s="59">
        <v>559.99732314713197</v>
      </c>
      <c r="H460" s="59">
        <v>4768.8372782258093</v>
      </c>
      <c r="I460" s="59">
        <v>6638.9519562860196</v>
      </c>
      <c r="J460" s="59">
        <v>352.69032532742199</v>
      </c>
      <c r="K460" s="59">
        <v>1193.6848927999999</v>
      </c>
      <c r="L460" s="59">
        <v>1790.9751645000001</v>
      </c>
      <c r="M460" s="60" t="b">
        <v>1</v>
      </c>
      <c r="N460" s="59">
        <v>6991.6422816134418</v>
      </c>
      <c r="O460" s="27"/>
    </row>
    <row r="461" spans="1:15" x14ac:dyDescent="0.25">
      <c r="A461" s="18">
        <f t="shared" si="10"/>
        <v>46040.333333333336</v>
      </c>
      <c r="B461" s="58">
        <v>46040.333333333336</v>
      </c>
      <c r="C461" s="59">
        <v>1146.6528055000001</v>
      </c>
      <c r="D461" s="59">
        <v>144.99427563500001</v>
      </c>
      <c r="E461" s="59">
        <v>2035.9540124999999</v>
      </c>
      <c r="F461" s="59">
        <v>1319.7021239114999</v>
      </c>
      <c r="G461" s="59">
        <v>704.32968966113208</v>
      </c>
      <c r="H461" s="59">
        <v>4600.447278225809</v>
      </c>
      <c r="I461" s="59">
        <v>7039.6677340060196</v>
      </c>
      <c r="J461" s="59">
        <v>374.425876827423</v>
      </c>
      <c r="K461" s="59">
        <v>1002.1262111000001</v>
      </c>
      <c r="L461" s="59">
        <v>1535.8603634999999</v>
      </c>
      <c r="M461" s="60" t="b">
        <v>1</v>
      </c>
      <c r="N461" s="59">
        <v>7414.0936108334427</v>
      </c>
      <c r="O461" s="27"/>
    </row>
    <row r="462" spans="1:15" x14ac:dyDescent="0.25">
      <c r="A462" s="18">
        <f t="shared" si="10"/>
        <v>46040.375</v>
      </c>
      <c r="B462" s="58">
        <v>46040.375</v>
      </c>
      <c r="C462" s="59">
        <v>1144.5611039999999</v>
      </c>
      <c r="D462" s="59">
        <v>214.3870432125</v>
      </c>
      <c r="E462" s="59">
        <v>2047.5004964999998</v>
      </c>
      <c r="F462" s="59">
        <v>1209.3258519770002</v>
      </c>
      <c r="G462" s="59">
        <v>969.33718173812895</v>
      </c>
      <c r="H462" s="59">
        <v>4634.2702782258093</v>
      </c>
      <c r="I462" s="59">
        <v>7217.7190206560199</v>
      </c>
      <c r="J462" s="59">
        <v>396.22940279742301</v>
      </c>
      <c r="K462" s="59">
        <v>1294.8169432</v>
      </c>
      <c r="L462" s="59">
        <v>1310.616589</v>
      </c>
      <c r="M462" s="60" t="b">
        <v>1</v>
      </c>
      <c r="N462" s="59">
        <v>7613.948423453443</v>
      </c>
      <c r="O462" s="27"/>
    </row>
    <row r="463" spans="1:15" x14ac:dyDescent="0.25">
      <c r="A463" s="18">
        <f t="shared" si="10"/>
        <v>46040.416666666664</v>
      </c>
      <c r="B463" s="58">
        <v>46040.416666666664</v>
      </c>
      <c r="C463" s="59">
        <v>1172.626906</v>
      </c>
      <c r="D463" s="59">
        <v>110.0198159375</v>
      </c>
      <c r="E463" s="59">
        <v>2032.88084325</v>
      </c>
      <c r="F463" s="59">
        <v>1214.8114528345</v>
      </c>
      <c r="G463" s="59">
        <v>1269.6189608056297</v>
      </c>
      <c r="H463" s="59">
        <v>5128.8196232258097</v>
      </c>
      <c r="I463" s="59">
        <v>7256.0280734960197</v>
      </c>
      <c r="J463" s="59">
        <v>433.46427475741899</v>
      </c>
      <c r="K463" s="59">
        <v>1659.4239697999999</v>
      </c>
      <c r="L463" s="59">
        <v>1579.8612840000001</v>
      </c>
      <c r="M463" s="60" t="b">
        <v>1</v>
      </c>
      <c r="N463" s="59">
        <v>7689.4923482534386</v>
      </c>
      <c r="O463" s="27"/>
    </row>
    <row r="464" spans="1:15" x14ac:dyDescent="0.25">
      <c r="A464" s="18">
        <f t="shared" si="10"/>
        <v>46040.458333333336</v>
      </c>
      <c r="B464" s="58">
        <v>46040.458333333336</v>
      </c>
      <c r="C464" s="59">
        <v>1128.4086972499999</v>
      </c>
      <c r="D464" s="59">
        <v>86.599344725000009</v>
      </c>
      <c r="E464" s="59">
        <v>1859.2884409999999</v>
      </c>
      <c r="F464" s="59">
        <v>1272.4268344299999</v>
      </c>
      <c r="G464" s="59">
        <v>1519.48572113263</v>
      </c>
      <c r="H464" s="59">
        <v>4971.6110932258098</v>
      </c>
      <c r="I464" s="59">
        <v>7109.8820547160194</v>
      </c>
      <c r="J464" s="59">
        <v>435.06997114742001</v>
      </c>
      <c r="K464" s="59">
        <v>1768.6129159</v>
      </c>
      <c r="L464" s="59">
        <v>1524.2551900000001</v>
      </c>
      <c r="M464" s="60" t="b">
        <v>1</v>
      </c>
      <c r="N464" s="59">
        <v>7544.9520258634393</v>
      </c>
      <c r="O464" s="27"/>
    </row>
    <row r="465" spans="1:15" x14ac:dyDescent="0.25">
      <c r="A465" s="18">
        <f t="shared" si="10"/>
        <v>46040.5</v>
      </c>
      <c r="B465" s="58">
        <v>46040.5</v>
      </c>
      <c r="C465" s="59">
        <v>1082.0198164999999</v>
      </c>
      <c r="D465" s="59">
        <v>140.17225189999999</v>
      </c>
      <c r="E465" s="59">
        <v>1677.670415</v>
      </c>
      <c r="F465" s="59">
        <v>1373.552889992</v>
      </c>
      <c r="G465" s="59">
        <v>1621.5294666156299</v>
      </c>
      <c r="H465" s="59">
        <v>4800.9591282258098</v>
      </c>
      <c r="I465" s="59">
        <v>6795.3773352760199</v>
      </c>
      <c r="J465" s="59">
        <v>419.88760525742003</v>
      </c>
      <c r="K465" s="59">
        <v>1691.3395671999999</v>
      </c>
      <c r="L465" s="59">
        <v>1789.2994605000001</v>
      </c>
      <c r="M465" s="60" t="b">
        <v>1</v>
      </c>
      <c r="N465" s="59">
        <v>7215.2649405334396</v>
      </c>
      <c r="O465" s="27"/>
    </row>
    <row r="466" spans="1:15" x14ac:dyDescent="0.25">
      <c r="A466" s="18">
        <f t="shared" si="10"/>
        <v>46040.541666666664</v>
      </c>
      <c r="B466" s="58">
        <v>46040.541666666664</v>
      </c>
      <c r="C466" s="59">
        <v>1059.0662024999999</v>
      </c>
      <c r="D466" s="59">
        <v>62.356417199999996</v>
      </c>
      <c r="E466" s="59">
        <v>1555.5979494999999</v>
      </c>
      <c r="F466" s="59">
        <v>1655.0741815845001</v>
      </c>
      <c r="G466" s="59">
        <v>1531.1295643631299</v>
      </c>
      <c r="H466" s="59">
        <v>4327.6837182258096</v>
      </c>
      <c r="I466" s="59">
        <v>6574.8114303960192</v>
      </c>
      <c r="J466" s="59">
        <v>397.22419797741804</v>
      </c>
      <c r="K466" s="59">
        <v>1418.9547279999999</v>
      </c>
      <c r="L466" s="59">
        <v>1799.9176769999999</v>
      </c>
      <c r="M466" s="60" t="b">
        <v>1</v>
      </c>
      <c r="N466" s="59">
        <v>6972.0356283734372</v>
      </c>
      <c r="O466" s="27"/>
    </row>
    <row r="467" spans="1:15" x14ac:dyDescent="0.25">
      <c r="A467" s="18">
        <f t="shared" si="10"/>
        <v>46040.583333333336</v>
      </c>
      <c r="B467" s="58">
        <v>46040.583333333336</v>
      </c>
      <c r="C467" s="59">
        <v>1073.9686537499999</v>
      </c>
      <c r="D467" s="59">
        <v>64.573890950000006</v>
      </c>
      <c r="E467" s="59">
        <v>1864.1122095000001</v>
      </c>
      <c r="F467" s="59">
        <v>1590.3312685990002</v>
      </c>
      <c r="G467" s="59">
        <v>1237.5749798986301</v>
      </c>
      <c r="H467" s="59">
        <v>4371.3484982258096</v>
      </c>
      <c r="I467" s="59">
        <v>6504.2903175360198</v>
      </c>
      <c r="J467" s="59">
        <v>375.37335218742095</v>
      </c>
      <c r="K467" s="59">
        <v>1754.2087947</v>
      </c>
      <c r="L467" s="59">
        <v>1568.0370365000001</v>
      </c>
      <c r="M467" s="60" t="b">
        <v>1</v>
      </c>
      <c r="N467" s="59">
        <v>6879.6636697234408</v>
      </c>
      <c r="O467" s="27"/>
    </row>
    <row r="468" spans="1:15" x14ac:dyDescent="0.25">
      <c r="A468" s="18">
        <f t="shared" si="10"/>
        <v>46040.625</v>
      </c>
      <c r="B468" s="58">
        <v>46040.625</v>
      </c>
      <c r="C468" s="59">
        <v>1198.3535577499999</v>
      </c>
      <c r="D468" s="59">
        <v>207.6640095125</v>
      </c>
      <c r="E468" s="59">
        <v>2125.5269317499997</v>
      </c>
      <c r="F468" s="59">
        <v>1528.97630882925</v>
      </c>
      <c r="G468" s="59">
        <v>843.25626846588</v>
      </c>
      <c r="H468" s="59">
        <v>4169.4541082258102</v>
      </c>
      <c r="I468" s="59">
        <v>6819.7877555660198</v>
      </c>
      <c r="J468" s="59">
        <v>358.28692326742203</v>
      </c>
      <c r="K468" s="59">
        <v>977.49546069999997</v>
      </c>
      <c r="L468" s="59">
        <v>1917.6610450000001</v>
      </c>
      <c r="M468" s="60" t="b">
        <v>1</v>
      </c>
      <c r="N468" s="59">
        <v>7178.0746788334418</v>
      </c>
      <c r="O468" s="27"/>
    </row>
    <row r="469" spans="1:15" x14ac:dyDescent="0.25">
      <c r="A469" s="18">
        <f t="shared" si="10"/>
        <v>46040.666666666664</v>
      </c>
      <c r="B469" s="58">
        <v>46040.666666666664</v>
      </c>
      <c r="C469" s="59">
        <v>1325.53608375</v>
      </c>
      <c r="D469" s="59">
        <v>367.76690955250001</v>
      </c>
      <c r="E469" s="59">
        <v>2151.2344042499999</v>
      </c>
      <c r="F469" s="59">
        <v>1593.49878881175</v>
      </c>
      <c r="G469" s="59">
        <v>611.72942556338</v>
      </c>
      <c r="H469" s="59">
        <v>3968.8712782258099</v>
      </c>
      <c r="I469" s="59">
        <v>7305.8423538860197</v>
      </c>
      <c r="J469" s="59">
        <v>358.033399767422</v>
      </c>
      <c r="K469" s="59">
        <v>263.93300850000003</v>
      </c>
      <c r="L469" s="59">
        <v>2090.8281280000001</v>
      </c>
      <c r="M469" s="60" t="b">
        <v>1</v>
      </c>
      <c r="N469" s="59">
        <v>7663.8757536534413</v>
      </c>
      <c r="O469" s="27"/>
    </row>
    <row r="470" spans="1:15" x14ac:dyDescent="0.25">
      <c r="A470" s="18">
        <f t="shared" si="10"/>
        <v>46040.708333333336</v>
      </c>
      <c r="B470" s="58">
        <v>46040.708333333336</v>
      </c>
      <c r="C470" s="59">
        <v>1368.8186805</v>
      </c>
      <c r="D470" s="59">
        <v>686.36158776749994</v>
      </c>
      <c r="E470" s="59">
        <v>2243.2432705000001</v>
      </c>
      <c r="F470" s="59">
        <v>1643.3971519294998</v>
      </c>
      <c r="G470" s="59">
        <v>568.00395485063109</v>
      </c>
      <c r="H470" s="59">
        <v>3960.1572782258099</v>
      </c>
      <c r="I470" s="59">
        <v>7743.6452711560196</v>
      </c>
      <c r="J470" s="59">
        <v>379.44396361742099</v>
      </c>
      <c r="K470" s="59">
        <v>384.31058050000001</v>
      </c>
      <c r="L470" s="59">
        <v>1962.5821085</v>
      </c>
      <c r="M470" s="60" t="b">
        <v>1</v>
      </c>
      <c r="N470" s="59">
        <v>8123.0892347734407</v>
      </c>
      <c r="O470" s="27"/>
    </row>
    <row r="471" spans="1:15" x14ac:dyDescent="0.25">
      <c r="A471" s="18">
        <f t="shared" si="10"/>
        <v>46040.75</v>
      </c>
      <c r="B471" s="58">
        <v>46040.75</v>
      </c>
      <c r="C471" s="59">
        <v>1376.9159307499999</v>
      </c>
      <c r="D471" s="59">
        <v>804.5583000675</v>
      </c>
      <c r="E471" s="59">
        <v>2475.5477447500002</v>
      </c>
      <c r="F471" s="59">
        <v>1586.30078652475</v>
      </c>
      <c r="G471" s="59">
        <v>582.26428088538</v>
      </c>
      <c r="H471" s="59">
        <v>3673.2002782258105</v>
      </c>
      <c r="I471" s="59">
        <v>7820.4581888460198</v>
      </c>
      <c r="J471" s="59">
        <v>383.17225885742198</v>
      </c>
      <c r="K471" s="59">
        <v>244.23924450000001</v>
      </c>
      <c r="L471" s="59">
        <v>2050.917629</v>
      </c>
      <c r="M471" s="60" t="b">
        <v>1</v>
      </c>
      <c r="N471" s="59">
        <v>8203.630447703441</v>
      </c>
      <c r="O471" s="27"/>
    </row>
    <row r="472" spans="1:15" x14ac:dyDescent="0.25">
      <c r="A472" s="18">
        <f t="shared" si="10"/>
        <v>46040.791666666664</v>
      </c>
      <c r="B472" s="58">
        <v>46040.791666666664</v>
      </c>
      <c r="C472" s="59">
        <v>1359.36883025</v>
      </c>
      <c r="D472" s="59">
        <v>973.97646890250007</v>
      </c>
      <c r="E472" s="59">
        <v>2573.6158154999998</v>
      </c>
      <c r="F472" s="59">
        <v>1633.27523092</v>
      </c>
      <c r="G472" s="59">
        <v>562.00845890512801</v>
      </c>
      <c r="H472" s="59">
        <v>3645.59727822581</v>
      </c>
      <c r="I472" s="59">
        <v>7637.8794024160197</v>
      </c>
      <c r="J472" s="59">
        <v>377.21668198741901</v>
      </c>
      <c r="K472" s="59">
        <v>70.430784300000013</v>
      </c>
      <c r="L472" s="59">
        <v>2662.3152140000002</v>
      </c>
      <c r="M472" s="60" t="b">
        <v>1</v>
      </c>
      <c r="N472" s="59">
        <v>8015.0960844034389</v>
      </c>
      <c r="O472" s="27"/>
    </row>
    <row r="473" spans="1:15" x14ac:dyDescent="0.25">
      <c r="A473" s="18">
        <f t="shared" si="10"/>
        <v>46040.833333333336</v>
      </c>
      <c r="B473" s="58">
        <v>46040.833333333336</v>
      </c>
      <c r="C473" s="59">
        <v>1251.3289144999999</v>
      </c>
      <c r="D473" s="59">
        <v>272.90895131500002</v>
      </c>
      <c r="E473" s="59">
        <v>2556.7970534999999</v>
      </c>
      <c r="F473" s="59">
        <v>1812.2973428620001</v>
      </c>
      <c r="G473" s="59">
        <v>550.02818460062997</v>
      </c>
      <c r="H473" s="59">
        <v>4576.8332782258094</v>
      </c>
      <c r="I473" s="59">
        <v>7343.5866869960191</v>
      </c>
      <c r="J473" s="59">
        <v>371.519264207422</v>
      </c>
      <c r="K473" s="59">
        <v>278.3348828</v>
      </c>
      <c r="L473" s="59">
        <v>3026.7528910000001</v>
      </c>
      <c r="M473" s="60" t="b">
        <v>1</v>
      </c>
      <c r="N473" s="59">
        <v>7715.1059512034408</v>
      </c>
      <c r="O473" s="27"/>
    </row>
    <row r="474" spans="1:15" x14ac:dyDescent="0.25">
      <c r="A474" s="18">
        <f t="shared" si="10"/>
        <v>46040.875</v>
      </c>
      <c r="B474" s="58">
        <v>46040.875</v>
      </c>
      <c r="C474" s="59">
        <v>1135.1561242499999</v>
      </c>
      <c r="D474" s="59">
        <v>75.789259440000009</v>
      </c>
      <c r="E474" s="59">
        <v>2530.4596015000002</v>
      </c>
      <c r="F474" s="59">
        <v>2008.1483826285</v>
      </c>
      <c r="G474" s="59">
        <v>546.25867049913006</v>
      </c>
      <c r="H474" s="59">
        <v>4973.179278225809</v>
      </c>
      <c r="I474" s="59">
        <v>7037.1046814460196</v>
      </c>
      <c r="J474" s="59">
        <v>365.304035197421</v>
      </c>
      <c r="K474" s="59">
        <v>706.48366940000005</v>
      </c>
      <c r="L474" s="59">
        <v>3160.0989304999998</v>
      </c>
      <c r="M474" s="60" t="b">
        <v>1</v>
      </c>
      <c r="N474" s="59">
        <v>7402.408716643441</v>
      </c>
      <c r="O474" s="27"/>
    </row>
    <row r="475" spans="1:15" x14ac:dyDescent="0.25">
      <c r="A475" s="18">
        <f t="shared" si="10"/>
        <v>46040.916666666664</v>
      </c>
      <c r="B475" s="58">
        <v>46040.916666666664</v>
      </c>
      <c r="C475" s="59">
        <v>1118.4925600000001</v>
      </c>
      <c r="D475" s="59">
        <v>68.590337130000009</v>
      </c>
      <c r="E475" s="59">
        <v>2464.3792437499997</v>
      </c>
      <c r="F475" s="59">
        <v>2223.9643822910002</v>
      </c>
      <c r="G475" s="59">
        <v>522.01097557663002</v>
      </c>
      <c r="H475" s="59">
        <v>5074.4512782258098</v>
      </c>
      <c r="I475" s="59">
        <v>7014.6134717560199</v>
      </c>
      <c r="J475" s="59">
        <v>376.36775211742003</v>
      </c>
      <c r="K475" s="59">
        <v>1203.6899861000002</v>
      </c>
      <c r="L475" s="59">
        <v>2877.2175670000001</v>
      </c>
      <c r="M475" s="60" t="b">
        <v>1</v>
      </c>
      <c r="N475" s="59">
        <v>7390.9812238734403</v>
      </c>
      <c r="O475" s="27"/>
    </row>
    <row r="476" spans="1:15" x14ac:dyDescent="0.25">
      <c r="A476" s="18">
        <f t="shared" si="10"/>
        <v>46040.958333333336</v>
      </c>
      <c r="B476" s="58">
        <v>46040.958333333336</v>
      </c>
      <c r="C476" s="59">
        <v>1114.8072084999999</v>
      </c>
      <c r="D476" s="59">
        <v>75.928464779999999</v>
      </c>
      <c r="E476" s="59">
        <v>2076.2544499999999</v>
      </c>
      <c r="F476" s="59">
        <v>2167.7523234605001</v>
      </c>
      <c r="G476" s="59">
        <v>497.76175420713099</v>
      </c>
      <c r="H476" s="59">
        <v>4940.0842782258096</v>
      </c>
      <c r="I476" s="59">
        <v>6666.8229892860199</v>
      </c>
      <c r="J476" s="59">
        <v>363.23678508741898</v>
      </c>
      <c r="K476" s="59">
        <v>1195.9903772999999</v>
      </c>
      <c r="L476" s="59">
        <v>2646.5383275000004</v>
      </c>
      <c r="M476" s="60" t="b">
        <v>1</v>
      </c>
      <c r="N476" s="59">
        <v>7030.0597743734388</v>
      </c>
      <c r="O476" s="27"/>
    </row>
    <row r="477" spans="1:15" x14ac:dyDescent="0.25">
      <c r="A477" s="18">
        <f t="shared" si="10"/>
        <v>46041</v>
      </c>
      <c r="B477" s="58">
        <v>46041</v>
      </c>
      <c r="C477" s="59">
        <v>1019.949342</v>
      </c>
      <c r="D477" s="59">
        <v>77.109054485000001</v>
      </c>
      <c r="E477" s="59">
        <v>2029.4201665000001</v>
      </c>
      <c r="F477" s="59">
        <v>2042.777460412</v>
      </c>
      <c r="G477" s="59">
        <v>516.08939017063005</v>
      </c>
      <c r="H477" s="59">
        <v>5238.6422782258096</v>
      </c>
      <c r="I477" s="59">
        <v>6482.1558402260207</v>
      </c>
      <c r="J477" s="59">
        <v>354.87783866741796</v>
      </c>
      <c r="K477" s="59">
        <v>1910.4332973999999</v>
      </c>
      <c r="L477" s="59">
        <v>2176.5207154999998</v>
      </c>
      <c r="M477" s="60" t="b">
        <v>1</v>
      </c>
      <c r="N477" s="59">
        <v>6837.0336788934383</v>
      </c>
      <c r="O477" s="27"/>
    </row>
    <row r="478" spans="1:15" x14ac:dyDescent="0.25">
      <c r="A478" s="18">
        <f t="shared" si="10"/>
        <v>46041.041666666664</v>
      </c>
      <c r="B478" s="58">
        <v>46041.041666666664</v>
      </c>
      <c r="C478" s="59">
        <v>997.6975185</v>
      </c>
      <c r="D478" s="59">
        <v>62.495401414999996</v>
      </c>
      <c r="E478" s="59">
        <v>2027.9442417499999</v>
      </c>
      <c r="F478" s="59">
        <v>1991.425066603</v>
      </c>
      <c r="G478" s="59">
        <v>536.28875458962898</v>
      </c>
      <c r="H478" s="59">
        <v>5044.0862782258091</v>
      </c>
      <c r="I478" s="59">
        <v>6267.1743731860197</v>
      </c>
      <c r="J478" s="59">
        <v>350.11478719741604</v>
      </c>
      <c r="K478" s="59">
        <v>1959.5514032000001</v>
      </c>
      <c r="L478" s="59">
        <v>2083.0966974999997</v>
      </c>
      <c r="M478" s="60" t="b">
        <v>1</v>
      </c>
      <c r="N478" s="59">
        <v>6617.289160383436</v>
      </c>
      <c r="O478" s="27"/>
    </row>
    <row r="479" spans="1:15" x14ac:dyDescent="0.25">
      <c r="A479" s="18">
        <f t="shared" si="10"/>
        <v>46041.083333333336</v>
      </c>
      <c r="B479" s="58">
        <v>46041.083333333336</v>
      </c>
      <c r="C479" s="59">
        <v>1024.36457875</v>
      </c>
      <c r="D479" s="59">
        <v>86.728272450000006</v>
      </c>
      <c r="E479" s="59">
        <v>2057.88534725</v>
      </c>
      <c r="F479" s="59">
        <v>2137.7794168709997</v>
      </c>
      <c r="G479" s="59">
        <v>505.98283995663104</v>
      </c>
      <c r="H479" s="59">
        <v>4776.7992782258098</v>
      </c>
      <c r="I479" s="59">
        <v>6096.1192978460203</v>
      </c>
      <c r="J479" s="59">
        <v>342.411037757418</v>
      </c>
      <c r="K479" s="59">
        <v>1994.8067584</v>
      </c>
      <c r="L479" s="59">
        <v>2156.2026395000003</v>
      </c>
      <c r="M479" s="60" t="b">
        <v>1</v>
      </c>
      <c r="N479" s="59">
        <v>6438.5303356034383</v>
      </c>
      <c r="O479" s="27"/>
    </row>
    <row r="480" spans="1:15" x14ac:dyDescent="0.25">
      <c r="A480" s="18">
        <f t="shared" si="10"/>
        <v>46041.125</v>
      </c>
      <c r="B480" s="58">
        <v>46041.125</v>
      </c>
      <c r="C480" s="59">
        <v>1027.2326010000002</v>
      </c>
      <c r="D480" s="59">
        <v>71.639757674999998</v>
      </c>
      <c r="E480" s="59">
        <v>2066.4028165</v>
      </c>
      <c r="F480" s="59">
        <v>2155.9412523290002</v>
      </c>
      <c r="G480" s="59">
        <v>504.77817225362998</v>
      </c>
      <c r="H480" s="59">
        <v>4725.2022782258091</v>
      </c>
      <c r="I480" s="59">
        <v>6075.2652105160196</v>
      </c>
      <c r="J480" s="59">
        <v>337.02576586741895</v>
      </c>
      <c r="K480" s="59">
        <v>2041.8034600999999</v>
      </c>
      <c r="L480" s="59">
        <v>2097.1024415000002</v>
      </c>
      <c r="M480" s="60" t="b">
        <v>1</v>
      </c>
      <c r="N480" s="59">
        <v>6412.2909763834386</v>
      </c>
      <c r="O480" s="27"/>
    </row>
    <row r="481" spans="1:15" x14ac:dyDescent="0.25">
      <c r="A481" s="18">
        <f t="shared" si="10"/>
        <v>46041.166666666664</v>
      </c>
      <c r="B481" s="58">
        <v>46041.166666666664</v>
      </c>
      <c r="C481" s="59">
        <v>1047.5768115000001</v>
      </c>
      <c r="D481" s="59">
        <v>120.982918915</v>
      </c>
      <c r="E481" s="59">
        <v>2156.5424844999998</v>
      </c>
      <c r="F481" s="59">
        <v>2133.3040059835002</v>
      </c>
      <c r="G481" s="59">
        <v>518.46665377913098</v>
      </c>
      <c r="H481" s="59">
        <v>4831.987278225809</v>
      </c>
      <c r="I481" s="59">
        <v>6308.2997561760194</v>
      </c>
      <c r="J481" s="59">
        <v>338.78306152742203</v>
      </c>
      <c r="K481" s="59">
        <v>1836.4676626999999</v>
      </c>
      <c r="L481" s="59">
        <v>2325.3096725</v>
      </c>
      <c r="M481" s="60" t="b">
        <v>1</v>
      </c>
      <c r="N481" s="59">
        <v>6647.0828177034418</v>
      </c>
      <c r="O481" s="27"/>
    </row>
    <row r="482" spans="1:15" x14ac:dyDescent="0.25">
      <c r="A482" s="18">
        <f t="shared" si="10"/>
        <v>46041.208333333336</v>
      </c>
      <c r="B482" s="58">
        <v>46041.208333333336</v>
      </c>
      <c r="C482" s="59">
        <v>1068.0202695</v>
      </c>
      <c r="D482" s="59">
        <v>177.994703775</v>
      </c>
      <c r="E482" s="59">
        <v>2465.1034709999999</v>
      </c>
      <c r="F482" s="59">
        <v>2252.403231841</v>
      </c>
      <c r="G482" s="59">
        <v>489.301644091632</v>
      </c>
      <c r="H482" s="59">
        <v>4715.7042782258095</v>
      </c>
      <c r="I482" s="59">
        <v>7098.5011993160206</v>
      </c>
      <c r="J482" s="59">
        <v>375.12020531742405</v>
      </c>
      <c r="K482" s="59">
        <v>1392.2813363</v>
      </c>
      <c r="L482" s="59">
        <v>2302.6248575</v>
      </c>
      <c r="M482" s="60" t="b">
        <v>1</v>
      </c>
      <c r="N482" s="59">
        <v>7473.6214046334444</v>
      </c>
      <c r="O482" s="27"/>
    </row>
    <row r="483" spans="1:15" x14ac:dyDescent="0.25">
      <c r="A483" s="18">
        <f t="shared" si="10"/>
        <v>46041.25</v>
      </c>
      <c r="B483" s="58">
        <v>46041.25</v>
      </c>
      <c r="C483" s="59">
        <v>1195.2660217499999</v>
      </c>
      <c r="D483" s="59">
        <v>554.7036170125001</v>
      </c>
      <c r="E483" s="59">
        <v>2996.8851555000001</v>
      </c>
      <c r="F483" s="59">
        <v>2277.5874789404998</v>
      </c>
      <c r="G483" s="59">
        <v>488.67851005463098</v>
      </c>
      <c r="H483" s="59">
        <v>4280.0572782258096</v>
      </c>
      <c r="I483" s="59">
        <v>8372.2427563660203</v>
      </c>
      <c r="J483" s="59">
        <v>433.75433421742201</v>
      </c>
      <c r="K483" s="59">
        <v>375.76997640000002</v>
      </c>
      <c r="L483" s="59">
        <v>2611.4109945</v>
      </c>
      <c r="M483" s="60" t="b">
        <v>1</v>
      </c>
      <c r="N483" s="59">
        <v>8805.9970905834416</v>
      </c>
      <c r="O483" s="27"/>
    </row>
    <row r="484" spans="1:15" x14ac:dyDescent="0.25">
      <c r="A484" s="18">
        <f t="shared" si="10"/>
        <v>46041.291666666664</v>
      </c>
      <c r="B484" s="58">
        <v>46041.291666666664</v>
      </c>
      <c r="C484" s="59">
        <v>1304.7682035</v>
      </c>
      <c r="D484" s="59">
        <v>1127.4023917699999</v>
      </c>
      <c r="E484" s="59">
        <v>3056.7914685000001</v>
      </c>
      <c r="F484" s="59">
        <v>2278.4575037125001</v>
      </c>
      <c r="G484" s="59">
        <v>552.20430880513106</v>
      </c>
      <c r="H484" s="59">
        <v>4175.9022782258098</v>
      </c>
      <c r="I484" s="59">
        <v>9289.986891636021</v>
      </c>
      <c r="J484" s="59">
        <v>488.72094127742201</v>
      </c>
      <c r="K484" s="59">
        <v>2.0768530999999997</v>
      </c>
      <c r="L484" s="59">
        <v>2714.7414684999999</v>
      </c>
      <c r="M484" s="60" t="b">
        <v>1</v>
      </c>
      <c r="N484" s="59">
        <v>9778.7078329134438</v>
      </c>
      <c r="O484" s="27"/>
    </row>
    <row r="485" spans="1:15" x14ac:dyDescent="0.25">
      <c r="A485" s="18">
        <f t="shared" si="10"/>
        <v>46041.333333333336</v>
      </c>
      <c r="B485" s="58">
        <v>46041.333333333336</v>
      </c>
      <c r="C485" s="59">
        <v>1317.6734305</v>
      </c>
      <c r="D485" s="59">
        <v>2546.7198806775</v>
      </c>
      <c r="E485" s="59">
        <v>2880.8125494999999</v>
      </c>
      <c r="F485" s="59">
        <v>2199.6059007877502</v>
      </c>
      <c r="G485" s="59">
        <v>674.59894863238094</v>
      </c>
      <c r="H485" s="59">
        <v>3017.51227822581</v>
      </c>
      <c r="I485" s="59">
        <v>9664.6120157960195</v>
      </c>
      <c r="J485" s="59">
        <v>497.20293972742104</v>
      </c>
      <c r="K485" s="59">
        <v>1.7336708000000001</v>
      </c>
      <c r="L485" s="59">
        <v>2473.374362</v>
      </c>
      <c r="M485" s="60" t="b">
        <v>1</v>
      </c>
      <c r="N485" s="59">
        <v>10161.814955523441</v>
      </c>
      <c r="O485" s="27"/>
    </row>
    <row r="486" spans="1:15" x14ac:dyDescent="0.25">
      <c r="A486" s="18">
        <f t="shared" si="10"/>
        <v>46041.375</v>
      </c>
      <c r="B486" s="58">
        <v>46041.375</v>
      </c>
      <c r="C486" s="59">
        <v>1294.1479869999998</v>
      </c>
      <c r="D486" s="59">
        <v>1024.0041519775002</v>
      </c>
      <c r="E486" s="59">
        <v>2846.0242242499999</v>
      </c>
      <c r="F486" s="59">
        <v>2166.2669871510002</v>
      </c>
      <c r="G486" s="59">
        <v>922.683858329131</v>
      </c>
      <c r="H486" s="59">
        <v>3357.7476882258102</v>
      </c>
      <c r="I486" s="59">
        <v>9515.9765232160207</v>
      </c>
      <c r="J486" s="59">
        <v>496.99569411742402</v>
      </c>
      <c r="K486" s="59">
        <v>19.3505796</v>
      </c>
      <c r="L486" s="59">
        <v>1578.5521000000001</v>
      </c>
      <c r="M486" s="60" t="b">
        <v>1</v>
      </c>
      <c r="N486" s="59">
        <v>10012.972217333445</v>
      </c>
      <c r="O486" s="27"/>
    </row>
    <row r="487" spans="1:15" x14ac:dyDescent="0.25">
      <c r="A487" s="18">
        <f t="shared" si="10"/>
        <v>46041.416666666664</v>
      </c>
      <c r="B487" s="58">
        <v>46041.416666666664</v>
      </c>
      <c r="C487" s="59">
        <v>1193.6383030000002</v>
      </c>
      <c r="D487" s="59">
        <v>494.15255282499999</v>
      </c>
      <c r="E487" s="59">
        <v>2848.1789985</v>
      </c>
      <c r="F487" s="59">
        <v>2320.7502752157498</v>
      </c>
      <c r="G487" s="59">
        <v>1200.9410753668799</v>
      </c>
      <c r="H487" s="59">
        <v>3793.3626582258098</v>
      </c>
      <c r="I487" s="59">
        <v>9277.913797966019</v>
      </c>
      <c r="J487" s="59">
        <v>515.55786316742001</v>
      </c>
      <c r="K487" s="59">
        <v>134.68009850000001</v>
      </c>
      <c r="L487" s="59">
        <v>1922.8721034999999</v>
      </c>
      <c r="M487" s="60" t="b">
        <v>1</v>
      </c>
      <c r="N487" s="59">
        <v>9793.4716611334388</v>
      </c>
      <c r="O487" s="27"/>
    </row>
    <row r="488" spans="1:15" x14ac:dyDescent="0.25">
      <c r="A488" s="18">
        <f t="shared" si="10"/>
        <v>46041.458333333336</v>
      </c>
      <c r="B488" s="58">
        <v>46041.458333333336</v>
      </c>
      <c r="C488" s="59">
        <v>1110.0712995000001</v>
      </c>
      <c r="D488" s="59">
        <v>747.845772345</v>
      </c>
      <c r="E488" s="59">
        <v>2849.3084307499998</v>
      </c>
      <c r="F488" s="59">
        <v>2636.6150183864997</v>
      </c>
      <c r="G488" s="59">
        <v>1433.07486784613</v>
      </c>
      <c r="H488" s="59">
        <v>3993.8290832258099</v>
      </c>
      <c r="I488" s="59">
        <v>8966.2766995060083</v>
      </c>
      <c r="J488" s="59">
        <v>529.5455944474279</v>
      </c>
      <c r="K488" s="59">
        <v>717.43964260000007</v>
      </c>
      <c r="L488" s="59">
        <v>2557.4825355000003</v>
      </c>
      <c r="M488" s="60" t="b">
        <v>1</v>
      </c>
      <c r="N488" s="59">
        <v>9495.8222939534353</v>
      </c>
      <c r="O488" s="27"/>
    </row>
    <row r="489" spans="1:15" x14ac:dyDescent="0.25">
      <c r="A489" s="18">
        <f t="shared" si="10"/>
        <v>46041.5</v>
      </c>
      <c r="B489" s="58">
        <v>46041.5</v>
      </c>
      <c r="C489" s="59">
        <v>1110.771808</v>
      </c>
      <c r="D489" s="59">
        <v>204.135508875</v>
      </c>
      <c r="E489" s="59">
        <v>2773.5843382500002</v>
      </c>
      <c r="F489" s="59">
        <v>2688.9199704314997</v>
      </c>
      <c r="G489" s="59">
        <v>1576.84846905113</v>
      </c>
      <c r="H489" s="59">
        <v>4467.5228082258091</v>
      </c>
      <c r="I489" s="59">
        <v>8590.2770654160195</v>
      </c>
      <c r="J489" s="59">
        <v>514.58155861741795</v>
      </c>
      <c r="K489" s="59">
        <v>997.83938979999994</v>
      </c>
      <c r="L489" s="59">
        <v>2719.0848890000002</v>
      </c>
      <c r="M489" s="60" t="b">
        <v>1</v>
      </c>
      <c r="N489" s="59">
        <v>9104.8586240334371</v>
      </c>
      <c r="O489" s="27"/>
    </row>
    <row r="490" spans="1:15" x14ac:dyDescent="0.25">
      <c r="A490" s="18">
        <f t="shared" si="10"/>
        <v>46041.541666666664</v>
      </c>
      <c r="B490" s="58">
        <v>46041.541666666664</v>
      </c>
      <c r="C490" s="59">
        <v>1098.3897722499999</v>
      </c>
      <c r="D490" s="59">
        <v>198.4489087</v>
      </c>
      <c r="E490" s="59">
        <v>2789.9601444999998</v>
      </c>
      <c r="F490" s="59">
        <v>2445.4984418005001</v>
      </c>
      <c r="G490" s="59">
        <v>1489.1436173971301</v>
      </c>
      <c r="H490" s="59">
        <v>4886.0022632258097</v>
      </c>
      <c r="I490" s="59">
        <v>8438.1467801260187</v>
      </c>
      <c r="J490" s="59">
        <v>491.14348644741898</v>
      </c>
      <c r="K490" s="59">
        <v>1457.9548817999998</v>
      </c>
      <c r="L490" s="59">
        <v>2520.1979995000002</v>
      </c>
      <c r="M490" s="60" t="b">
        <v>1</v>
      </c>
      <c r="N490" s="59">
        <v>8929.2902665734382</v>
      </c>
      <c r="O490" s="27"/>
    </row>
    <row r="491" spans="1:15" x14ac:dyDescent="0.25">
      <c r="A491" s="18">
        <f t="shared" si="10"/>
        <v>46041.583333333336</v>
      </c>
      <c r="B491" s="58">
        <v>46041.583333333336</v>
      </c>
      <c r="C491" s="59">
        <v>1101.5255119999999</v>
      </c>
      <c r="D491" s="59">
        <v>371.441589975</v>
      </c>
      <c r="E491" s="59">
        <v>2808.92035975</v>
      </c>
      <c r="F491" s="59">
        <v>2319.4977785440001</v>
      </c>
      <c r="G491" s="59">
        <v>1178.1096114386301</v>
      </c>
      <c r="H491" s="59">
        <v>4478.0767432258099</v>
      </c>
      <c r="I491" s="59">
        <v>8417.8881391260202</v>
      </c>
      <c r="J491" s="59">
        <v>448.38297360742098</v>
      </c>
      <c r="K491" s="59">
        <v>824.4234702</v>
      </c>
      <c r="L491" s="59">
        <v>2566.8770119999999</v>
      </c>
      <c r="M491" s="60" t="b">
        <v>1</v>
      </c>
      <c r="N491" s="59">
        <v>8866.2711127334405</v>
      </c>
      <c r="O491" s="27"/>
    </row>
    <row r="492" spans="1:15" x14ac:dyDescent="0.25">
      <c r="A492" s="18">
        <f t="shared" si="10"/>
        <v>46041.625</v>
      </c>
      <c r="B492" s="58">
        <v>46041.625</v>
      </c>
      <c r="C492" s="59">
        <v>1211.676412</v>
      </c>
      <c r="D492" s="59">
        <v>1656.81947734</v>
      </c>
      <c r="E492" s="59">
        <v>2818.6552725000001</v>
      </c>
      <c r="F492" s="59">
        <v>2353.9533288012503</v>
      </c>
      <c r="G492" s="59">
        <v>807.87775767638198</v>
      </c>
      <c r="H492" s="59">
        <v>3177.2981732258099</v>
      </c>
      <c r="I492" s="59">
        <v>8704.7267304360194</v>
      </c>
      <c r="J492" s="59">
        <v>444.608195607423</v>
      </c>
      <c r="K492" s="59">
        <v>8.0146460000000008</v>
      </c>
      <c r="L492" s="59">
        <v>2868.9308495</v>
      </c>
      <c r="M492" s="60" t="b">
        <v>1</v>
      </c>
      <c r="N492" s="59">
        <v>9149.3349260434425</v>
      </c>
      <c r="O492" s="27"/>
    </row>
    <row r="493" spans="1:15" x14ac:dyDescent="0.25">
      <c r="A493" s="18">
        <f t="shared" si="10"/>
        <v>46041.666666666664</v>
      </c>
      <c r="B493" s="58">
        <v>46041.666666666664</v>
      </c>
      <c r="C493" s="59">
        <v>1309.48946725</v>
      </c>
      <c r="D493" s="59">
        <v>3455.4632917325002</v>
      </c>
      <c r="E493" s="59">
        <v>2839.0892355000001</v>
      </c>
      <c r="F493" s="59">
        <v>2258.25995843175</v>
      </c>
      <c r="G493" s="59">
        <v>616.49180670338308</v>
      </c>
      <c r="H493" s="59">
        <v>2340.5552782258096</v>
      </c>
      <c r="I493" s="59">
        <v>9104.3872299360191</v>
      </c>
      <c r="J493" s="59">
        <v>459.69987850741899</v>
      </c>
      <c r="K493" s="59">
        <v>1.6026654</v>
      </c>
      <c r="L493" s="59">
        <v>3253.6592639999999</v>
      </c>
      <c r="M493" s="60" t="b">
        <v>1</v>
      </c>
      <c r="N493" s="59">
        <v>9564.0871084434384</v>
      </c>
      <c r="O493" s="27"/>
    </row>
    <row r="494" spans="1:15" x14ac:dyDescent="0.25">
      <c r="A494" s="18">
        <f t="shared" ref="A494:A557" si="11">B494</f>
        <v>46041.708333333336</v>
      </c>
      <c r="B494" s="58">
        <v>46041.708333333336</v>
      </c>
      <c r="C494" s="59">
        <v>1360.3289472500001</v>
      </c>
      <c r="D494" s="59">
        <v>3391.7911905524998</v>
      </c>
      <c r="E494" s="59">
        <v>2836.1257464999999</v>
      </c>
      <c r="F494" s="59">
        <v>2190.0054268512499</v>
      </c>
      <c r="G494" s="59">
        <v>611.75456229388601</v>
      </c>
      <c r="H494" s="59">
        <v>3000.7142782258097</v>
      </c>
      <c r="I494" s="59">
        <v>9380.0232068960195</v>
      </c>
      <c r="J494" s="59">
        <v>480.943726877426</v>
      </c>
      <c r="K494" s="59">
        <v>1.7018494</v>
      </c>
      <c r="L494" s="59">
        <v>3528.0513685000001</v>
      </c>
      <c r="M494" s="60" t="b">
        <v>1</v>
      </c>
      <c r="N494" s="59">
        <v>9860.9669337734449</v>
      </c>
      <c r="O494" s="27"/>
    </row>
    <row r="495" spans="1:15" x14ac:dyDescent="0.25">
      <c r="A495" s="18">
        <f t="shared" si="11"/>
        <v>46041.75</v>
      </c>
      <c r="B495" s="58">
        <v>46041.75</v>
      </c>
      <c r="C495" s="59">
        <v>1380.69701975</v>
      </c>
      <c r="D495" s="59">
        <v>3067.3543624899999</v>
      </c>
      <c r="E495" s="59">
        <v>2819.6524405</v>
      </c>
      <c r="F495" s="59">
        <v>2346.9897163220003</v>
      </c>
      <c r="G495" s="59">
        <v>609.32523540563102</v>
      </c>
      <c r="H495" s="59">
        <v>2882.8642782258098</v>
      </c>
      <c r="I495" s="59">
        <v>9274.4651637860188</v>
      </c>
      <c r="J495" s="59">
        <v>472.44779660742103</v>
      </c>
      <c r="K495" s="59">
        <v>1.6995073000000001</v>
      </c>
      <c r="L495" s="59">
        <v>3358.2705850000002</v>
      </c>
      <c r="M495" s="60" t="b">
        <v>1</v>
      </c>
      <c r="N495" s="59">
        <v>9746.9129603934398</v>
      </c>
      <c r="O495" s="27"/>
    </row>
    <row r="496" spans="1:15" x14ac:dyDescent="0.25">
      <c r="A496" s="18">
        <f t="shared" si="11"/>
        <v>46041.791666666664</v>
      </c>
      <c r="B496" s="58">
        <v>46041.791666666664</v>
      </c>
      <c r="C496" s="59">
        <v>1357.5147955</v>
      </c>
      <c r="D496" s="59">
        <v>2059.4690833350001</v>
      </c>
      <c r="E496" s="59">
        <v>2811.7868194999996</v>
      </c>
      <c r="F496" s="59">
        <v>2357.35648825</v>
      </c>
      <c r="G496" s="59">
        <v>596.74559878263096</v>
      </c>
      <c r="H496" s="59">
        <v>3197.7442782258099</v>
      </c>
      <c r="I496" s="59">
        <v>8975.0265811960198</v>
      </c>
      <c r="J496" s="59">
        <v>460.79647369742503</v>
      </c>
      <c r="K496" s="59">
        <v>1.6994311999999998</v>
      </c>
      <c r="L496" s="59">
        <v>2943.0945775</v>
      </c>
      <c r="M496" s="60" t="b">
        <v>1</v>
      </c>
      <c r="N496" s="59">
        <v>9435.8230548934444</v>
      </c>
      <c r="O496" s="27"/>
    </row>
    <row r="497" spans="1:15" x14ac:dyDescent="0.25">
      <c r="A497" s="18">
        <f t="shared" si="11"/>
        <v>46041.833333333336</v>
      </c>
      <c r="B497" s="58">
        <v>46041.833333333336</v>
      </c>
      <c r="C497" s="59">
        <v>1344.3182724999999</v>
      </c>
      <c r="D497" s="59">
        <v>631.74246337</v>
      </c>
      <c r="E497" s="59">
        <v>2810.9380025</v>
      </c>
      <c r="F497" s="59">
        <v>2420.9230495439997</v>
      </c>
      <c r="G497" s="59">
        <v>564.67943220362895</v>
      </c>
      <c r="H497" s="59">
        <v>4088.5752782258105</v>
      </c>
      <c r="I497" s="59">
        <v>8505.7629824960204</v>
      </c>
      <c r="J497" s="59">
        <v>438.90503774741995</v>
      </c>
      <c r="K497" s="59">
        <v>2.9818935999999998</v>
      </c>
      <c r="L497" s="59">
        <v>2913.5265844999999</v>
      </c>
      <c r="M497" s="60" t="b">
        <v>1</v>
      </c>
      <c r="N497" s="59">
        <v>8944.66802024344</v>
      </c>
      <c r="O497" s="27"/>
    </row>
    <row r="498" spans="1:15" x14ac:dyDescent="0.25">
      <c r="A498" s="18">
        <f t="shared" si="11"/>
        <v>46041.875</v>
      </c>
      <c r="B498" s="58">
        <v>46041.875</v>
      </c>
      <c r="C498" s="59">
        <v>1202.1403385000001</v>
      </c>
      <c r="D498" s="59">
        <v>484.44284279999999</v>
      </c>
      <c r="E498" s="59">
        <v>2803.5369470000001</v>
      </c>
      <c r="F498" s="59">
        <v>2511.3032041429997</v>
      </c>
      <c r="G498" s="59">
        <v>543.63428488462898</v>
      </c>
      <c r="H498" s="59">
        <v>4102.5782782258093</v>
      </c>
      <c r="I498" s="59">
        <v>7976.8072409160204</v>
      </c>
      <c r="J498" s="59">
        <v>406.72491343742001</v>
      </c>
      <c r="K498" s="59">
        <v>73.631083200000006</v>
      </c>
      <c r="L498" s="59">
        <v>3190.4726580000001</v>
      </c>
      <c r="M498" s="60" t="b">
        <v>1</v>
      </c>
      <c r="N498" s="59">
        <v>8383.532154353441</v>
      </c>
      <c r="O498" s="27"/>
    </row>
    <row r="499" spans="1:15" x14ac:dyDescent="0.25">
      <c r="A499" s="18">
        <f t="shared" si="11"/>
        <v>46041.916666666664</v>
      </c>
      <c r="B499" s="58">
        <v>46041.916666666664</v>
      </c>
      <c r="C499" s="59">
        <v>1115.9234274999999</v>
      </c>
      <c r="D499" s="59">
        <v>258.43314980000002</v>
      </c>
      <c r="E499" s="59">
        <v>2767.0907042500003</v>
      </c>
      <c r="F499" s="59">
        <v>2584.8797951679999</v>
      </c>
      <c r="G499" s="59">
        <v>511.29444432962902</v>
      </c>
      <c r="H499" s="59">
        <v>4497.6362782258093</v>
      </c>
      <c r="I499" s="59">
        <v>7727.8724587460201</v>
      </c>
      <c r="J499" s="59">
        <v>399.649582127418</v>
      </c>
      <c r="K499" s="59">
        <v>256.25637890000002</v>
      </c>
      <c r="L499" s="59">
        <v>3351.4793795000001</v>
      </c>
      <c r="M499" s="60" t="b">
        <v>1</v>
      </c>
      <c r="N499" s="59">
        <v>8127.5220408734385</v>
      </c>
      <c r="O499" s="27"/>
    </row>
    <row r="500" spans="1:15" x14ac:dyDescent="0.25">
      <c r="A500" s="18">
        <f t="shared" si="11"/>
        <v>46041.958333333336</v>
      </c>
      <c r="B500" s="58">
        <v>46041.958333333336</v>
      </c>
      <c r="C500" s="59">
        <v>1089.1112377500001</v>
      </c>
      <c r="D500" s="59">
        <v>172.39494959000001</v>
      </c>
      <c r="E500" s="59">
        <v>2708.4757144999999</v>
      </c>
      <c r="F500" s="59">
        <v>2486.9071486600001</v>
      </c>
      <c r="G500" s="59">
        <v>534.63307423763206</v>
      </c>
      <c r="H500" s="59">
        <v>4578.6622782258091</v>
      </c>
      <c r="I500" s="59">
        <v>7263.2265054460195</v>
      </c>
      <c r="J500" s="59">
        <v>379.04306871742</v>
      </c>
      <c r="K500" s="59">
        <v>908.93971280000005</v>
      </c>
      <c r="L500" s="59">
        <v>3018.9751160000001</v>
      </c>
      <c r="M500" s="60" t="b">
        <v>1</v>
      </c>
      <c r="N500" s="59">
        <v>7642.2695741634398</v>
      </c>
      <c r="O500" s="27"/>
    </row>
    <row r="501" spans="1:15" x14ac:dyDescent="0.25">
      <c r="A501" s="18">
        <f t="shared" si="11"/>
        <v>46042</v>
      </c>
      <c r="B501" s="58">
        <v>46042</v>
      </c>
      <c r="C501" s="59">
        <v>1023.2931425</v>
      </c>
      <c r="D501" s="59">
        <v>137.864992285</v>
      </c>
      <c r="E501" s="59">
        <v>2712.1075042500001</v>
      </c>
      <c r="F501" s="59">
        <v>2449.9927222439997</v>
      </c>
      <c r="G501" s="59">
        <v>531.105136198629</v>
      </c>
      <c r="H501" s="59">
        <v>4801.648278225809</v>
      </c>
      <c r="I501" s="59">
        <v>7035.6825326760199</v>
      </c>
      <c r="J501" s="59">
        <v>376.11097192742</v>
      </c>
      <c r="K501" s="59">
        <v>1213.2687051</v>
      </c>
      <c r="L501" s="59">
        <v>3030.9495660000002</v>
      </c>
      <c r="M501" s="60" t="b">
        <v>1</v>
      </c>
      <c r="N501" s="59">
        <v>7411.7935046034399</v>
      </c>
      <c r="O501" s="27"/>
    </row>
    <row r="502" spans="1:15" x14ac:dyDescent="0.25">
      <c r="A502" s="18">
        <f t="shared" si="11"/>
        <v>46042.041666666664</v>
      </c>
      <c r="B502" s="58">
        <v>46042.041666666664</v>
      </c>
      <c r="C502" s="59">
        <v>1034.52646</v>
      </c>
      <c r="D502" s="59">
        <v>85.947594249999995</v>
      </c>
      <c r="E502" s="59">
        <v>2654.2708639999996</v>
      </c>
      <c r="F502" s="59">
        <v>2454.1342030249998</v>
      </c>
      <c r="G502" s="59">
        <v>505.58949846263005</v>
      </c>
      <c r="H502" s="59">
        <v>4939.4242782258098</v>
      </c>
      <c r="I502" s="59">
        <v>6793.8782795360203</v>
      </c>
      <c r="J502" s="59">
        <v>368.24054442741902</v>
      </c>
      <c r="K502" s="59">
        <v>1585.2931740000001</v>
      </c>
      <c r="L502" s="59">
        <v>2926.4809</v>
      </c>
      <c r="M502" s="60" t="b">
        <v>1</v>
      </c>
      <c r="N502" s="59">
        <v>7162.1188239634394</v>
      </c>
      <c r="O502" s="27"/>
    </row>
    <row r="503" spans="1:15" x14ac:dyDescent="0.25">
      <c r="A503" s="18">
        <f t="shared" si="11"/>
        <v>46042.083333333336</v>
      </c>
      <c r="B503" s="58">
        <v>46042.083333333336</v>
      </c>
      <c r="C503" s="59">
        <v>1042.2881057499999</v>
      </c>
      <c r="D503" s="59">
        <v>102.15054224999999</v>
      </c>
      <c r="E503" s="59">
        <v>2634.6439795000001</v>
      </c>
      <c r="F503" s="59">
        <v>2553.3755587240003</v>
      </c>
      <c r="G503" s="59">
        <v>492.70260678362803</v>
      </c>
      <c r="H503" s="59">
        <v>5102.7952782258089</v>
      </c>
      <c r="I503" s="59">
        <v>6760.21176869602</v>
      </c>
      <c r="J503" s="59">
        <v>364.46645453741803</v>
      </c>
      <c r="K503" s="59">
        <v>1918.0180725</v>
      </c>
      <c r="L503" s="59">
        <v>2885.2597755000002</v>
      </c>
      <c r="M503" s="60" t="b">
        <v>1</v>
      </c>
      <c r="N503" s="59">
        <v>7124.6782232334381</v>
      </c>
      <c r="O503" s="27"/>
    </row>
    <row r="504" spans="1:15" x14ac:dyDescent="0.25">
      <c r="A504" s="18">
        <f t="shared" si="11"/>
        <v>46042.125</v>
      </c>
      <c r="B504" s="58">
        <v>46042.125</v>
      </c>
      <c r="C504" s="59">
        <v>1017.48579475</v>
      </c>
      <c r="D504" s="59">
        <v>132.21969850000002</v>
      </c>
      <c r="E504" s="59">
        <v>2613.2618015000003</v>
      </c>
      <c r="F504" s="59">
        <v>2614.1592602360001</v>
      </c>
      <c r="G504" s="59">
        <v>512.36870229162901</v>
      </c>
      <c r="H504" s="59">
        <v>5262.121278225809</v>
      </c>
      <c r="I504" s="59">
        <v>6723.34894936602</v>
      </c>
      <c r="J504" s="59">
        <v>359.61588333741798</v>
      </c>
      <c r="K504" s="59">
        <v>2080.5671213000001</v>
      </c>
      <c r="L504" s="59">
        <v>2988.0845814999998</v>
      </c>
      <c r="M504" s="60" t="b">
        <v>1</v>
      </c>
      <c r="N504" s="59">
        <v>7082.9648327034383</v>
      </c>
      <c r="O504" s="27"/>
    </row>
    <row r="505" spans="1:15" x14ac:dyDescent="0.25">
      <c r="A505" s="18">
        <f t="shared" si="11"/>
        <v>46042.166666666664</v>
      </c>
      <c r="B505" s="58">
        <v>46042.166666666664</v>
      </c>
      <c r="C505" s="59">
        <v>1015.15343625</v>
      </c>
      <c r="D505" s="59">
        <v>122.46170357999999</v>
      </c>
      <c r="E505" s="59">
        <v>2729.28707975</v>
      </c>
      <c r="F505" s="59">
        <v>2640.9875202410003</v>
      </c>
      <c r="G505" s="59">
        <v>517.80940473662997</v>
      </c>
      <c r="H505" s="59">
        <v>5045.2382782258092</v>
      </c>
      <c r="I505" s="59">
        <v>6891.1327271960199</v>
      </c>
      <c r="J505" s="59">
        <v>366.12982358741704</v>
      </c>
      <c r="K505" s="59">
        <v>1893.8056959999999</v>
      </c>
      <c r="L505" s="59">
        <v>2919.8691759999997</v>
      </c>
      <c r="M505" s="60" t="b">
        <v>1</v>
      </c>
      <c r="N505" s="59">
        <v>7257.2625507834373</v>
      </c>
      <c r="O505" s="27"/>
    </row>
    <row r="506" spans="1:15" x14ac:dyDescent="0.25">
      <c r="A506" s="18">
        <f t="shared" si="11"/>
        <v>46042.208333333336</v>
      </c>
      <c r="B506" s="58">
        <v>46042.208333333336</v>
      </c>
      <c r="C506" s="59">
        <v>1075.75631675</v>
      </c>
      <c r="D506" s="59">
        <v>367.46297279500004</v>
      </c>
      <c r="E506" s="59">
        <v>2783.2932412499999</v>
      </c>
      <c r="F506" s="59">
        <v>2702.3252790155002</v>
      </c>
      <c r="G506" s="59">
        <v>447.46217674712904</v>
      </c>
      <c r="H506" s="59">
        <v>4452.4192782258096</v>
      </c>
      <c r="I506" s="59">
        <v>7608.9497616560202</v>
      </c>
      <c r="J506" s="59">
        <v>393.22165802742001</v>
      </c>
      <c r="K506" s="59">
        <v>826.12580809999997</v>
      </c>
      <c r="L506" s="59">
        <v>3000.4220369999998</v>
      </c>
      <c r="M506" s="60" t="b">
        <v>1</v>
      </c>
      <c r="N506" s="59">
        <v>8002.17141968344</v>
      </c>
      <c r="O506" s="27"/>
    </row>
    <row r="507" spans="1:15" x14ac:dyDescent="0.25">
      <c r="A507" s="18">
        <f t="shared" si="11"/>
        <v>46042.25</v>
      </c>
      <c r="B507" s="58">
        <v>46042.25</v>
      </c>
      <c r="C507" s="59">
        <v>1210.4495577499999</v>
      </c>
      <c r="D507" s="59">
        <v>2518.2219247349999</v>
      </c>
      <c r="E507" s="59">
        <v>2821.9659105000001</v>
      </c>
      <c r="F507" s="59">
        <v>2604.8023172109997</v>
      </c>
      <c r="G507" s="59">
        <v>471.697295941628</v>
      </c>
      <c r="H507" s="59">
        <v>3267.9312782258098</v>
      </c>
      <c r="I507" s="59">
        <v>8749.6591060260198</v>
      </c>
      <c r="J507" s="59">
        <v>452.01838253742</v>
      </c>
      <c r="K507" s="59">
        <v>5.4561143000000003</v>
      </c>
      <c r="L507" s="59">
        <v>3687.9346814999999</v>
      </c>
      <c r="M507" s="60" t="b">
        <v>1</v>
      </c>
      <c r="N507" s="59">
        <v>9201.6774885634404</v>
      </c>
      <c r="O507" s="27"/>
    </row>
    <row r="508" spans="1:15" x14ac:dyDescent="0.25">
      <c r="A508" s="18">
        <f t="shared" si="11"/>
        <v>46042.291666666664</v>
      </c>
      <c r="B508" s="58">
        <v>46042.291666666664</v>
      </c>
      <c r="C508" s="59">
        <v>1407.6230647500001</v>
      </c>
      <c r="D508" s="59">
        <v>4627.9021428625001</v>
      </c>
      <c r="E508" s="59">
        <v>2824.478098</v>
      </c>
      <c r="F508" s="59">
        <v>2407.4238067432502</v>
      </c>
      <c r="G508" s="59">
        <v>562.83142604188311</v>
      </c>
      <c r="H508" s="59">
        <v>2790.8642782258098</v>
      </c>
      <c r="I508" s="59">
        <v>9691.7992478560191</v>
      </c>
      <c r="J508" s="59">
        <v>519.31752906741804</v>
      </c>
      <c r="K508" s="59">
        <v>1.6688396999999999</v>
      </c>
      <c r="L508" s="59">
        <v>4408.3371999999999</v>
      </c>
      <c r="M508" s="60" t="b">
        <v>1</v>
      </c>
      <c r="N508" s="59">
        <v>10211.116776923438</v>
      </c>
      <c r="O508" s="27"/>
    </row>
    <row r="509" spans="1:15" x14ac:dyDescent="0.25">
      <c r="A509" s="18">
        <f t="shared" si="11"/>
        <v>46042.333333333336</v>
      </c>
      <c r="B509" s="58">
        <v>46042.333333333336</v>
      </c>
      <c r="C509" s="59">
        <v>1411.4266640000001</v>
      </c>
      <c r="D509" s="59">
        <v>4564.1357004924994</v>
      </c>
      <c r="E509" s="59">
        <v>2816.5366722499998</v>
      </c>
      <c r="F509" s="59">
        <v>2100.6325469697499</v>
      </c>
      <c r="G509" s="59">
        <v>757.25965243538701</v>
      </c>
      <c r="H509" s="59">
        <v>2202.9012782258096</v>
      </c>
      <c r="I509" s="59">
        <v>9983.0474719860104</v>
      </c>
      <c r="J509" s="59">
        <v>513.09499048742805</v>
      </c>
      <c r="K509" s="59">
        <v>1.7520819000000001</v>
      </c>
      <c r="L509" s="59">
        <v>3354.9979699999999</v>
      </c>
      <c r="M509" s="60" t="b">
        <v>1</v>
      </c>
      <c r="N509" s="59">
        <v>10496.142462473439</v>
      </c>
      <c r="O509" s="27"/>
    </row>
    <row r="510" spans="1:15" x14ac:dyDescent="0.25">
      <c r="A510" s="18">
        <f t="shared" si="11"/>
        <v>46042.375</v>
      </c>
      <c r="B510" s="58">
        <v>46042.375</v>
      </c>
      <c r="C510" s="59">
        <v>1383.0398705</v>
      </c>
      <c r="D510" s="59">
        <v>2906.3313508824999</v>
      </c>
      <c r="E510" s="59">
        <v>2827.6416427499998</v>
      </c>
      <c r="F510" s="59">
        <v>2019.80439910775</v>
      </c>
      <c r="G510" s="59">
        <v>963.05811494738293</v>
      </c>
      <c r="H510" s="59">
        <v>2278.9162782258099</v>
      </c>
      <c r="I510" s="59">
        <v>9764.9475109860214</v>
      </c>
      <c r="J510" s="59">
        <v>496.50449702742395</v>
      </c>
      <c r="K510" s="59">
        <v>1.3122714</v>
      </c>
      <c r="L510" s="59">
        <v>2116.0273769999999</v>
      </c>
      <c r="M510" s="60" t="b">
        <v>1</v>
      </c>
      <c r="N510" s="59">
        <v>10261.452008013446</v>
      </c>
      <c r="O510" s="27"/>
    </row>
    <row r="511" spans="1:15" x14ac:dyDescent="0.25">
      <c r="A511" s="18">
        <f t="shared" si="11"/>
        <v>46042.416666666664</v>
      </c>
      <c r="B511" s="58">
        <v>46042.416666666664</v>
      </c>
      <c r="C511" s="59">
        <v>1240.5798514999999</v>
      </c>
      <c r="D511" s="59">
        <v>1253.6030168125001</v>
      </c>
      <c r="E511" s="59">
        <v>2798.5834424999998</v>
      </c>
      <c r="F511" s="59">
        <v>2105.3473318325</v>
      </c>
      <c r="G511" s="59">
        <v>1277.1867842926299</v>
      </c>
      <c r="H511" s="59">
        <v>3752.1802782258096</v>
      </c>
      <c r="I511" s="59">
        <v>9455.1770302860205</v>
      </c>
      <c r="J511" s="59">
        <v>500.81653397742502</v>
      </c>
      <c r="K511" s="59">
        <v>198.21242789999999</v>
      </c>
      <c r="L511" s="59">
        <v>2273.2747129999998</v>
      </c>
      <c r="M511" s="60" t="b">
        <v>1</v>
      </c>
      <c r="N511" s="59">
        <v>9955.9935642634446</v>
      </c>
      <c r="O511" s="27"/>
    </row>
    <row r="512" spans="1:15" x14ac:dyDescent="0.25">
      <c r="A512" s="18">
        <f t="shared" si="11"/>
        <v>46042.458333333336</v>
      </c>
      <c r="B512" s="58">
        <v>46042.458333333336</v>
      </c>
      <c r="C512" s="59">
        <v>1132.2055335</v>
      </c>
      <c r="D512" s="59">
        <v>344.89969098750004</v>
      </c>
      <c r="E512" s="59">
        <v>2785.71765</v>
      </c>
      <c r="F512" s="59">
        <v>2234.1041103757502</v>
      </c>
      <c r="G512" s="59">
        <v>1521.29253510438</v>
      </c>
      <c r="H512" s="59">
        <v>4729.8679332258098</v>
      </c>
      <c r="I512" s="59">
        <v>9064.9980299060189</v>
      </c>
      <c r="J512" s="59">
        <v>500.34033278741902</v>
      </c>
      <c r="K512" s="59">
        <v>763.37691399999994</v>
      </c>
      <c r="L512" s="59">
        <v>2419.3721765</v>
      </c>
      <c r="M512" s="60" t="b">
        <v>1</v>
      </c>
      <c r="N512" s="59">
        <v>9565.3383626934374</v>
      </c>
      <c r="O512" s="27"/>
    </row>
    <row r="513" spans="1:15" x14ac:dyDescent="0.25">
      <c r="A513" s="18">
        <f t="shared" si="11"/>
        <v>46042.5</v>
      </c>
      <c r="B513" s="58">
        <v>46042.5</v>
      </c>
      <c r="C513" s="59">
        <v>1116.18997775</v>
      </c>
      <c r="D513" s="59">
        <v>196.12986696249999</v>
      </c>
      <c r="E513" s="59">
        <v>2795.9951002500002</v>
      </c>
      <c r="F513" s="59">
        <v>2383.8200534192501</v>
      </c>
      <c r="G513" s="59">
        <v>1619.8772564158799</v>
      </c>
      <c r="H513" s="59">
        <v>4994.3549882258003</v>
      </c>
      <c r="I513" s="59">
        <v>8770.0960568560185</v>
      </c>
      <c r="J513" s="59">
        <v>483.04592606741602</v>
      </c>
      <c r="K513" s="59">
        <v>1236.0192915999999</v>
      </c>
      <c r="L513" s="59">
        <v>2617.2059684999999</v>
      </c>
      <c r="M513" s="60" t="b">
        <v>1</v>
      </c>
      <c r="N513" s="59">
        <v>9253.1419829234346</v>
      </c>
      <c r="O513" s="27"/>
    </row>
    <row r="514" spans="1:15" x14ac:dyDescent="0.25">
      <c r="A514" s="18">
        <f t="shared" si="11"/>
        <v>46042.541666666664</v>
      </c>
      <c r="B514" s="58">
        <v>46042.541666666664</v>
      </c>
      <c r="C514" s="59">
        <v>1158.91559125</v>
      </c>
      <c r="D514" s="59">
        <v>299.542898525</v>
      </c>
      <c r="E514" s="59">
        <v>2814.28768575</v>
      </c>
      <c r="F514" s="59">
        <v>2474.1191401349997</v>
      </c>
      <c r="G514" s="59">
        <v>1511.32746006763</v>
      </c>
      <c r="H514" s="59">
        <v>4856.4962582258095</v>
      </c>
      <c r="I514" s="59">
        <v>8633.6399489960204</v>
      </c>
      <c r="J514" s="59">
        <v>460.26582625741901</v>
      </c>
      <c r="K514" s="59">
        <v>934.08712419999995</v>
      </c>
      <c r="L514" s="59">
        <v>3086.6961345</v>
      </c>
      <c r="M514" s="60" t="b">
        <v>1</v>
      </c>
      <c r="N514" s="59">
        <v>9093.9057752534391</v>
      </c>
      <c r="O514" s="27"/>
    </row>
    <row r="515" spans="1:15" x14ac:dyDescent="0.25">
      <c r="A515" s="18">
        <f t="shared" si="11"/>
        <v>46042.583333333336</v>
      </c>
      <c r="B515" s="58">
        <v>46042.583333333336</v>
      </c>
      <c r="C515" s="59">
        <v>1204.8620415</v>
      </c>
      <c r="D515" s="59">
        <v>810.12981880000007</v>
      </c>
      <c r="E515" s="59">
        <v>2835.6396125000001</v>
      </c>
      <c r="F515" s="59">
        <v>2466.049562274</v>
      </c>
      <c r="G515" s="59">
        <v>1183.7534932636302</v>
      </c>
      <c r="H515" s="59">
        <v>4041.9775932258099</v>
      </c>
      <c r="I515" s="59">
        <v>8660.7826547760214</v>
      </c>
      <c r="J515" s="59">
        <v>447.76522688742301</v>
      </c>
      <c r="K515" s="59">
        <v>341.5856799</v>
      </c>
      <c r="L515" s="59">
        <v>3092.2785599999997</v>
      </c>
      <c r="M515" s="60" t="b">
        <v>1</v>
      </c>
      <c r="N515" s="59">
        <v>9108.5478816634441</v>
      </c>
      <c r="O515" s="27"/>
    </row>
    <row r="516" spans="1:15" x14ac:dyDescent="0.25">
      <c r="A516" s="18">
        <f t="shared" si="11"/>
        <v>46042.625</v>
      </c>
      <c r="B516" s="58">
        <v>46042.625</v>
      </c>
      <c r="C516" s="59">
        <v>1337.76794225</v>
      </c>
      <c r="D516" s="59">
        <v>2857.3610410474998</v>
      </c>
      <c r="E516" s="59">
        <v>2859.5170682499997</v>
      </c>
      <c r="F516" s="59">
        <v>2263.85422393725</v>
      </c>
      <c r="G516" s="59">
        <v>850.90746224288102</v>
      </c>
      <c r="H516" s="59">
        <v>2598.1811232258096</v>
      </c>
      <c r="I516" s="59">
        <v>8945.4464560960205</v>
      </c>
      <c r="J516" s="59">
        <v>473.73792755742005</v>
      </c>
      <c r="K516" s="59">
        <v>4.1575438</v>
      </c>
      <c r="L516" s="59">
        <v>3344.2469335000001</v>
      </c>
      <c r="M516" s="60" t="b">
        <v>1</v>
      </c>
      <c r="N516" s="59">
        <v>9419.1843836534408</v>
      </c>
      <c r="O516" s="27"/>
    </row>
    <row r="517" spans="1:15" x14ac:dyDescent="0.25">
      <c r="A517" s="18">
        <f t="shared" si="11"/>
        <v>46042.666666666664</v>
      </c>
      <c r="B517" s="58">
        <v>46042.666666666664</v>
      </c>
      <c r="C517" s="59">
        <v>1455.27123775</v>
      </c>
      <c r="D517" s="59">
        <v>4044.4059920475001</v>
      </c>
      <c r="E517" s="59">
        <v>2871.8403595</v>
      </c>
      <c r="F517" s="59">
        <v>2207.19139516425</v>
      </c>
      <c r="G517" s="59">
        <v>704.90942754588195</v>
      </c>
      <c r="H517" s="59">
        <v>2362.2672782258096</v>
      </c>
      <c r="I517" s="59">
        <v>9360.2531558160208</v>
      </c>
      <c r="J517" s="59">
        <v>494.354652417426</v>
      </c>
      <c r="K517" s="59">
        <v>4.5349054999999998</v>
      </c>
      <c r="L517" s="59">
        <v>3786.7429765000002</v>
      </c>
      <c r="M517" s="60" t="b">
        <v>1</v>
      </c>
      <c r="N517" s="59">
        <v>9854.6078082334461</v>
      </c>
      <c r="O517" s="27"/>
    </row>
    <row r="518" spans="1:15" x14ac:dyDescent="0.25">
      <c r="A518" s="18">
        <f t="shared" si="11"/>
        <v>46042.708333333336</v>
      </c>
      <c r="B518" s="58">
        <v>46042.708333333336</v>
      </c>
      <c r="C518" s="59">
        <v>1450.1849374999999</v>
      </c>
      <c r="D518" s="59">
        <v>3652.9015017275001</v>
      </c>
      <c r="E518" s="59">
        <v>2929.8322307499998</v>
      </c>
      <c r="F518" s="59">
        <v>2248.1228500632501</v>
      </c>
      <c r="G518" s="59">
        <v>651.823845846881</v>
      </c>
      <c r="H518" s="59">
        <v>2968.3872782258104</v>
      </c>
      <c r="I518" s="59">
        <v>9593.8087013660206</v>
      </c>
      <c r="J518" s="59">
        <v>505.96204374742297</v>
      </c>
      <c r="K518" s="59">
        <v>3.0820335000000001</v>
      </c>
      <c r="L518" s="59">
        <v>3798.3998655</v>
      </c>
      <c r="M518" s="60" t="b">
        <v>1</v>
      </c>
      <c r="N518" s="59">
        <v>10099.770745113443</v>
      </c>
      <c r="O518" s="27"/>
    </row>
    <row r="519" spans="1:15" x14ac:dyDescent="0.25">
      <c r="A519" s="18">
        <f t="shared" si="11"/>
        <v>46042.75</v>
      </c>
      <c r="B519" s="58">
        <v>46042.75</v>
      </c>
      <c r="C519" s="59">
        <v>1387.7482835000001</v>
      </c>
      <c r="D519" s="59">
        <v>3384.2005622950001</v>
      </c>
      <c r="E519" s="59">
        <v>2891.5941994999998</v>
      </c>
      <c r="F519" s="59">
        <v>2293.7090793852499</v>
      </c>
      <c r="G519" s="59">
        <v>618.82958737737908</v>
      </c>
      <c r="H519" s="59">
        <v>2878.03927822581</v>
      </c>
      <c r="I519" s="59">
        <v>9514.7580569460188</v>
      </c>
      <c r="J519" s="59">
        <v>498.06002273742001</v>
      </c>
      <c r="K519" s="59">
        <v>2.3419130999999997</v>
      </c>
      <c r="L519" s="59">
        <v>3438.9609974999998</v>
      </c>
      <c r="M519" s="60" t="b">
        <v>1</v>
      </c>
      <c r="N519" s="59">
        <v>10012.818079683439</v>
      </c>
      <c r="O519" s="27"/>
    </row>
    <row r="520" spans="1:15" x14ac:dyDescent="0.25">
      <c r="A520" s="18">
        <f t="shared" si="11"/>
        <v>46042.791666666664</v>
      </c>
      <c r="B520" s="58">
        <v>46042.791666666664</v>
      </c>
      <c r="C520" s="59">
        <v>1387.707259</v>
      </c>
      <c r="D520" s="59">
        <v>2653.7501967375001</v>
      </c>
      <c r="E520" s="59">
        <v>2966.486022</v>
      </c>
      <c r="F520" s="59">
        <v>2285.310594822</v>
      </c>
      <c r="G520" s="59">
        <v>606.10404703813003</v>
      </c>
      <c r="H520" s="59">
        <v>2799.2092782258096</v>
      </c>
      <c r="I520" s="59">
        <v>9228.4135372760193</v>
      </c>
      <c r="J520" s="59">
        <v>474.71979124741904</v>
      </c>
      <c r="K520" s="59">
        <v>1.7603158000000001</v>
      </c>
      <c r="L520" s="59">
        <v>2993.6737534999997</v>
      </c>
      <c r="M520" s="60" t="b">
        <v>1</v>
      </c>
      <c r="N520" s="59">
        <v>9703.1333285234377</v>
      </c>
      <c r="O520" s="27"/>
    </row>
    <row r="521" spans="1:15" x14ac:dyDescent="0.25">
      <c r="A521" s="18">
        <f t="shared" si="11"/>
        <v>46042.833333333336</v>
      </c>
      <c r="B521" s="58">
        <v>46042.833333333336</v>
      </c>
      <c r="C521" s="59">
        <v>1367.5742867500001</v>
      </c>
      <c r="D521" s="59">
        <v>1365.9411690649999</v>
      </c>
      <c r="E521" s="59">
        <v>3184.40687725</v>
      </c>
      <c r="F521" s="59">
        <v>2269.6701489154998</v>
      </c>
      <c r="G521" s="59">
        <v>578.78129763713207</v>
      </c>
      <c r="H521" s="59">
        <v>3389.16227822581</v>
      </c>
      <c r="I521" s="59">
        <v>8745.7082625460189</v>
      </c>
      <c r="J521" s="59">
        <v>449.17622679742198</v>
      </c>
      <c r="K521" s="59">
        <v>88.360060500000003</v>
      </c>
      <c r="L521" s="59">
        <v>2872.2915079999998</v>
      </c>
      <c r="M521" s="60" t="b">
        <v>1</v>
      </c>
      <c r="N521" s="59">
        <v>9194.8844893434416</v>
      </c>
      <c r="O521" s="27"/>
    </row>
    <row r="522" spans="1:15" x14ac:dyDescent="0.25">
      <c r="A522" s="18">
        <f t="shared" si="11"/>
        <v>46042.875</v>
      </c>
      <c r="B522" s="58">
        <v>46042.875</v>
      </c>
      <c r="C522" s="59">
        <v>1283.37841675</v>
      </c>
      <c r="D522" s="59">
        <v>877.06104915000003</v>
      </c>
      <c r="E522" s="59">
        <v>3050.8637094999999</v>
      </c>
      <c r="F522" s="59">
        <v>2388.8885969335001</v>
      </c>
      <c r="G522" s="59">
        <v>565.43160105413097</v>
      </c>
      <c r="H522" s="59">
        <v>3675.6342782258098</v>
      </c>
      <c r="I522" s="59">
        <v>8305.006219836021</v>
      </c>
      <c r="J522" s="59">
        <v>416.603264877421</v>
      </c>
      <c r="K522" s="59">
        <v>189.2330504</v>
      </c>
      <c r="L522" s="59">
        <v>2930.4151165000003</v>
      </c>
      <c r="M522" s="60" t="b">
        <v>1</v>
      </c>
      <c r="N522" s="59">
        <v>8721.6094847134427</v>
      </c>
      <c r="O522" s="27"/>
    </row>
    <row r="523" spans="1:15" x14ac:dyDescent="0.25">
      <c r="A523" s="18">
        <f t="shared" si="11"/>
        <v>46042.916666666664</v>
      </c>
      <c r="B523" s="58">
        <v>46042.916666666664</v>
      </c>
      <c r="C523" s="59">
        <v>1206.2312944999999</v>
      </c>
      <c r="D523" s="59">
        <v>790.13954371249997</v>
      </c>
      <c r="E523" s="59">
        <v>3166.1948635000003</v>
      </c>
      <c r="F523" s="59">
        <v>2342.2009961095</v>
      </c>
      <c r="G523" s="59">
        <v>555.80471520562901</v>
      </c>
      <c r="H523" s="59">
        <v>3828.7912782258099</v>
      </c>
      <c r="I523" s="59">
        <v>7974.8362707860197</v>
      </c>
      <c r="J523" s="59">
        <v>413.44891656741999</v>
      </c>
      <c r="K523" s="59">
        <v>198.63948589999998</v>
      </c>
      <c r="L523" s="59">
        <v>3302.4380179999998</v>
      </c>
      <c r="M523" s="60" t="b">
        <v>1</v>
      </c>
      <c r="N523" s="59">
        <v>8388.2851873534401</v>
      </c>
      <c r="O523" s="27"/>
    </row>
    <row r="524" spans="1:15" x14ac:dyDescent="0.25">
      <c r="A524" s="18">
        <f t="shared" si="11"/>
        <v>46042.958333333336</v>
      </c>
      <c r="B524" s="58">
        <v>46042.958333333336</v>
      </c>
      <c r="C524" s="59">
        <v>1130.5114945</v>
      </c>
      <c r="D524" s="59">
        <v>467.68604981249996</v>
      </c>
      <c r="E524" s="59">
        <v>2929.4211755000001</v>
      </c>
      <c r="F524" s="59">
        <v>2183.9552858054999</v>
      </c>
      <c r="G524" s="59">
        <v>550.97410862963102</v>
      </c>
      <c r="H524" s="59">
        <v>4302.2962782258091</v>
      </c>
      <c r="I524" s="59">
        <v>7522.7788740760197</v>
      </c>
      <c r="J524" s="59">
        <v>386.32046009742299</v>
      </c>
      <c r="K524" s="59">
        <v>521.18014630000005</v>
      </c>
      <c r="L524" s="59">
        <v>3134.5649119999998</v>
      </c>
      <c r="M524" s="60" t="b">
        <v>1</v>
      </c>
      <c r="N524" s="59">
        <v>7909.0993341734429</v>
      </c>
      <c r="O524" s="27"/>
    </row>
    <row r="525" spans="1:15" x14ac:dyDescent="0.25">
      <c r="A525" s="18">
        <f t="shared" si="11"/>
        <v>46043</v>
      </c>
      <c r="B525" s="58">
        <v>46043</v>
      </c>
      <c r="C525" s="59">
        <v>1052.8679184999999</v>
      </c>
      <c r="D525" s="59">
        <v>327.88180557500004</v>
      </c>
      <c r="E525" s="59">
        <v>2885.9207055000002</v>
      </c>
      <c r="F525" s="59">
        <v>2275.1865495289999</v>
      </c>
      <c r="G525" s="59">
        <v>533.25308219363308</v>
      </c>
      <c r="H525" s="59">
        <v>4490.8332782258094</v>
      </c>
      <c r="I525" s="59">
        <v>7333.7006400260198</v>
      </c>
      <c r="J525" s="59">
        <v>383.16100319742503</v>
      </c>
      <c r="K525" s="59">
        <v>315.65846529999999</v>
      </c>
      <c r="L525" s="59">
        <v>3533.4232310000002</v>
      </c>
      <c r="M525" s="60" t="b">
        <v>1</v>
      </c>
      <c r="N525" s="59">
        <v>7716.8616432234448</v>
      </c>
      <c r="O525" s="27"/>
    </row>
    <row r="526" spans="1:15" x14ac:dyDescent="0.25">
      <c r="A526" s="18">
        <f t="shared" si="11"/>
        <v>46043.041666666664</v>
      </c>
      <c r="B526" s="58">
        <v>46043.041666666664</v>
      </c>
      <c r="C526" s="59">
        <v>1047.8936990000002</v>
      </c>
      <c r="D526" s="59">
        <v>226.5411354</v>
      </c>
      <c r="E526" s="59">
        <v>2778.9659482500001</v>
      </c>
      <c r="F526" s="59">
        <v>2221.9435852614997</v>
      </c>
      <c r="G526" s="59">
        <v>536.06212385613003</v>
      </c>
      <c r="H526" s="59">
        <v>4709.4042782258093</v>
      </c>
      <c r="I526" s="59">
        <v>7077.7529370760203</v>
      </c>
      <c r="J526" s="59">
        <v>375.69477031742099</v>
      </c>
      <c r="K526" s="59">
        <v>606.68310259999998</v>
      </c>
      <c r="L526" s="59">
        <v>3460.6799599999999</v>
      </c>
      <c r="M526" s="60" t="b">
        <v>1</v>
      </c>
      <c r="N526" s="59">
        <v>7453.4477073934413</v>
      </c>
      <c r="O526" s="27"/>
    </row>
    <row r="527" spans="1:15" x14ac:dyDescent="0.25">
      <c r="A527" s="18">
        <f t="shared" si="11"/>
        <v>46043.083333333336</v>
      </c>
      <c r="B527" s="58">
        <v>46043.083333333336</v>
      </c>
      <c r="C527" s="59">
        <v>1047.848641</v>
      </c>
      <c r="D527" s="59">
        <v>289.28501340000003</v>
      </c>
      <c r="E527" s="59">
        <v>2803.6559932500004</v>
      </c>
      <c r="F527" s="59">
        <v>2112.8182416535001</v>
      </c>
      <c r="G527" s="59">
        <v>529.47495133413008</v>
      </c>
      <c r="H527" s="59">
        <v>5023.858278225809</v>
      </c>
      <c r="I527" s="59">
        <v>6990.8363999560197</v>
      </c>
      <c r="J527" s="59">
        <v>365.34639050741896</v>
      </c>
      <c r="K527" s="59">
        <v>977.6873339</v>
      </c>
      <c r="L527" s="59">
        <v>3473.0709945000003</v>
      </c>
      <c r="M527" s="60" t="b">
        <v>1</v>
      </c>
      <c r="N527" s="59">
        <v>7356.1827904634383</v>
      </c>
      <c r="O527" s="27"/>
    </row>
    <row r="528" spans="1:15" x14ac:dyDescent="0.25">
      <c r="A528" s="18">
        <f t="shared" si="11"/>
        <v>46043.125</v>
      </c>
      <c r="B528" s="58">
        <v>46043.125</v>
      </c>
      <c r="C528" s="59">
        <v>1082.98024975</v>
      </c>
      <c r="D528" s="59">
        <v>538.9511139</v>
      </c>
      <c r="E528" s="59">
        <v>2838.9997482499998</v>
      </c>
      <c r="F528" s="59">
        <v>1814.3201200159999</v>
      </c>
      <c r="G528" s="59">
        <v>510.446811741631</v>
      </c>
      <c r="H528" s="59">
        <v>4733.6522782258098</v>
      </c>
      <c r="I528" s="59">
        <v>6919.5647459360198</v>
      </c>
      <c r="J528" s="59">
        <v>362.37751034742104</v>
      </c>
      <c r="K528" s="59">
        <v>835.44184459999997</v>
      </c>
      <c r="L528" s="59">
        <v>3401.9662209999997</v>
      </c>
      <c r="M528" s="60" t="b">
        <v>1</v>
      </c>
      <c r="N528" s="59">
        <v>7281.9422562834407</v>
      </c>
      <c r="O528" s="27"/>
    </row>
    <row r="529" spans="1:15" x14ac:dyDescent="0.25">
      <c r="A529" s="18">
        <f t="shared" si="11"/>
        <v>46043.166666666664</v>
      </c>
      <c r="B529" s="58">
        <v>46043.166666666664</v>
      </c>
      <c r="C529" s="59">
        <v>1098.1594990000001</v>
      </c>
      <c r="D529" s="59">
        <v>661.05106325000008</v>
      </c>
      <c r="E529" s="59">
        <v>2872.46017575</v>
      </c>
      <c r="F529" s="59">
        <v>1416.3700236744999</v>
      </c>
      <c r="G529" s="59">
        <v>518.21901356313106</v>
      </c>
      <c r="H529" s="59">
        <v>4917.1862782258004</v>
      </c>
      <c r="I529" s="59">
        <v>7043.4844069260207</v>
      </c>
      <c r="J529" s="59">
        <v>369.97918193741702</v>
      </c>
      <c r="K529" s="59">
        <v>886.18356310000001</v>
      </c>
      <c r="L529" s="59">
        <v>3183.7989014999998</v>
      </c>
      <c r="M529" s="60" t="b">
        <v>1</v>
      </c>
      <c r="N529" s="59">
        <v>7413.4635888634375</v>
      </c>
      <c r="O529" s="27"/>
    </row>
    <row r="530" spans="1:15" x14ac:dyDescent="0.25">
      <c r="A530" s="18">
        <f t="shared" si="11"/>
        <v>46043.208333333336</v>
      </c>
      <c r="B530" s="58">
        <v>46043.208333333336</v>
      </c>
      <c r="C530" s="59">
        <v>1107.6506622499999</v>
      </c>
      <c r="D530" s="59">
        <v>1100.7129308000001</v>
      </c>
      <c r="E530" s="59">
        <v>2869.8963724999999</v>
      </c>
      <c r="F530" s="59">
        <v>1128.1021312980001</v>
      </c>
      <c r="G530" s="59">
        <v>564.78397884962908</v>
      </c>
      <c r="H530" s="59">
        <v>4980.5622782258006</v>
      </c>
      <c r="I530" s="59">
        <v>7717.5796986760197</v>
      </c>
      <c r="J530" s="59">
        <v>411.75725624741904</v>
      </c>
      <c r="K530" s="59">
        <v>756.5552265</v>
      </c>
      <c r="L530" s="59">
        <v>2865.8161725</v>
      </c>
      <c r="M530" s="60" t="b">
        <v>1</v>
      </c>
      <c r="N530" s="59">
        <v>8129.3369549234385</v>
      </c>
      <c r="O530" s="27"/>
    </row>
    <row r="531" spans="1:15" x14ac:dyDescent="0.25">
      <c r="A531" s="18">
        <f t="shared" si="11"/>
        <v>46043.25</v>
      </c>
      <c r="B531" s="58">
        <v>46043.25</v>
      </c>
      <c r="C531" s="59">
        <v>1225.7006274999999</v>
      </c>
      <c r="D531" s="59">
        <v>2909.7083261149996</v>
      </c>
      <c r="E531" s="59">
        <v>2872.4138134999998</v>
      </c>
      <c r="F531" s="59">
        <v>1023.0053379555001</v>
      </c>
      <c r="G531" s="59">
        <v>616.04827716712896</v>
      </c>
      <c r="H531" s="59">
        <v>3927.4062782258102</v>
      </c>
      <c r="I531" s="59">
        <v>8871.264430786021</v>
      </c>
      <c r="J531" s="59">
        <v>503.64636977742003</v>
      </c>
      <c r="K531" s="59">
        <v>256.1664394</v>
      </c>
      <c r="L531" s="59">
        <v>2943.2054204999999</v>
      </c>
      <c r="M531" s="60" t="b">
        <v>1</v>
      </c>
      <c r="N531" s="59">
        <v>9374.9108005634407</v>
      </c>
      <c r="O531" s="27"/>
    </row>
    <row r="532" spans="1:15" x14ac:dyDescent="0.25">
      <c r="A532" s="18">
        <f t="shared" si="11"/>
        <v>46043.291666666664</v>
      </c>
      <c r="B532" s="58">
        <v>46043.291666666664</v>
      </c>
      <c r="C532" s="59">
        <v>1383.8662935</v>
      </c>
      <c r="D532" s="59">
        <v>3656.4054783675001</v>
      </c>
      <c r="E532" s="59">
        <v>2866.6827534999998</v>
      </c>
      <c r="F532" s="59">
        <v>884.146761868</v>
      </c>
      <c r="G532" s="59">
        <v>593.40553201212902</v>
      </c>
      <c r="H532" s="59">
        <v>4029.63527822581</v>
      </c>
      <c r="I532" s="59">
        <v>9858.5158468960199</v>
      </c>
      <c r="J532" s="59">
        <v>579.52177637741806</v>
      </c>
      <c r="K532" s="59">
        <v>1.7708567</v>
      </c>
      <c r="L532" s="59">
        <v>2974.3336174999999</v>
      </c>
      <c r="M532" s="60" t="b">
        <v>1</v>
      </c>
      <c r="N532" s="59">
        <v>10438.037623273438</v>
      </c>
      <c r="O532" s="27"/>
    </row>
    <row r="533" spans="1:15" x14ac:dyDescent="0.25">
      <c r="A533" s="18">
        <f t="shared" si="11"/>
        <v>46043.333333333336</v>
      </c>
      <c r="B533" s="58">
        <v>46043.333333333336</v>
      </c>
      <c r="C533" s="59">
        <v>1459.4341824999999</v>
      </c>
      <c r="D533" s="59">
        <v>3821.2013652425003</v>
      </c>
      <c r="E533" s="59">
        <v>2881.6499494999998</v>
      </c>
      <c r="F533" s="59">
        <v>814.80777959</v>
      </c>
      <c r="G533" s="59">
        <v>717.40697161513094</v>
      </c>
      <c r="H533" s="59">
        <v>4142.398278225809</v>
      </c>
      <c r="I533" s="59">
        <v>10226.206940986001</v>
      </c>
      <c r="J533" s="59">
        <v>608.57548238741799</v>
      </c>
      <c r="K533" s="59">
        <v>1.6982368000000001</v>
      </c>
      <c r="L533" s="59">
        <v>3000.4178664999999</v>
      </c>
      <c r="M533" s="60" t="b">
        <v>1</v>
      </c>
      <c r="N533" s="59">
        <v>10834.782423373419</v>
      </c>
      <c r="O533" s="27"/>
    </row>
    <row r="534" spans="1:15" x14ac:dyDescent="0.25">
      <c r="A534" s="18">
        <f t="shared" si="11"/>
        <v>46043.375</v>
      </c>
      <c r="B534" s="58">
        <v>46043.375</v>
      </c>
      <c r="C534" s="59">
        <v>1465.6682537500001</v>
      </c>
      <c r="D534" s="59">
        <v>3206.7546782225004</v>
      </c>
      <c r="E534" s="59">
        <v>2947.0392984999999</v>
      </c>
      <c r="F534" s="59">
        <v>765.11453522125009</v>
      </c>
      <c r="G534" s="59">
        <v>921.62562319387894</v>
      </c>
      <c r="H534" s="59">
        <v>4371.5331982258094</v>
      </c>
      <c r="I534" s="59">
        <v>10000.844227805999</v>
      </c>
      <c r="J534" s="59">
        <v>602.32377090741909</v>
      </c>
      <c r="K534" s="59">
        <v>2.9082734000000001</v>
      </c>
      <c r="L534" s="59">
        <v>3071.6593149999999</v>
      </c>
      <c r="M534" s="60" t="b">
        <v>1</v>
      </c>
      <c r="N534" s="59">
        <v>10603.167998713418</v>
      </c>
      <c r="O534" s="27"/>
    </row>
    <row r="535" spans="1:15" x14ac:dyDescent="0.25">
      <c r="A535" s="18">
        <f t="shared" si="11"/>
        <v>46043.416666666664</v>
      </c>
      <c r="B535" s="58">
        <v>46043.416666666664</v>
      </c>
      <c r="C535" s="59">
        <v>1373.61726875</v>
      </c>
      <c r="D535" s="59">
        <v>1568.1566357525001</v>
      </c>
      <c r="E535" s="59">
        <v>2931.8747007499996</v>
      </c>
      <c r="F535" s="59">
        <v>763.99027101699994</v>
      </c>
      <c r="G535" s="59">
        <v>1098.6424127881298</v>
      </c>
      <c r="H535" s="59">
        <v>5532.2201782258089</v>
      </c>
      <c r="I535" s="59">
        <v>9733.9874875160203</v>
      </c>
      <c r="J535" s="59">
        <v>567.9578471674231</v>
      </c>
      <c r="K535" s="59">
        <v>305.33183709999997</v>
      </c>
      <c r="L535" s="59">
        <v>2661.2242955000002</v>
      </c>
      <c r="M535" s="60" t="b">
        <v>1</v>
      </c>
      <c r="N535" s="59">
        <v>10301.945334683443</v>
      </c>
      <c r="O535" s="27"/>
    </row>
    <row r="536" spans="1:15" x14ac:dyDescent="0.25">
      <c r="A536" s="18">
        <f t="shared" si="11"/>
        <v>46043.458333333336</v>
      </c>
      <c r="B536" s="58">
        <v>46043.458333333336</v>
      </c>
      <c r="C536" s="59">
        <v>1230.19881575</v>
      </c>
      <c r="D536" s="59">
        <v>654.62042580000002</v>
      </c>
      <c r="E536" s="59">
        <v>3179.19450525</v>
      </c>
      <c r="F536" s="59">
        <v>847.90934022125009</v>
      </c>
      <c r="G536" s="59">
        <v>1261.5310830163801</v>
      </c>
      <c r="H536" s="59">
        <v>6247.1076682258099</v>
      </c>
      <c r="I536" s="59">
        <v>9400.1686099460203</v>
      </c>
      <c r="J536" s="59">
        <v>553.49487461742308</v>
      </c>
      <c r="K536" s="59">
        <v>737.76717819999999</v>
      </c>
      <c r="L536" s="59">
        <v>2729.1311755000002</v>
      </c>
      <c r="M536" s="60" t="b">
        <v>1</v>
      </c>
      <c r="N536" s="59">
        <v>9953.6634845634435</v>
      </c>
      <c r="O536" s="27"/>
    </row>
    <row r="537" spans="1:15" x14ac:dyDescent="0.25">
      <c r="A537" s="18">
        <f t="shared" si="11"/>
        <v>46043.5</v>
      </c>
      <c r="B537" s="58">
        <v>46043.5</v>
      </c>
      <c r="C537" s="59">
        <v>1228.6260267499999</v>
      </c>
      <c r="D537" s="59">
        <v>984.51673059999996</v>
      </c>
      <c r="E537" s="59">
        <v>3136.7205094999999</v>
      </c>
      <c r="F537" s="59">
        <v>952.71287546824999</v>
      </c>
      <c r="G537" s="59">
        <v>1328.0757717593801</v>
      </c>
      <c r="H537" s="59">
        <v>5935.9373882258096</v>
      </c>
      <c r="I537" s="59">
        <v>9172.6736179260206</v>
      </c>
      <c r="J537" s="59">
        <v>530.78368927741997</v>
      </c>
      <c r="K537" s="59">
        <v>803.55910359999996</v>
      </c>
      <c r="L537" s="59">
        <v>3059.5728915</v>
      </c>
      <c r="M537" s="60" t="b">
        <v>1</v>
      </c>
      <c r="N537" s="59">
        <v>9703.45730720344</v>
      </c>
      <c r="O537" s="27"/>
    </row>
    <row r="538" spans="1:15" x14ac:dyDescent="0.25">
      <c r="A538" s="18">
        <f t="shared" si="11"/>
        <v>46043.541666666664</v>
      </c>
      <c r="B538" s="58">
        <v>46043.541666666664</v>
      </c>
      <c r="C538" s="59">
        <v>1165.81860575</v>
      </c>
      <c r="D538" s="59">
        <v>1353.1538752000001</v>
      </c>
      <c r="E538" s="59">
        <v>3142.7562212499997</v>
      </c>
      <c r="F538" s="59">
        <v>936.67314569999996</v>
      </c>
      <c r="G538" s="59">
        <v>1288.9976311576299</v>
      </c>
      <c r="H538" s="59">
        <v>5846.3042432258098</v>
      </c>
      <c r="I538" s="59">
        <v>9108.4043408360194</v>
      </c>
      <c r="J538" s="59">
        <v>538.86456424741709</v>
      </c>
      <c r="K538" s="59">
        <v>952.43890220000003</v>
      </c>
      <c r="L538" s="59">
        <v>3133.995915</v>
      </c>
      <c r="M538" s="60" t="b">
        <v>1</v>
      </c>
      <c r="N538" s="59">
        <v>9647.268905083436</v>
      </c>
      <c r="O538" s="27"/>
    </row>
    <row r="539" spans="1:15" x14ac:dyDescent="0.25">
      <c r="A539" s="18">
        <f t="shared" si="11"/>
        <v>46043.583333333336</v>
      </c>
      <c r="B539" s="58">
        <v>46043.583333333336</v>
      </c>
      <c r="C539" s="59">
        <v>1181.92565025</v>
      </c>
      <c r="D539" s="59">
        <v>1892.629058475</v>
      </c>
      <c r="E539" s="59">
        <v>3186.3521624999998</v>
      </c>
      <c r="F539" s="59">
        <v>828.33063593250006</v>
      </c>
      <c r="G539" s="59">
        <v>1062.5150956201301</v>
      </c>
      <c r="H539" s="59">
        <v>5253.9551532258101</v>
      </c>
      <c r="I539" s="59">
        <v>9117.5374657560187</v>
      </c>
      <c r="J539" s="59">
        <v>544.72789594741698</v>
      </c>
      <c r="K539" s="59">
        <v>702.09862180000005</v>
      </c>
      <c r="L539" s="59">
        <v>3041.3437724999999</v>
      </c>
      <c r="M539" s="60" t="b">
        <v>1</v>
      </c>
      <c r="N539" s="59">
        <v>9662.2653617034357</v>
      </c>
      <c r="O539" s="27"/>
    </row>
    <row r="540" spans="1:15" x14ac:dyDescent="0.25">
      <c r="A540" s="18">
        <f t="shared" si="11"/>
        <v>46043.625</v>
      </c>
      <c r="B540" s="58">
        <v>46043.625</v>
      </c>
      <c r="C540" s="59">
        <v>1360.06603625</v>
      </c>
      <c r="D540" s="59">
        <v>3184.3191995500001</v>
      </c>
      <c r="E540" s="59">
        <v>3207.9330352500001</v>
      </c>
      <c r="F540" s="59">
        <v>858.69678187774991</v>
      </c>
      <c r="G540" s="59">
        <v>793.47549748988104</v>
      </c>
      <c r="H540" s="59">
        <v>3689.1462282258099</v>
      </c>
      <c r="I540" s="59">
        <v>9337.4009997560206</v>
      </c>
      <c r="J540" s="59">
        <v>562.46051888741704</v>
      </c>
      <c r="K540" s="59">
        <v>108.3354655</v>
      </c>
      <c r="L540" s="59">
        <v>3085.4397945000001</v>
      </c>
      <c r="M540" s="60" t="b">
        <v>1</v>
      </c>
      <c r="N540" s="59">
        <v>9899.8615186434381</v>
      </c>
      <c r="O540" s="27"/>
    </row>
    <row r="541" spans="1:15" x14ac:dyDescent="0.25">
      <c r="A541" s="18">
        <f t="shared" si="11"/>
        <v>46043.666666666664</v>
      </c>
      <c r="B541" s="58">
        <v>46043.666666666664</v>
      </c>
      <c r="C541" s="59">
        <v>1471.85943675</v>
      </c>
      <c r="D541" s="59">
        <v>3496.1032037125001</v>
      </c>
      <c r="E541" s="59">
        <v>3198.572154</v>
      </c>
      <c r="F541" s="59">
        <v>883.18658548650001</v>
      </c>
      <c r="G541" s="59">
        <v>625.96811103863206</v>
      </c>
      <c r="H541" s="59">
        <v>3063.3922782258101</v>
      </c>
      <c r="I541" s="59">
        <v>9663.3245253560199</v>
      </c>
      <c r="J541" s="59">
        <v>540.79006065742192</v>
      </c>
      <c r="K541" s="59">
        <v>0.35617070000000001</v>
      </c>
      <c r="L541" s="59">
        <v>2534.6110125</v>
      </c>
      <c r="M541" s="60" t="b">
        <v>1</v>
      </c>
      <c r="N541" s="59">
        <v>10204.114586013442</v>
      </c>
      <c r="O541" s="27"/>
    </row>
    <row r="542" spans="1:15" x14ac:dyDescent="0.25">
      <c r="A542" s="18">
        <f t="shared" si="11"/>
        <v>46043.708333333336</v>
      </c>
      <c r="B542" s="58">
        <v>46043.708333333336</v>
      </c>
      <c r="C542" s="59">
        <v>1528.5613847500001</v>
      </c>
      <c r="D542" s="59">
        <v>3535.4496810599999</v>
      </c>
      <c r="E542" s="59">
        <v>3198.2166382500004</v>
      </c>
      <c r="F542" s="59">
        <v>871.13353991525003</v>
      </c>
      <c r="G542" s="59">
        <v>629.73430867237698</v>
      </c>
      <c r="H542" s="59">
        <v>3107.3372782258102</v>
      </c>
      <c r="I542" s="59">
        <v>9888.8876193660217</v>
      </c>
      <c r="J542" s="59">
        <v>541.90740440741502</v>
      </c>
      <c r="K542" s="59">
        <v>4.2174895999999995</v>
      </c>
      <c r="L542" s="59">
        <v>2435.4203175000002</v>
      </c>
      <c r="M542" s="60" t="b">
        <v>1</v>
      </c>
      <c r="N542" s="59">
        <v>10430.795023773437</v>
      </c>
      <c r="O542" s="27"/>
    </row>
    <row r="543" spans="1:15" x14ac:dyDescent="0.25">
      <c r="A543" s="18">
        <f t="shared" si="11"/>
        <v>46043.75</v>
      </c>
      <c r="B543" s="58">
        <v>46043.75</v>
      </c>
      <c r="C543" s="59">
        <v>1534.8085717500001</v>
      </c>
      <c r="D543" s="59">
        <v>3731.5740304199999</v>
      </c>
      <c r="E543" s="59">
        <v>3209.8219622500001</v>
      </c>
      <c r="F543" s="59">
        <v>907.77588505575</v>
      </c>
      <c r="G543" s="59">
        <v>592.71296781187903</v>
      </c>
      <c r="H543" s="59">
        <v>3084.0892782258102</v>
      </c>
      <c r="I543" s="59">
        <v>9763.7707805160189</v>
      </c>
      <c r="J543" s="59">
        <v>544.78864109741698</v>
      </c>
      <c r="K543" s="59">
        <v>51.208928900000004</v>
      </c>
      <c r="L543" s="59">
        <v>2701.0143449999996</v>
      </c>
      <c r="M543" s="60" t="b">
        <v>1</v>
      </c>
      <c r="N543" s="59">
        <v>10308.559421613436</v>
      </c>
      <c r="O543" s="27"/>
    </row>
    <row r="544" spans="1:15" x14ac:dyDescent="0.25">
      <c r="A544" s="18">
        <f t="shared" si="11"/>
        <v>46043.791666666664</v>
      </c>
      <c r="B544" s="58">
        <v>46043.791666666664</v>
      </c>
      <c r="C544" s="59">
        <v>1529.70753975</v>
      </c>
      <c r="D544" s="59">
        <v>3068.7929848525</v>
      </c>
      <c r="E544" s="59">
        <v>3185.2141502500003</v>
      </c>
      <c r="F544" s="59">
        <v>930.57396784000002</v>
      </c>
      <c r="G544" s="59">
        <v>563.60061256512995</v>
      </c>
      <c r="H544" s="59">
        <v>3541.4352782258102</v>
      </c>
      <c r="I544" s="59">
        <v>9455.0872363160197</v>
      </c>
      <c r="J544" s="59">
        <v>524.28124156741706</v>
      </c>
      <c r="K544" s="59">
        <v>164.48239459999999</v>
      </c>
      <c r="L544" s="59">
        <v>2675.473661</v>
      </c>
      <c r="M544" s="60" t="b">
        <v>1</v>
      </c>
      <c r="N544" s="59">
        <v>9979.3684778834358</v>
      </c>
      <c r="O544" s="27"/>
    </row>
    <row r="545" spans="1:15" x14ac:dyDescent="0.25">
      <c r="A545" s="18">
        <f t="shared" si="11"/>
        <v>46043.833333333336</v>
      </c>
      <c r="B545" s="58">
        <v>46043.833333333336</v>
      </c>
      <c r="C545" s="59">
        <v>1501.0363425</v>
      </c>
      <c r="D545" s="59">
        <v>2351.6716967749999</v>
      </c>
      <c r="E545" s="59">
        <v>3174.5428255000002</v>
      </c>
      <c r="F545" s="59">
        <v>998.8559938735001</v>
      </c>
      <c r="G545" s="59">
        <v>541.06481554913103</v>
      </c>
      <c r="H545" s="59">
        <v>3750.02127822581</v>
      </c>
      <c r="I545" s="59">
        <v>8921.1819922460199</v>
      </c>
      <c r="J545" s="59">
        <v>483.23925527742102</v>
      </c>
      <c r="K545" s="59">
        <v>256.65033890000007</v>
      </c>
      <c r="L545" s="59">
        <v>2656.1213659999999</v>
      </c>
      <c r="M545" s="60" t="b">
        <v>1</v>
      </c>
      <c r="N545" s="59">
        <v>9404.4212475234417</v>
      </c>
      <c r="O545" s="27"/>
    </row>
    <row r="546" spans="1:15" x14ac:dyDescent="0.25">
      <c r="A546" s="18">
        <f t="shared" si="11"/>
        <v>46043.875</v>
      </c>
      <c r="B546" s="58">
        <v>46043.875</v>
      </c>
      <c r="C546" s="59">
        <v>1399.3495525000001</v>
      </c>
      <c r="D546" s="59">
        <v>1926.541129</v>
      </c>
      <c r="E546" s="59">
        <v>3168.2776504999997</v>
      </c>
      <c r="F546" s="59">
        <v>1050.9636562974999</v>
      </c>
      <c r="G546" s="59">
        <v>569.73043899013101</v>
      </c>
      <c r="H546" s="59">
        <v>3832.6842782258104</v>
      </c>
      <c r="I546" s="59">
        <v>8395.7802737960192</v>
      </c>
      <c r="J546" s="59">
        <v>446.28897581742302</v>
      </c>
      <c r="K546" s="59">
        <v>338.15122340000005</v>
      </c>
      <c r="L546" s="59">
        <v>2767.3262325000001</v>
      </c>
      <c r="M546" s="60" t="b">
        <v>1</v>
      </c>
      <c r="N546" s="59">
        <v>8842.0692496134416</v>
      </c>
      <c r="O546" s="27"/>
    </row>
    <row r="547" spans="1:15" x14ac:dyDescent="0.25">
      <c r="A547" s="18">
        <f t="shared" si="11"/>
        <v>46043.916666666664</v>
      </c>
      <c r="B547" s="58">
        <v>46043.916666666664</v>
      </c>
      <c r="C547" s="59">
        <v>1377.401895</v>
      </c>
      <c r="D547" s="59">
        <v>1091.9216593249998</v>
      </c>
      <c r="E547" s="59">
        <v>3170.5999852499999</v>
      </c>
      <c r="F547" s="59">
        <v>1041.6703903485</v>
      </c>
      <c r="G547" s="59">
        <v>552.48775919413106</v>
      </c>
      <c r="H547" s="59">
        <v>4066.7832782258101</v>
      </c>
      <c r="I547" s="59">
        <v>8113.69667776602</v>
      </c>
      <c r="J547" s="59">
        <v>427.340259777423</v>
      </c>
      <c r="K547" s="59">
        <v>90.906750299999999</v>
      </c>
      <c r="L547" s="59">
        <v>2668.9212795000003</v>
      </c>
      <c r="M547" s="60" t="b">
        <v>1</v>
      </c>
      <c r="N547" s="59">
        <v>8541.0369375434439</v>
      </c>
      <c r="O547" s="27"/>
    </row>
    <row r="548" spans="1:15" x14ac:dyDescent="0.25">
      <c r="A548" s="18">
        <f t="shared" si="11"/>
        <v>46043.958333333336</v>
      </c>
      <c r="B548" s="58">
        <v>46043.958333333336</v>
      </c>
      <c r="C548" s="59">
        <v>1278.7945467499999</v>
      </c>
      <c r="D548" s="59">
        <v>797.52756427000008</v>
      </c>
      <c r="E548" s="59">
        <v>3157.7669947499999</v>
      </c>
      <c r="F548" s="59">
        <v>891.72526470599996</v>
      </c>
      <c r="G548" s="59">
        <v>534.29579217162905</v>
      </c>
      <c r="H548" s="59">
        <v>4657.2292782258091</v>
      </c>
      <c r="I548" s="59">
        <v>7698.8333093660203</v>
      </c>
      <c r="J548" s="59">
        <v>399.71761280741902</v>
      </c>
      <c r="K548" s="59">
        <v>548.75372670000002</v>
      </c>
      <c r="L548" s="59">
        <v>2670.0347920000004</v>
      </c>
      <c r="M548" s="60" t="b">
        <v>1</v>
      </c>
      <c r="N548" s="59">
        <v>8098.5509221734392</v>
      </c>
      <c r="O548" s="27"/>
    </row>
    <row r="549" spans="1:15" x14ac:dyDescent="0.25">
      <c r="A549" s="18">
        <f t="shared" si="11"/>
        <v>46044</v>
      </c>
      <c r="B549" s="58">
        <v>46044</v>
      </c>
      <c r="C549" s="59">
        <v>1123.01769425</v>
      </c>
      <c r="D549" s="59">
        <v>665.16985203499996</v>
      </c>
      <c r="E549" s="59">
        <v>2943.9280454999998</v>
      </c>
      <c r="F549" s="59">
        <v>886.4807436934999</v>
      </c>
      <c r="G549" s="59">
        <v>515.81751789912994</v>
      </c>
      <c r="H549" s="59">
        <v>4987.2022782258091</v>
      </c>
      <c r="I549" s="59">
        <v>7431.2592646660205</v>
      </c>
      <c r="J549" s="59">
        <v>400.58052583742</v>
      </c>
      <c r="K549" s="59">
        <v>823.35904860000005</v>
      </c>
      <c r="L549" s="59">
        <v>2466.4172924999998</v>
      </c>
      <c r="M549" s="60" t="b">
        <v>1</v>
      </c>
      <c r="N549" s="59">
        <v>7831.8397905034408</v>
      </c>
      <c r="O549" s="27"/>
    </row>
    <row r="550" spans="1:15" x14ac:dyDescent="0.25">
      <c r="A550" s="18">
        <f t="shared" si="11"/>
        <v>46044.041666666664</v>
      </c>
      <c r="B550" s="58">
        <v>46044.041666666664</v>
      </c>
      <c r="C550" s="59">
        <v>1084.0364505</v>
      </c>
      <c r="D550" s="59">
        <v>581.3585810300001</v>
      </c>
      <c r="E550" s="59">
        <v>2891.40901325</v>
      </c>
      <c r="F550" s="59">
        <v>901.523314755</v>
      </c>
      <c r="G550" s="59">
        <v>526.36539587263201</v>
      </c>
      <c r="H550" s="59">
        <v>4853.5872782258093</v>
      </c>
      <c r="I550" s="59">
        <v>7152.9566244060197</v>
      </c>
      <c r="J550" s="59">
        <v>389.747183127423</v>
      </c>
      <c r="K550" s="59">
        <v>727.80403109999997</v>
      </c>
      <c r="L550" s="59">
        <v>2567.772195</v>
      </c>
      <c r="M550" s="60" t="b">
        <v>1</v>
      </c>
      <c r="N550" s="59">
        <v>7542.7038075334431</v>
      </c>
      <c r="O550" s="27"/>
    </row>
    <row r="551" spans="1:15" x14ac:dyDescent="0.25">
      <c r="A551" s="18">
        <f t="shared" si="11"/>
        <v>46044.083333333336</v>
      </c>
      <c r="B551" s="58">
        <v>46044.083333333336</v>
      </c>
      <c r="C551" s="59">
        <v>1089.4669134999999</v>
      </c>
      <c r="D551" s="59">
        <v>611.68131310000001</v>
      </c>
      <c r="E551" s="59">
        <v>2915.2309137500001</v>
      </c>
      <c r="F551" s="59">
        <v>789.30748685850006</v>
      </c>
      <c r="G551" s="59">
        <v>522.31206545913005</v>
      </c>
      <c r="H551" s="59">
        <v>5157.1342782258098</v>
      </c>
      <c r="I551" s="59">
        <v>7047.4326169160204</v>
      </c>
      <c r="J551" s="59">
        <v>378.94354417741999</v>
      </c>
      <c r="K551" s="59">
        <v>1119.0456133</v>
      </c>
      <c r="L551" s="59">
        <v>2539.7111964999999</v>
      </c>
      <c r="M551" s="60" t="b">
        <v>1</v>
      </c>
      <c r="N551" s="59">
        <v>7426.3761610934407</v>
      </c>
      <c r="O551" s="27"/>
    </row>
    <row r="552" spans="1:15" x14ac:dyDescent="0.25">
      <c r="A552" s="18">
        <f t="shared" si="11"/>
        <v>46044.125</v>
      </c>
      <c r="B552" s="58">
        <v>46044.125</v>
      </c>
      <c r="C552" s="59">
        <v>1083.2640577499999</v>
      </c>
      <c r="D552" s="59">
        <v>410.34361874999996</v>
      </c>
      <c r="E552" s="59">
        <v>3091.14582875</v>
      </c>
      <c r="F552" s="59">
        <v>792.86249455749999</v>
      </c>
      <c r="G552" s="59">
        <v>532.85201571013101</v>
      </c>
      <c r="H552" s="59">
        <v>5167.4992782258096</v>
      </c>
      <c r="I552" s="59">
        <v>7000.8348757560198</v>
      </c>
      <c r="J552" s="59">
        <v>379.82467318741999</v>
      </c>
      <c r="K552" s="59">
        <v>1160.9882458</v>
      </c>
      <c r="L552" s="59">
        <v>2536.3194989999997</v>
      </c>
      <c r="M552" s="60" t="b">
        <v>1</v>
      </c>
      <c r="N552" s="59">
        <v>7380.6595489434394</v>
      </c>
      <c r="O552" s="27"/>
    </row>
    <row r="553" spans="1:15" x14ac:dyDescent="0.25">
      <c r="A553" s="18">
        <f t="shared" si="11"/>
        <v>46044.166666666664</v>
      </c>
      <c r="B553" s="58">
        <v>46044.166666666664</v>
      </c>
      <c r="C553" s="59">
        <v>1103.57818075</v>
      </c>
      <c r="D553" s="59">
        <v>490.81766977500001</v>
      </c>
      <c r="E553" s="59">
        <v>3061.0643532499998</v>
      </c>
      <c r="F553" s="59">
        <v>844.44330693350003</v>
      </c>
      <c r="G553" s="59">
        <v>515.36814631913103</v>
      </c>
      <c r="H553" s="59">
        <v>4905.7722782258097</v>
      </c>
      <c r="I553" s="59">
        <v>7197.5384893960199</v>
      </c>
      <c r="J553" s="59">
        <v>387.198736857423</v>
      </c>
      <c r="K553" s="59">
        <v>949.03939150000008</v>
      </c>
      <c r="L553" s="59">
        <v>2387.2673175</v>
      </c>
      <c r="M553" s="60" t="b">
        <v>1</v>
      </c>
      <c r="N553" s="59">
        <v>7584.7372262534427</v>
      </c>
      <c r="O553" s="27"/>
    </row>
    <row r="554" spans="1:15" x14ac:dyDescent="0.25">
      <c r="A554" s="18">
        <f t="shared" si="11"/>
        <v>46044.208333333336</v>
      </c>
      <c r="B554" s="58">
        <v>46044.208333333336</v>
      </c>
      <c r="C554" s="59">
        <v>1144.9169804999999</v>
      </c>
      <c r="D554" s="59">
        <v>741.58146184999998</v>
      </c>
      <c r="E554" s="59">
        <v>3112.52790925</v>
      </c>
      <c r="F554" s="59">
        <v>762.33825556800002</v>
      </c>
      <c r="G554" s="59">
        <v>523.43727888962997</v>
      </c>
      <c r="H554" s="59">
        <v>4601.7842782258094</v>
      </c>
      <c r="I554" s="59">
        <v>7785.5810374360199</v>
      </c>
      <c r="J554" s="59">
        <v>414.37069964742</v>
      </c>
      <c r="K554" s="59">
        <v>529.56200420000005</v>
      </c>
      <c r="L554" s="59">
        <v>2157.0724230000001</v>
      </c>
      <c r="M554" s="60" t="b">
        <v>1</v>
      </c>
      <c r="N554" s="59">
        <v>8199.9517370834401</v>
      </c>
      <c r="O554" s="27"/>
    </row>
    <row r="555" spans="1:15" x14ac:dyDescent="0.25">
      <c r="A555" s="18">
        <f t="shared" si="11"/>
        <v>46044.25</v>
      </c>
      <c r="B555" s="58">
        <v>46044.25</v>
      </c>
      <c r="C555" s="59">
        <v>1355.03118675</v>
      </c>
      <c r="D555" s="59">
        <v>3142.661639505</v>
      </c>
      <c r="E555" s="59">
        <v>3192.7781102499998</v>
      </c>
      <c r="F555" s="59">
        <v>731.69772702025</v>
      </c>
      <c r="G555" s="59">
        <v>520.27259336238103</v>
      </c>
      <c r="H555" s="59">
        <v>3292.88327822581</v>
      </c>
      <c r="I555" s="59">
        <v>8959.266850166021</v>
      </c>
      <c r="J555" s="59">
        <v>502.64644634742206</v>
      </c>
      <c r="K555" s="59">
        <v>0.39091209999999998</v>
      </c>
      <c r="L555" s="59">
        <v>2773.0203265</v>
      </c>
      <c r="M555" s="60" t="b">
        <v>1</v>
      </c>
      <c r="N555" s="59">
        <v>9461.9132965134431</v>
      </c>
      <c r="O555" s="27"/>
    </row>
    <row r="556" spans="1:15" x14ac:dyDescent="0.25">
      <c r="A556" s="18">
        <f t="shared" si="11"/>
        <v>46044.291666666664</v>
      </c>
      <c r="B556" s="58">
        <v>46044.291666666664</v>
      </c>
      <c r="C556" s="59">
        <v>1455.1854747500001</v>
      </c>
      <c r="D556" s="59">
        <v>4189.2951409775005</v>
      </c>
      <c r="E556" s="59">
        <v>3299.4550995</v>
      </c>
      <c r="F556" s="59">
        <v>661.62800244025004</v>
      </c>
      <c r="G556" s="59">
        <v>609.28008714988198</v>
      </c>
      <c r="H556" s="59">
        <v>3434.8632782258096</v>
      </c>
      <c r="I556" s="59">
        <v>9884.2795169060209</v>
      </c>
      <c r="J556" s="59">
        <v>580.50734673741704</v>
      </c>
      <c r="K556" s="59">
        <v>2.2013249000000004</v>
      </c>
      <c r="L556" s="59">
        <v>3182.7188944999998</v>
      </c>
      <c r="M556" s="60" t="b">
        <v>1</v>
      </c>
      <c r="N556" s="59">
        <v>10464.786863643438</v>
      </c>
      <c r="O556" s="27"/>
    </row>
    <row r="557" spans="1:15" x14ac:dyDescent="0.25">
      <c r="A557" s="18">
        <f t="shared" si="11"/>
        <v>46044.333333333336</v>
      </c>
      <c r="B557" s="58">
        <v>46044.333333333336</v>
      </c>
      <c r="C557" s="59">
        <v>1488.6327042500002</v>
      </c>
      <c r="D557" s="59">
        <v>4118.8309124324996</v>
      </c>
      <c r="E557" s="59">
        <v>3418.65403775</v>
      </c>
      <c r="F557" s="59">
        <v>643.63039695000009</v>
      </c>
      <c r="G557" s="59">
        <v>720.35925213512996</v>
      </c>
      <c r="H557" s="59">
        <v>3637.2702782258098</v>
      </c>
      <c r="I557" s="59">
        <v>10332.964935536</v>
      </c>
      <c r="J557" s="59">
        <v>612.96105300742101</v>
      </c>
      <c r="K557" s="59">
        <v>1.9821332</v>
      </c>
      <c r="L557" s="59">
        <v>3079.4694599999998</v>
      </c>
      <c r="M557" s="60" t="b">
        <v>1</v>
      </c>
      <c r="N557" s="59">
        <v>10945.92598854342</v>
      </c>
      <c r="O557" s="27"/>
    </row>
    <row r="558" spans="1:15" x14ac:dyDescent="0.25">
      <c r="A558" s="18">
        <f t="shared" ref="A558:A621" si="12">B558</f>
        <v>46044.375</v>
      </c>
      <c r="B558" s="58">
        <v>46044.375</v>
      </c>
      <c r="C558" s="59">
        <v>1492.1021922500001</v>
      </c>
      <c r="D558" s="59">
        <v>3765.3953377475</v>
      </c>
      <c r="E558" s="59">
        <v>3417.7661906799999</v>
      </c>
      <c r="F558" s="59">
        <v>550.07752843549997</v>
      </c>
      <c r="G558" s="59">
        <v>864.59722758462999</v>
      </c>
      <c r="H558" s="59">
        <v>3682.4882782258096</v>
      </c>
      <c r="I558" s="59">
        <v>10262.247646616001</v>
      </c>
      <c r="J558" s="59">
        <v>619.30874290742111</v>
      </c>
      <c r="K558" s="59">
        <v>1.9923639</v>
      </c>
      <c r="L558" s="59">
        <v>2888.8780015000002</v>
      </c>
      <c r="M558" s="60" t="b">
        <v>1</v>
      </c>
      <c r="N558" s="59">
        <v>10881.556389523421</v>
      </c>
      <c r="O558" s="27"/>
    </row>
    <row r="559" spans="1:15" x14ac:dyDescent="0.25">
      <c r="A559" s="18">
        <f t="shared" si="12"/>
        <v>46044.416666666664</v>
      </c>
      <c r="B559" s="58">
        <v>46044.416666666664</v>
      </c>
      <c r="C559" s="59">
        <v>1475.8748515</v>
      </c>
      <c r="D559" s="59">
        <v>3238.55161305</v>
      </c>
      <c r="E559" s="59">
        <v>3270.1914065000001</v>
      </c>
      <c r="F559" s="59">
        <v>455.78309457325003</v>
      </c>
      <c r="G559" s="59">
        <v>1062.2459341143799</v>
      </c>
      <c r="H559" s="59">
        <v>3872.0422782258097</v>
      </c>
      <c r="I559" s="59">
        <v>10007.112814306001</v>
      </c>
      <c r="J559" s="59">
        <v>619.16403525742101</v>
      </c>
      <c r="K559" s="59">
        <v>7.4873658999999995</v>
      </c>
      <c r="L559" s="59">
        <v>2740.9249624999998</v>
      </c>
      <c r="M559" s="60" t="b">
        <v>1</v>
      </c>
      <c r="N559" s="59">
        <v>10626.276849563423</v>
      </c>
      <c r="O559" s="27"/>
    </row>
    <row r="560" spans="1:15" x14ac:dyDescent="0.25">
      <c r="A560" s="18">
        <f t="shared" si="12"/>
        <v>46044.458333333336</v>
      </c>
      <c r="B560" s="58">
        <v>46044.458333333336</v>
      </c>
      <c r="C560" s="59">
        <v>1462.8105815000001</v>
      </c>
      <c r="D560" s="59">
        <v>2774.2222151999999</v>
      </c>
      <c r="E560" s="59">
        <v>3342.3432442499998</v>
      </c>
      <c r="F560" s="59">
        <v>379.28138141274997</v>
      </c>
      <c r="G560" s="59">
        <v>1168.32110720488</v>
      </c>
      <c r="H560" s="59">
        <v>4038.37388322581</v>
      </c>
      <c r="I560" s="59">
        <v>9722.9401011360096</v>
      </c>
      <c r="J560" s="59">
        <v>600.41200995742508</v>
      </c>
      <c r="K560" s="59">
        <v>110.97301569999999</v>
      </c>
      <c r="L560" s="59">
        <v>2731.027286</v>
      </c>
      <c r="M560" s="60" t="b">
        <v>1</v>
      </c>
      <c r="N560" s="59">
        <v>10323.352111093434</v>
      </c>
      <c r="O560" s="27"/>
    </row>
    <row r="561" spans="1:15" x14ac:dyDescent="0.25">
      <c r="A561" s="18">
        <f t="shared" si="12"/>
        <v>46044.5</v>
      </c>
      <c r="B561" s="58">
        <v>46044.5</v>
      </c>
      <c r="C561" s="59">
        <v>1416.5329044999999</v>
      </c>
      <c r="D561" s="59">
        <v>2627.7870418499997</v>
      </c>
      <c r="E561" s="59">
        <v>3344.4986985</v>
      </c>
      <c r="F561" s="59">
        <v>322.09374354125003</v>
      </c>
      <c r="G561" s="59">
        <v>1226.1728520663801</v>
      </c>
      <c r="H561" s="59">
        <v>3883.1290032258098</v>
      </c>
      <c r="I561" s="59">
        <v>9410.1140930660185</v>
      </c>
      <c r="J561" s="59">
        <v>569.21835041741997</v>
      </c>
      <c r="K561" s="59">
        <v>73.120975700000002</v>
      </c>
      <c r="L561" s="59">
        <v>2767.7608245000001</v>
      </c>
      <c r="M561" s="60" t="b">
        <v>1</v>
      </c>
      <c r="N561" s="59">
        <v>9979.3324434834394</v>
      </c>
      <c r="O561" s="27"/>
    </row>
    <row r="562" spans="1:15" x14ac:dyDescent="0.25">
      <c r="A562" s="18">
        <f t="shared" si="12"/>
        <v>46044.541666666664</v>
      </c>
      <c r="B562" s="58">
        <v>46044.541666666664</v>
      </c>
      <c r="C562" s="59">
        <v>1408.11352425</v>
      </c>
      <c r="D562" s="59">
        <v>2697.8080837799998</v>
      </c>
      <c r="E562" s="59">
        <v>3346.4884864999999</v>
      </c>
      <c r="F562" s="59">
        <v>279.25002546950003</v>
      </c>
      <c r="G562" s="59">
        <v>1146.10600524813</v>
      </c>
      <c r="H562" s="59">
        <v>3839.6673482258097</v>
      </c>
      <c r="I562" s="59">
        <v>9302.7705828860198</v>
      </c>
      <c r="J562" s="59">
        <v>555.46530298742096</v>
      </c>
      <c r="K562" s="59">
        <v>154.5759741</v>
      </c>
      <c r="L562" s="59">
        <v>2704.6216135</v>
      </c>
      <c r="M562" s="60" t="b">
        <v>1</v>
      </c>
      <c r="N562" s="59">
        <v>9858.2358858734406</v>
      </c>
      <c r="O562" s="27"/>
    </row>
    <row r="563" spans="1:15" x14ac:dyDescent="0.25">
      <c r="A563" s="18">
        <f t="shared" si="12"/>
        <v>46044.583333333336</v>
      </c>
      <c r="B563" s="58">
        <v>46044.583333333336</v>
      </c>
      <c r="C563" s="59">
        <v>1354.2644487499999</v>
      </c>
      <c r="D563" s="59">
        <v>2774.99336012</v>
      </c>
      <c r="E563" s="59">
        <v>3249.1824522500001</v>
      </c>
      <c r="F563" s="59">
        <v>198.60105063325</v>
      </c>
      <c r="G563" s="59">
        <v>1036.6387482743799</v>
      </c>
      <c r="H563" s="59">
        <v>3904.9599132258095</v>
      </c>
      <c r="I563" s="59">
        <v>9229.5759315660198</v>
      </c>
      <c r="J563" s="59">
        <v>544.70891528742095</v>
      </c>
      <c r="K563" s="59">
        <v>107.85196189999999</v>
      </c>
      <c r="L563" s="59">
        <v>2636.5031644999999</v>
      </c>
      <c r="M563" s="60" t="b">
        <v>1</v>
      </c>
      <c r="N563" s="59">
        <v>9774.2848468534412</v>
      </c>
      <c r="O563" s="27"/>
    </row>
    <row r="564" spans="1:15" x14ac:dyDescent="0.25">
      <c r="A564" s="18">
        <f t="shared" si="12"/>
        <v>46044.625</v>
      </c>
      <c r="B564" s="58">
        <v>46044.625</v>
      </c>
      <c r="C564" s="59">
        <v>1446.9086505</v>
      </c>
      <c r="D564" s="59">
        <v>3322.8126713125002</v>
      </c>
      <c r="E564" s="59">
        <v>3391.0468965</v>
      </c>
      <c r="F564" s="59">
        <v>121.50237181999999</v>
      </c>
      <c r="G564" s="59">
        <v>792.61749876512999</v>
      </c>
      <c r="H564" s="59">
        <v>3422.7832782258101</v>
      </c>
      <c r="I564" s="59">
        <v>9435.6658821360197</v>
      </c>
      <c r="J564" s="59">
        <v>545.20937548742302</v>
      </c>
      <c r="K564" s="59">
        <v>21.43187</v>
      </c>
      <c r="L564" s="59">
        <v>2495.3642395000002</v>
      </c>
      <c r="M564" s="60" t="b">
        <v>1</v>
      </c>
      <c r="N564" s="59">
        <v>9980.8752576234419</v>
      </c>
      <c r="O564" s="27"/>
    </row>
    <row r="565" spans="1:15" x14ac:dyDescent="0.25">
      <c r="A565" s="18">
        <f t="shared" si="12"/>
        <v>46044.666666666664</v>
      </c>
      <c r="B565" s="58">
        <v>46044.666666666664</v>
      </c>
      <c r="C565" s="59">
        <v>1549.7147707500001</v>
      </c>
      <c r="D565" s="59">
        <v>3833.4826021449999</v>
      </c>
      <c r="E565" s="59">
        <v>3426.3348675000002</v>
      </c>
      <c r="F565" s="59">
        <v>66.601253114249999</v>
      </c>
      <c r="G565" s="59">
        <v>680.40507410838097</v>
      </c>
      <c r="H565" s="59">
        <v>2958.3882782258097</v>
      </c>
      <c r="I565" s="59">
        <v>9639.9751500460206</v>
      </c>
      <c r="J565" s="59">
        <v>541.03029539742511</v>
      </c>
      <c r="K565" s="59">
        <v>2.5644734000000002</v>
      </c>
      <c r="L565" s="59">
        <v>2331.3569270000003</v>
      </c>
      <c r="M565" s="60" t="b">
        <v>1</v>
      </c>
      <c r="N565" s="59">
        <v>10181.005445443447</v>
      </c>
      <c r="O565" s="27"/>
    </row>
    <row r="566" spans="1:15" x14ac:dyDescent="0.25">
      <c r="A566" s="18">
        <f t="shared" si="12"/>
        <v>46044.708333333336</v>
      </c>
      <c r="B566" s="58">
        <v>46044.708333333336</v>
      </c>
      <c r="C566" s="59">
        <v>1577.22715425</v>
      </c>
      <c r="D566" s="59">
        <v>4033.7378911625001</v>
      </c>
      <c r="E566" s="59">
        <v>3198.8933865000004</v>
      </c>
      <c r="F566" s="59">
        <v>54.059129107249994</v>
      </c>
      <c r="G566" s="59">
        <v>649.48344501788392</v>
      </c>
      <c r="H566" s="59">
        <v>3574.8462782258098</v>
      </c>
      <c r="I566" s="59">
        <v>9883.4578793360215</v>
      </c>
      <c r="J566" s="59">
        <v>578.36477762741993</v>
      </c>
      <c r="K566" s="59">
        <v>1.7217418</v>
      </c>
      <c r="L566" s="59">
        <v>2624.7028854999999</v>
      </c>
      <c r="M566" s="60" t="b">
        <v>1</v>
      </c>
      <c r="N566" s="59">
        <v>10461.822656963441</v>
      </c>
      <c r="O566" s="27"/>
    </row>
    <row r="567" spans="1:15" x14ac:dyDescent="0.25">
      <c r="A567" s="18">
        <f t="shared" si="12"/>
        <v>46044.75</v>
      </c>
      <c r="B567" s="58">
        <v>46044.75</v>
      </c>
      <c r="C567" s="59">
        <v>1568.6229415</v>
      </c>
      <c r="D567" s="59">
        <v>3632.3320895624997</v>
      </c>
      <c r="E567" s="59">
        <v>3194.7753044999999</v>
      </c>
      <c r="F567" s="59">
        <v>73.035753874749901</v>
      </c>
      <c r="G567" s="59">
        <v>613.93801203038197</v>
      </c>
      <c r="H567" s="59">
        <v>4059.3012782258097</v>
      </c>
      <c r="I567" s="59">
        <v>9778.8286173660199</v>
      </c>
      <c r="J567" s="59">
        <v>580.40492132741701</v>
      </c>
      <c r="K567" s="59">
        <v>31.913735000000003</v>
      </c>
      <c r="L567" s="59">
        <v>2750.8581060000001</v>
      </c>
      <c r="M567" s="60" t="b">
        <v>1</v>
      </c>
      <c r="N567" s="59">
        <v>10359.233538693437</v>
      </c>
      <c r="O567" s="27"/>
    </row>
    <row r="568" spans="1:15" x14ac:dyDescent="0.25">
      <c r="A568" s="18">
        <f t="shared" si="12"/>
        <v>46044.791666666664</v>
      </c>
      <c r="B568" s="58">
        <v>46044.791666666664</v>
      </c>
      <c r="C568" s="59">
        <v>1587.0329369999999</v>
      </c>
      <c r="D568" s="59">
        <v>3362.1531150924998</v>
      </c>
      <c r="E568" s="59">
        <v>3392.1260285000003</v>
      </c>
      <c r="F568" s="59">
        <v>114.8626838245</v>
      </c>
      <c r="G568" s="59">
        <v>610.46299338062897</v>
      </c>
      <c r="H568" s="59">
        <v>4048.67527822581</v>
      </c>
      <c r="I568" s="59">
        <v>9459.1720129760197</v>
      </c>
      <c r="J568" s="59">
        <v>551.42023344742097</v>
      </c>
      <c r="K568" s="59">
        <v>310.80730410000001</v>
      </c>
      <c r="L568" s="59">
        <v>2793.9134854999998</v>
      </c>
      <c r="M568" s="60" t="b">
        <v>1</v>
      </c>
      <c r="N568" s="59">
        <v>10010.592246423441</v>
      </c>
      <c r="O568" s="27"/>
    </row>
    <row r="569" spans="1:15" x14ac:dyDescent="0.25">
      <c r="A569" s="18">
        <f t="shared" si="12"/>
        <v>46044.833333333336</v>
      </c>
      <c r="B569" s="58">
        <v>46044.833333333336</v>
      </c>
      <c r="C569" s="59">
        <v>1617.8704392499999</v>
      </c>
      <c r="D569" s="59">
        <v>2723.4360021875</v>
      </c>
      <c r="E569" s="59">
        <v>3343.6368305000001</v>
      </c>
      <c r="F569" s="59">
        <v>148.3469437995</v>
      </c>
      <c r="G569" s="59">
        <v>591.70314162063198</v>
      </c>
      <c r="H569" s="59">
        <v>4042.8112782258099</v>
      </c>
      <c r="I569" s="59">
        <v>8869.5457635860203</v>
      </c>
      <c r="J569" s="59">
        <v>505.37447009742198</v>
      </c>
      <c r="K569" s="59">
        <v>306.02172840000003</v>
      </c>
      <c r="L569" s="59">
        <v>2786.8626734999998</v>
      </c>
      <c r="M569" s="60" t="b">
        <v>1</v>
      </c>
      <c r="N569" s="59">
        <v>9374.9202336834423</v>
      </c>
      <c r="O569" s="27"/>
    </row>
    <row r="570" spans="1:15" x14ac:dyDescent="0.25">
      <c r="A570" s="18">
        <f t="shared" si="12"/>
        <v>46044.875</v>
      </c>
      <c r="B570" s="58">
        <v>46044.875</v>
      </c>
      <c r="C570" s="59">
        <v>1589.3037254999999</v>
      </c>
      <c r="D570" s="59">
        <v>2242.3962505250001</v>
      </c>
      <c r="E570" s="59">
        <v>3332.6280165000003</v>
      </c>
      <c r="F570" s="59">
        <v>142.24760828699999</v>
      </c>
      <c r="G570" s="59">
        <v>540.7611189256321</v>
      </c>
      <c r="H570" s="59">
        <v>3673.77827822581</v>
      </c>
      <c r="I570" s="59">
        <v>8350.045552466021</v>
      </c>
      <c r="J570" s="59">
        <v>450.23591439742</v>
      </c>
      <c r="K570" s="59">
        <v>159.56181710000001</v>
      </c>
      <c r="L570" s="59">
        <v>2561.271714</v>
      </c>
      <c r="M570" s="60" t="b">
        <v>1</v>
      </c>
      <c r="N570" s="59">
        <v>8800.2814668634419</v>
      </c>
      <c r="O570" s="27"/>
    </row>
    <row r="571" spans="1:15" x14ac:dyDescent="0.25">
      <c r="A571" s="18">
        <f t="shared" si="12"/>
        <v>46044.916666666664</v>
      </c>
      <c r="B571" s="58">
        <v>46044.916666666664</v>
      </c>
      <c r="C571" s="59">
        <v>1441.8183159999999</v>
      </c>
      <c r="D571" s="59">
        <v>1136.4618872000001</v>
      </c>
      <c r="E571" s="59">
        <v>3305.2249405000002</v>
      </c>
      <c r="F571" s="59">
        <v>142.64744227700001</v>
      </c>
      <c r="G571" s="59">
        <v>588.14208810063008</v>
      </c>
      <c r="H571" s="59">
        <v>4137.3752782258098</v>
      </c>
      <c r="I571" s="59">
        <v>8061.6912189160203</v>
      </c>
      <c r="J571" s="59">
        <v>416.95237468742101</v>
      </c>
      <c r="K571" s="59">
        <v>133.53359620000001</v>
      </c>
      <c r="L571" s="59">
        <v>2139.4927625</v>
      </c>
      <c r="M571" s="60" t="b">
        <v>1</v>
      </c>
      <c r="N571" s="59">
        <v>8478.6435936034413</v>
      </c>
      <c r="O571" s="27"/>
    </row>
    <row r="572" spans="1:15" x14ac:dyDescent="0.25">
      <c r="A572" s="18">
        <f t="shared" si="12"/>
        <v>46044.958333333336</v>
      </c>
      <c r="B572" s="58">
        <v>46044.958333333336</v>
      </c>
      <c r="C572" s="59">
        <v>1325.9069682499999</v>
      </c>
      <c r="D572" s="59">
        <v>395.94852990000004</v>
      </c>
      <c r="E572" s="59">
        <v>3324.6652405</v>
      </c>
      <c r="F572" s="59">
        <v>186.12863779700001</v>
      </c>
      <c r="G572" s="59">
        <v>583.21843887062903</v>
      </c>
      <c r="H572" s="59">
        <v>4555.0532782258097</v>
      </c>
      <c r="I572" s="59">
        <v>7644.1251716860197</v>
      </c>
      <c r="J572" s="59">
        <v>386.84107965741799</v>
      </c>
      <c r="K572" s="59">
        <v>348.01619469999997</v>
      </c>
      <c r="L572" s="59">
        <v>1991.9386474999999</v>
      </c>
      <c r="M572" s="60" t="b">
        <v>1</v>
      </c>
      <c r="N572" s="59">
        <v>8030.9662513434378</v>
      </c>
      <c r="O572" s="27"/>
    </row>
    <row r="573" spans="1:15" x14ac:dyDescent="0.25">
      <c r="A573" s="18">
        <f t="shared" si="12"/>
        <v>46045</v>
      </c>
      <c r="B573" s="58">
        <v>46045</v>
      </c>
      <c r="C573" s="59">
        <v>1264.51336575</v>
      </c>
      <c r="D573" s="59">
        <v>183.25381520000002</v>
      </c>
      <c r="E573" s="59">
        <v>3291.8503595000002</v>
      </c>
      <c r="F573" s="59">
        <v>180.018325057</v>
      </c>
      <c r="G573" s="59">
        <v>513.668188070631</v>
      </c>
      <c r="H573" s="59">
        <v>5354.9772782258096</v>
      </c>
      <c r="I573" s="59">
        <v>7378.6111455960199</v>
      </c>
      <c r="J573" s="59">
        <v>393.72395980742101</v>
      </c>
      <c r="K573" s="59">
        <v>1305.9636069000001</v>
      </c>
      <c r="L573" s="59">
        <v>1709.9826195000001</v>
      </c>
      <c r="M573" s="60" t="b">
        <v>1</v>
      </c>
      <c r="N573" s="59">
        <v>7772.335105403441</v>
      </c>
      <c r="O573" s="27"/>
    </row>
    <row r="574" spans="1:15" x14ac:dyDescent="0.25">
      <c r="A574" s="18">
        <f t="shared" si="12"/>
        <v>46045.041666666664</v>
      </c>
      <c r="B574" s="58">
        <v>46045.041666666664</v>
      </c>
      <c r="C574" s="59">
        <v>1250.4747482499999</v>
      </c>
      <c r="D574" s="59">
        <v>151.16107482499999</v>
      </c>
      <c r="E574" s="59">
        <v>3303.7816779999998</v>
      </c>
      <c r="F574" s="59">
        <v>114.069161057</v>
      </c>
      <c r="G574" s="59">
        <v>508.70284328563002</v>
      </c>
      <c r="H574" s="59">
        <v>5804.2882782258093</v>
      </c>
      <c r="I574" s="59">
        <v>7155.4773499460198</v>
      </c>
      <c r="J574" s="59">
        <v>390.90032169741704</v>
      </c>
      <c r="K574" s="59">
        <v>1727.0303409999999</v>
      </c>
      <c r="L574" s="59">
        <v>1859.0697709999999</v>
      </c>
      <c r="M574" s="60" t="b">
        <v>1</v>
      </c>
      <c r="N574" s="59">
        <v>7546.3776716434368</v>
      </c>
      <c r="O574" s="27"/>
    </row>
    <row r="575" spans="1:15" x14ac:dyDescent="0.25">
      <c r="A575" s="18">
        <f t="shared" si="12"/>
        <v>46045.083333333336</v>
      </c>
      <c r="B575" s="58">
        <v>46045.083333333336</v>
      </c>
      <c r="C575" s="59">
        <v>1210.8140627500002</v>
      </c>
      <c r="D575" s="59">
        <v>208.75220984999999</v>
      </c>
      <c r="E575" s="59">
        <v>3302.3067335000001</v>
      </c>
      <c r="F575" s="59">
        <v>114.7283695295</v>
      </c>
      <c r="G575" s="59">
        <v>535.838643958131</v>
      </c>
      <c r="H575" s="59">
        <v>5747.5612782258095</v>
      </c>
      <c r="I575" s="59">
        <v>7062.1784819960194</v>
      </c>
      <c r="J575" s="59">
        <v>382.88684371742204</v>
      </c>
      <c r="K575" s="59">
        <v>1773.9094711</v>
      </c>
      <c r="L575" s="59">
        <v>1901.0265010000001</v>
      </c>
      <c r="M575" s="60" t="b">
        <v>1</v>
      </c>
      <c r="N575" s="59">
        <v>7445.0653257134418</v>
      </c>
      <c r="O575" s="27"/>
    </row>
    <row r="576" spans="1:15" x14ac:dyDescent="0.25">
      <c r="A576" s="18">
        <f t="shared" si="12"/>
        <v>46045.125</v>
      </c>
      <c r="B576" s="58">
        <v>46045.125</v>
      </c>
      <c r="C576" s="59">
        <v>1207.9473700000001</v>
      </c>
      <c r="D576" s="59">
        <v>144.80981499999999</v>
      </c>
      <c r="E576" s="59">
        <v>3295.8896340000001</v>
      </c>
      <c r="F576" s="59">
        <v>121.217151542</v>
      </c>
      <c r="G576" s="59">
        <v>530.92555019563201</v>
      </c>
      <c r="H576" s="59">
        <v>5844.2022782258091</v>
      </c>
      <c r="I576" s="59">
        <v>7004.5196005860198</v>
      </c>
      <c r="J576" s="59">
        <v>377.18407777742402</v>
      </c>
      <c r="K576" s="59">
        <v>1961.8333321</v>
      </c>
      <c r="L576" s="59">
        <v>1801.4547884999999</v>
      </c>
      <c r="M576" s="60" t="b">
        <v>1</v>
      </c>
      <c r="N576" s="59">
        <v>7381.7036783634439</v>
      </c>
      <c r="O576" s="27"/>
    </row>
    <row r="577" spans="1:15" x14ac:dyDescent="0.25">
      <c r="A577" s="18">
        <f t="shared" si="12"/>
        <v>46045.166666666664</v>
      </c>
      <c r="B577" s="58">
        <v>46045.166666666664</v>
      </c>
      <c r="C577" s="59">
        <v>1292.4193392500001</v>
      </c>
      <c r="D577" s="59">
        <v>217.52655799999999</v>
      </c>
      <c r="E577" s="59">
        <v>3304.7821344999998</v>
      </c>
      <c r="F577" s="59">
        <v>102.92226056200001</v>
      </c>
      <c r="G577" s="59">
        <v>465.815974075631</v>
      </c>
      <c r="H577" s="59">
        <v>5588.7442782258095</v>
      </c>
      <c r="I577" s="59">
        <v>7103.8506065360198</v>
      </c>
      <c r="J577" s="59">
        <v>382.52323517742099</v>
      </c>
      <c r="K577" s="59">
        <v>1792.9365749000001</v>
      </c>
      <c r="L577" s="59">
        <v>1692.900128</v>
      </c>
      <c r="M577" s="60" t="b">
        <v>1</v>
      </c>
      <c r="N577" s="59">
        <v>7486.3738417134409</v>
      </c>
      <c r="O577" s="27"/>
    </row>
    <row r="578" spans="1:15" x14ac:dyDescent="0.25">
      <c r="A578" s="18">
        <f t="shared" si="12"/>
        <v>46045.208333333336</v>
      </c>
      <c r="B578" s="58">
        <v>46045.208333333336</v>
      </c>
      <c r="C578" s="59">
        <v>1299.2983292499998</v>
      </c>
      <c r="D578" s="59">
        <v>596.74016903999996</v>
      </c>
      <c r="E578" s="59">
        <v>3273.3409952500001</v>
      </c>
      <c r="F578" s="59">
        <v>96.774986046999999</v>
      </c>
      <c r="G578" s="59">
        <v>483.58145931063098</v>
      </c>
      <c r="H578" s="59">
        <v>5198.5472782258094</v>
      </c>
      <c r="I578" s="59">
        <v>7670.6471120160204</v>
      </c>
      <c r="J578" s="59">
        <v>413.42514410742001</v>
      </c>
      <c r="K578" s="59">
        <v>1128.6346480000002</v>
      </c>
      <c r="L578" s="59">
        <v>1735.576313</v>
      </c>
      <c r="M578" s="60" t="b">
        <v>1</v>
      </c>
      <c r="N578" s="59">
        <v>8084.0722561234406</v>
      </c>
      <c r="O578" s="27"/>
    </row>
    <row r="579" spans="1:15" x14ac:dyDescent="0.25">
      <c r="A579" s="18">
        <f t="shared" si="12"/>
        <v>46045.25</v>
      </c>
      <c r="B579" s="58">
        <v>46045.25</v>
      </c>
      <c r="C579" s="59">
        <v>1372.63312475</v>
      </c>
      <c r="D579" s="59">
        <v>2842.2906711424998</v>
      </c>
      <c r="E579" s="59">
        <v>3282.0170364999999</v>
      </c>
      <c r="F579" s="59">
        <v>72.912369605250007</v>
      </c>
      <c r="G579" s="59">
        <v>487.70520199988101</v>
      </c>
      <c r="H579" s="59">
        <v>3836.9282782258097</v>
      </c>
      <c r="I579" s="59">
        <v>8726.3503737360206</v>
      </c>
      <c r="J579" s="59">
        <v>506.15351938742299</v>
      </c>
      <c r="K579" s="59">
        <v>129.8964656</v>
      </c>
      <c r="L579" s="59">
        <v>2532.0863235000002</v>
      </c>
      <c r="M579" s="60" t="b">
        <v>1</v>
      </c>
      <c r="N579" s="59">
        <v>9232.503893123443</v>
      </c>
      <c r="O579" s="27"/>
    </row>
    <row r="580" spans="1:15" x14ac:dyDescent="0.25">
      <c r="A580" s="18">
        <f t="shared" si="12"/>
        <v>46045.291666666664</v>
      </c>
      <c r="B580" s="58">
        <v>46045.291666666664</v>
      </c>
      <c r="C580" s="59">
        <v>1484.43494575</v>
      </c>
      <c r="D580" s="59">
        <v>3403.4304579750001</v>
      </c>
      <c r="E580" s="59">
        <v>3301.5542765</v>
      </c>
      <c r="F580" s="59">
        <v>57.76245983175</v>
      </c>
      <c r="G580" s="59">
        <v>538.88011094087994</v>
      </c>
      <c r="H580" s="59">
        <v>3847.6462782258104</v>
      </c>
      <c r="I580" s="59">
        <v>9654.0935889760203</v>
      </c>
      <c r="J580" s="59">
        <v>562.98188214742299</v>
      </c>
      <c r="K580" s="59">
        <v>2.0838626000000002</v>
      </c>
      <c r="L580" s="59">
        <v>2414.5491955000002</v>
      </c>
      <c r="M580" s="60" t="b">
        <v>1</v>
      </c>
      <c r="N580" s="59">
        <v>10217.075471123444</v>
      </c>
      <c r="O580" s="27"/>
    </row>
    <row r="581" spans="1:15" x14ac:dyDescent="0.25">
      <c r="A581" s="18">
        <f t="shared" si="12"/>
        <v>46045.333333333336</v>
      </c>
      <c r="B581" s="58">
        <v>46045.333333333336</v>
      </c>
      <c r="C581" s="59">
        <v>1536.7678385000002</v>
      </c>
      <c r="D581" s="59">
        <v>3644.1253715450002</v>
      </c>
      <c r="E581" s="59">
        <v>3308.0400962499998</v>
      </c>
      <c r="F581" s="59">
        <v>55.744188125249998</v>
      </c>
      <c r="G581" s="59">
        <v>672.35547443738005</v>
      </c>
      <c r="H581" s="59">
        <v>4073.9882782258096</v>
      </c>
      <c r="I581" s="59">
        <v>10099.452234976001</v>
      </c>
      <c r="J581" s="59">
        <v>605.40969610741899</v>
      </c>
      <c r="K581" s="59">
        <v>1.7686665000000001</v>
      </c>
      <c r="L581" s="59">
        <v>2584.3906495000001</v>
      </c>
      <c r="M581" s="60" t="b">
        <v>1</v>
      </c>
      <c r="N581" s="59">
        <v>10704.86193108342</v>
      </c>
      <c r="O581" s="27"/>
    </row>
    <row r="582" spans="1:15" x14ac:dyDescent="0.25">
      <c r="A582" s="18">
        <f t="shared" si="12"/>
        <v>46045.375</v>
      </c>
      <c r="B582" s="58">
        <v>46045.375</v>
      </c>
      <c r="C582" s="59">
        <v>1531.0927999999999</v>
      </c>
      <c r="D582" s="59">
        <v>3456.6289023600002</v>
      </c>
      <c r="E582" s="59">
        <v>3292.3461474999999</v>
      </c>
      <c r="F582" s="59">
        <v>54.872487256749999</v>
      </c>
      <c r="G582" s="59">
        <v>832.86182490088402</v>
      </c>
      <c r="H582" s="59">
        <v>3937.2497782258097</v>
      </c>
      <c r="I582" s="59">
        <v>9981.6377859160202</v>
      </c>
      <c r="J582" s="59">
        <v>607.51067862742298</v>
      </c>
      <c r="K582" s="59">
        <v>1.8869262</v>
      </c>
      <c r="L582" s="59">
        <v>2514.0165495000001</v>
      </c>
      <c r="M582" s="60" t="b">
        <v>1</v>
      </c>
      <c r="N582" s="59">
        <v>10589.148464543443</v>
      </c>
      <c r="O582" s="27"/>
    </row>
    <row r="583" spans="1:15" x14ac:dyDescent="0.25">
      <c r="A583" s="18">
        <f t="shared" si="12"/>
        <v>46045.416666666664</v>
      </c>
      <c r="B583" s="58">
        <v>46045.416666666664</v>
      </c>
      <c r="C583" s="59">
        <v>1530.8564024999998</v>
      </c>
      <c r="D583" s="59">
        <v>2602.1659118500002</v>
      </c>
      <c r="E583" s="59">
        <v>3287.4065034999999</v>
      </c>
      <c r="F583" s="59">
        <v>74.950670046000013</v>
      </c>
      <c r="G583" s="59">
        <v>993.26246486162995</v>
      </c>
      <c r="H583" s="59">
        <v>4040.7148482258099</v>
      </c>
      <c r="I583" s="59">
        <v>9750.5603057360186</v>
      </c>
      <c r="J583" s="59">
        <v>578.74406324742108</v>
      </c>
      <c r="K583" s="59">
        <v>66.330989500000001</v>
      </c>
      <c r="L583" s="59">
        <v>2133.7214424999997</v>
      </c>
      <c r="M583" s="60" t="b">
        <v>1</v>
      </c>
      <c r="N583" s="59">
        <v>10329.304368983439</v>
      </c>
      <c r="O583" s="27"/>
    </row>
    <row r="584" spans="1:15" x14ac:dyDescent="0.25">
      <c r="A584" s="18">
        <f t="shared" si="12"/>
        <v>46045.458333333336</v>
      </c>
      <c r="B584" s="58">
        <v>46045.458333333336</v>
      </c>
      <c r="C584" s="59">
        <v>1478.2586122499997</v>
      </c>
      <c r="D584" s="59">
        <v>2224.0823242000001</v>
      </c>
      <c r="E584" s="59">
        <v>3226.1709215000001</v>
      </c>
      <c r="F584" s="59">
        <v>98.783204886749999</v>
      </c>
      <c r="G584" s="59">
        <v>1101.7567912408799</v>
      </c>
      <c r="H584" s="59">
        <v>4107.7525832258098</v>
      </c>
      <c r="I584" s="59">
        <v>9404.0637489460205</v>
      </c>
      <c r="J584" s="59">
        <v>554.89896615742305</v>
      </c>
      <c r="K584" s="59">
        <v>68.835829700000005</v>
      </c>
      <c r="L584" s="59">
        <v>2209.0058924999998</v>
      </c>
      <c r="M584" s="60" t="b">
        <v>1</v>
      </c>
      <c r="N584" s="59">
        <v>9958.9627151034438</v>
      </c>
      <c r="O584" s="27"/>
    </row>
    <row r="585" spans="1:15" x14ac:dyDescent="0.25">
      <c r="A585" s="18">
        <f t="shared" si="12"/>
        <v>46045.5</v>
      </c>
      <c r="B585" s="58">
        <v>46045.5</v>
      </c>
      <c r="C585" s="59">
        <v>1444.4703910000001</v>
      </c>
      <c r="D585" s="59">
        <v>1774.7767580999998</v>
      </c>
      <c r="E585" s="59">
        <v>3224.04443825</v>
      </c>
      <c r="F585" s="59">
        <v>110.57457198074999</v>
      </c>
      <c r="G585" s="59">
        <v>1132.53413029688</v>
      </c>
      <c r="H585" s="59">
        <v>4563.4607332258092</v>
      </c>
      <c r="I585" s="59">
        <v>9100.2546831660202</v>
      </c>
      <c r="J585" s="59">
        <v>527.67376468741702</v>
      </c>
      <c r="K585" s="59">
        <v>401.83305150000001</v>
      </c>
      <c r="L585" s="59">
        <v>2220.0995235</v>
      </c>
      <c r="M585" s="60" t="b">
        <v>1</v>
      </c>
      <c r="N585" s="59">
        <v>9627.9284478534373</v>
      </c>
      <c r="O585" s="27"/>
    </row>
    <row r="586" spans="1:15" x14ac:dyDescent="0.25">
      <c r="A586" s="18">
        <f t="shared" si="12"/>
        <v>46045.541666666664</v>
      </c>
      <c r="B586" s="58">
        <v>46045.541666666664</v>
      </c>
      <c r="C586" s="59">
        <v>1423.9569924999998</v>
      </c>
      <c r="D586" s="59">
        <v>1474.9033334999999</v>
      </c>
      <c r="E586" s="59">
        <v>3223.1428025</v>
      </c>
      <c r="F586" s="59">
        <v>124.26321216449999</v>
      </c>
      <c r="G586" s="59">
        <v>1064.4721883031298</v>
      </c>
      <c r="H586" s="59">
        <v>4805.4410682258094</v>
      </c>
      <c r="I586" s="59">
        <v>8906.0434861660215</v>
      </c>
      <c r="J586" s="59">
        <v>508.56683322741901</v>
      </c>
      <c r="K586" s="59">
        <v>605.74061180000001</v>
      </c>
      <c r="L586" s="59">
        <v>2095.8286659999999</v>
      </c>
      <c r="M586" s="60" t="b">
        <v>1</v>
      </c>
      <c r="N586" s="59">
        <v>9414.6103193934396</v>
      </c>
      <c r="O586" s="27"/>
    </row>
    <row r="587" spans="1:15" x14ac:dyDescent="0.25">
      <c r="A587" s="18">
        <f t="shared" si="12"/>
        <v>46045.583333333336</v>
      </c>
      <c r="B587" s="58">
        <v>46045.583333333336</v>
      </c>
      <c r="C587" s="59">
        <v>1420.6299489999999</v>
      </c>
      <c r="D587" s="59">
        <v>1890.9568224999998</v>
      </c>
      <c r="E587" s="59">
        <v>2888.6100615</v>
      </c>
      <c r="F587" s="59">
        <v>171.87470783999999</v>
      </c>
      <c r="G587" s="59">
        <v>900.58882263763201</v>
      </c>
      <c r="H587" s="59">
        <v>4517.9067232258094</v>
      </c>
      <c r="I587" s="59">
        <v>8811.1527807460207</v>
      </c>
      <c r="J587" s="59">
        <v>508.39920725742303</v>
      </c>
      <c r="K587" s="59">
        <v>295.71267320000004</v>
      </c>
      <c r="L587" s="59">
        <v>2175.3024255</v>
      </c>
      <c r="M587" s="60" t="b">
        <v>1</v>
      </c>
      <c r="N587" s="59">
        <v>9319.5519880034444</v>
      </c>
      <c r="O587" s="27"/>
    </row>
    <row r="588" spans="1:15" x14ac:dyDescent="0.25">
      <c r="A588" s="18">
        <f t="shared" si="12"/>
        <v>46045.625</v>
      </c>
      <c r="B588" s="58">
        <v>46045.625</v>
      </c>
      <c r="C588" s="59">
        <v>1441.90149225</v>
      </c>
      <c r="D588" s="59">
        <v>2494.4663146825001</v>
      </c>
      <c r="E588" s="59">
        <v>2921.8663650000003</v>
      </c>
      <c r="F588" s="59">
        <v>192.18092885875001</v>
      </c>
      <c r="G588" s="59">
        <v>734.26774094637994</v>
      </c>
      <c r="H588" s="59">
        <v>4054.5404032258102</v>
      </c>
      <c r="I588" s="59">
        <v>8929.3967406260199</v>
      </c>
      <c r="J588" s="59">
        <v>514.736118937421</v>
      </c>
      <c r="K588" s="59">
        <v>194.88715289999999</v>
      </c>
      <c r="L588" s="59">
        <v>2200.2032325</v>
      </c>
      <c r="M588" s="60" t="b">
        <v>1</v>
      </c>
      <c r="N588" s="59">
        <v>9444.1328595634404</v>
      </c>
      <c r="O588" s="27"/>
    </row>
    <row r="589" spans="1:15" x14ac:dyDescent="0.25">
      <c r="A589" s="18">
        <f t="shared" si="12"/>
        <v>46045.666666666664</v>
      </c>
      <c r="B589" s="58">
        <v>46045.666666666664</v>
      </c>
      <c r="C589" s="59">
        <v>1514.0967907500001</v>
      </c>
      <c r="D589" s="59">
        <v>2797.6947283475001</v>
      </c>
      <c r="E589" s="59">
        <v>3030.2902719999997</v>
      </c>
      <c r="F589" s="59">
        <v>169.56162567024998</v>
      </c>
      <c r="G589" s="59">
        <v>645.17095472988092</v>
      </c>
      <c r="H589" s="59">
        <v>3906.3812782258101</v>
      </c>
      <c r="I589" s="59">
        <v>9217.655973516019</v>
      </c>
      <c r="J589" s="59">
        <v>531.11560480741798</v>
      </c>
      <c r="K589" s="59">
        <v>21.555826400000001</v>
      </c>
      <c r="L589" s="59">
        <v>2292.8682449999997</v>
      </c>
      <c r="M589" s="60" t="b">
        <v>1</v>
      </c>
      <c r="N589" s="59">
        <v>9748.7715783234362</v>
      </c>
      <c r="O589" s="27"/>
    </row>
    <row r="590" spans="1:15" x14ac:dyDescent="0.25">
      <c r="A590" s="18">
        <f t="shared" si="12"/>
        <v>46045.708333333336</v>
      </c>
      <c r="B590" s="58">
        <v>46045.708333333336</v>
      </c>
      <c r="C590" s="59">
        <v>1527.4890425000001</v>
      </c>
      <c r="D590" s="59">
        <v>3108.8424057950001</v>
      </c>
      <c r="E590" s="59">
        <v>3035.2711005000001</v>
      </c>
      <c r="F590" s="59">
        <v>181.51106661775</v>
      </c>
      <c r="G590" s="59">
        <v>618.21368447488101</v>
      </c>
      <c r="H590" s="59">
        <v>3782.24027822581</v>
      </c>
      <c r="I590" s="59">
        <v>9462.2452226760179</v>
      </c>
      <c r="J590" s="59">
        <v>540.71552953742003</v>
      </c>
      <c r="K590" s="59">
        <v>6.7377238999999998</v>
      </c>
      <c r="L590" s="59">
        <v>2243.8691019999997</v>
      </c>
      <c r="M590" s="60" t="b">
        <v>1</v>
      </c>
      <c r="N590" s="59">
        <v>10002.960752213437</v>
      </c>
      <c r="O590" s="27"/>
    </row>
    <row r="591" spans="1:15" x14ac:dyDescent="0.25">
      <c r="A591" s="18">
        <f t="shared" si="12"/>
        <v>46045.75</v>
      </c>
      <c r="B591" s="58">
        <v>46045.75</v>
      </c>
      <c r="C591" s="59">
        <v>1531.4268460000001</v>
      </c>
      <c r="D591" s="59">
        <v>2895.2567605075001</v>
      </c>
      <c r="E591" s="59">
        <v>3027.9101719999999</v>
      </c>
      <c r="F591" s="59">
        <v>210.89794746874998</v>
      </c>
      <c r="G591" s="59">
        <v>575.34132142138208</v>
      </c>
      <c r="H591" s="59">
        <v>3772.0692782258102</v>
      </c>
      <c r="I591" s="59">
        <v>9319.2213478060203</v>
      </c>
      <c r="J591" s="59">
        <v>523.99431281742091</v>
      </c>
      <c r="K591" s="59">
        <v>0.23920650000000002</v>
      </c>
      <c r="L591" s="59">
        <v>2169.4474584999998</v>
      </c>
      <c r="M591" s="60" t="b">
        <v>1</v>
      </c>
      <c r="N591" s="59">
        <v>9843.2156606234421</v>
      </c>
      <c r="O591" s="27"/>
    </row>
    <row r="592" spans="1:15" x14ac:dyDescent="0.25">
      <c r="A592" s="18">
        <f t="shared" si="12"/>
        <v>46045.791666666664</v>
      </c>
      <c r="B592" s="58">
        <v>46045.791666666664</v>
      </c>
      <c r="C592" s="59">
        <v>1456.015116</v>
      </c>
      <c r="D592" s="59">
        <v>2452.3156785124997</v>
      </c>
      <c r="E592" s="59">
        <v>3033.92222825</v>
      </c>
      <c r="F592" s="59">
        <v>206.27849405800001</v>
      </c>
      <c r="G592" s="59">
        <v>532.37140967713003</v>
      </c>
      <c r="H592" s="59">
        <v>3838.2702782258098</v>
      </c>
      <c r="I592" s="59">
        <v>8947.1293700960214</v>
      </c>
      <c r="J592" s="59">
        <v>489.66745392742297</v>
      </c>
      <c r="K592" s="59">
        <v>0.23985520000000002</v>
      </c>
      <c r="L592" s="59">
        <v>2082.1365255000001</v>
      </c>
      <c r="M592" s="60" t="b">
        <v>1</v>
      </c>
      <c r="N592" s="59">
        <v>9436.7968240234441</v>
      </c>
      <c r="O592" s="27"/>
    </row>
    <row r="593" spans="1:15" x14ac:dyDescent="0.25">
      <c r="A593" s="18">
        <f t="shared" si="12"/>
        <v>46045.833333333336</v>
      </c>
      <c r="B593" s="58">
        <v>46045.833333333336</v>
      </c>
      <c r="C593" s="59">
        <v>1415.7769375</v>
      </c>
      <c r="D593" s="59">
        <v>2106.1554208000002</v>
      </c>
      <c r="E593" s="59">
        <v>3015.9221222499996</v>
      </c>
      <c r="F593" s="59">
        <v>221.01447763599998</v>
      </c>
      <c r="G593" s="59">
        <v>524.906357261631</v>
      </c>
      <c r="H593" s="59">
        <v>3810.67327822581</v>
      </c>
      <c r="I593" s="59">
        <v>8418.7484256160205</v>
      </c>
      <c r="J593" s="59">
        <v>450.51683215742298</v>
      </c>
      <c r="K593" s="59">
        <v>132.44275139999999</v>
      </c>
      <c r="L593" s="59">
        <v>2092.7405844999998</v>
      </c>
      <c r="M593" s="60" t="b">
        <v>1</v>
      </c>
      <c r="N593" s="59">
        <v>8869.2652577734443</v>
      </c>
      <c r="O593" s="27"/>
    </row>
    <row r="594" spans="1:15" x14ac:dyDescent="0.25">
      <c r="A594" s="18">
        <f t="shared" si="12"/>
        <v>46045.875</v>
      </c>
      <c r="B594" s="58">
        <v>46045.875</v>
      </c>
      <c r="C594" s="59">
        <v>1348.451343</v>
      </c>
      <c r="D594" s="59">
        <v>972.04111247499998</v>
      </c>
      <c r="E594" s="59">
        <v>2982.83291775</v>
      </c>
      <c r="F594" s="59">
        <v>205.20006984949998</v>
      </c>
      <c r="G594" s="59">
        <v>535.336291483129</v>
      </c>
      <c r="H594" s="59">
        <v>4568.9692782258089</v>
      </c>
      <c r="I594" s="59">
        <v>7859.1313189060202</v>
      </c>
      <c r="J594" s="59">
        <v>409.98952957742102</v>
      </c>
      <c r="K594" s="59">
        <v>314.76060030000002</v>
      </c>
      <c r="L594" s="59">
        <v>2028.949564</v>
      </c>
      <c r="M594" s="60" t="b">
        <v>1</v>
      </c>
      <c r="N594" s="59">
        <v>8269.1208484834406</v>
      </c>
      <c r="O594" s="27"/>
    </row>
    <row r="595" spans="1:15" x14ac:dyDescent="0.25">
      <c r="A595" s="18">
        <f t="shared" si="12"/>
        <v>46045.916666666664</v>
      </c>
      <c r="B595" s="58">
        <v>46045.916666666664</v>
      </c>
      <c r="C595" s="59">
        <v>1225.7431712499999</v>
      </c>
      <c r="D595" s="59">
        <v>945.85225940000009</v>
      </c>
      <c r="E595" s="59">
        <v>2989.6593792499998</v>
      </c>
      <c r="F595" s="59">
        <v>190.24194134699999</v>
      </c>
      <c r="G595" s="59">
        <v>533.75501541062999</v>
      </c>
      <c r="H595" s="59">
        <v>4649.849278225809</v>
      </c>
      <c r="I595" s="59">
        <v>7659.7588382560189</v>
      </c>
      <c r="J595" s="59">
        <v>405.65322292742201</v>
      </c>
      <c r="K595" s="59">
        <v>230.91616970000001</v>
      </c>
      <c r="L595" s="59">
        <v>2238.7728139999999</v>
      </c>
      <c r="M595" s="60" t="b">
        <v>1</v>
      </c>
      <c r="N595" s="59">
        <v>8065.4120611834405</v>
      </c>
      <c r="O595" s="27"/>
    </row>
    <row r="596" spans="1:15" x14ac:dyDescent="0.25">
      <c r="A596" s="18">
        <f t="shared" si="12"/>
        <v>46045.958333333336</v>
      </c>
      <c r="B596" s="58">
        <v>46045.958333333336</v>
      </c>
      <c r="C596" s="59">
        <v>1193.446938</v>
      </c>
      <c r="D596" s="59">
        <v>642.66321598499997</v>
      </c>
      <c r="E596" s="59">
        <v>2885.1662007499999</v>
      </c>
      <c r="F596" s="59">
        <v>208.32947524699998</v>
      </c>
      <c r="G596" s="59">
        <v>523.12112987562796</v>
      </c>
      <c r="H596" s="59">
        <v>4738.5002782258098</v>
      </c>
      <c r="I596" s="59">
        <v>7236.0549920460198</v>
      </c>
      <c r="J596" s="59">
        <v>374.15830203742001</v>
      </c>
      <c r="K596" s="59">
        <v>412.41928250000001</v>
      </c>
      <c r="L596" s="59">
        <v>2168.5946614999998</v>
      </c>
      <c r="M596" s="60" t="b">
        <v>1</v>
      </c>
      <c r="N596" s="59">
        <v>7610.2132940834399</v>
      </c>
      <c r="O596" s="27"/>
    </row>
    <row r="597" spans="1:15" x14ac:dyDescent="0.25">
      <c r="A597" s="18">
        <f t="shared" si="12"/>
        <v>46046</v>
      </c>
      <c r="B597" s="58">
        <v>46046</v>
      </c>
      <c r="C597" s="59">
        <v>1126.51724375</v>
      </c>
      <c r="D597" s="59">
        <v>469.1026008</v>
      </c>
      <c r="E597" s="59">
        <v>2685.5396555000002</v>
      </c>
      <c r="F597" s="59">
        <v>214.163869597</v>
      </c>
      <c r="G597" s="59">
        <v>538.74022258063098</v>
      </c>
      <c r="H597" s="59">
        <v>5026.3502782258092</v>
      </c>
      <c r="I597" s="59">
        <v>7011.6614176460198</v>
      </c>
      <c r="J597" s="59">
        <v>360.64142380742101</v>
      </c>
      <c r="K597" s="59">
        <v>602.83571749999999</v>
      </c>
      <c r="L597" s="59">
        <v>2085.2753114999996</v>
      </c>
      <c r="M597" s="60" t="b">
        <v>1</v>
      </c>
      <c r="N597" s="59">
        <v>7372.302841453441</v>
      </c>
      <c r="O597" s="27"/>
    </row>
    <row r="598" spans="1:15" x14ac:dyDescent="0.25">
      <c r="A598" s="18">
        <f t="shared" si="12"/>
        <v>46046.041666666664</v>
      </c>
      <c r="B598" s="58">
        <v>46046.041666666664</v>
      </c>
      <c r="C598" s="59">
        <v>1091.15791225</v>
      </c>
      <c r="D598" s="59">
        <v>242.24291574999998</v>
      </c>
      <c r="E598" s="59">
        <v>2710.0411614999998</v>
      </c>
      <c r="F598" s="59">
        <v>237.6754287995</v>
      </c>
      <c r="G598" s="59">
        <v>536.06889547813</v>
      </c>
      <c r="H598" s="59">
        <v>5081.0972782258095</v>
      </c>
      <c r="I598" s="59">
        <v>6725.5362484060197</v>
      </c>
      <c r="J598" s="59">
        <v>353.34762159742002</v>
      </c>
      <c r="K598" s="59">
        <v>962.30523900000003</v>
      </c>
      <c r="L598" s="59">
        <v>1857.0944829999999</v>
      </c>
      <c r="M598" s="60" t="b">
        <v>1</v>
      </c>
      <c r="N598" s="59">
        <v>7078.8838700034394</v>
      </c>
      <c r="O598" s="27"/>
    </row>
    <row r="599" spans="1:15" x14ac:dyDescent="0.25">
      <c r="A599" s="18">
        <f t="shared" si="12"/>
        <v>46046.083333333336</v>
      </c>
      <c r="B599" s="58">
        <v>46046.083333333336</v>
      </c>
      <c r="C599" s="59">
        <v>1059.3286337499999</v>
      </c>
      <c r="D599" s="59">
        <v>136.2340035</v>
      </c>
      <c r="E599" s="59">
        <v>2780.7502864999997</v>
      </c>
      <c r="F599" s="59">
        <v>238.44244357899998</v>
      </c>
      <c r="G599" s="59">
        <v>532.46544321863109</v>
      </c>
      <c r="H599" s="59">
        <v>4975.9312782258094</v>
      </c>
      <c r="I599" s="59">
        <v>6603.1163521160197</v>
      </c>
      <c r="J599" s="59">
        <v>343.20622385742001</v>
      </c>
      <c r="K599" s="59">
        <v>1008.8470648</v>
      </c>
      <c r="L599" s="59">
        <v>1767.982448</v>
      </c>
      <c r="M599" s="60" t="b">
        <v>1</v>
      </c>
      <c r="N599" s="59">
        <v>6946.3225759734396</v>
      </c>
      <c r="O599" s="27"/>
    </row>
    <row r="600" spans="1:15" x14ac:dyDescent="0.25">
      <c r="A600" s="18">
        <f t="shared" si="12"/>
        <v>46046.125</v>
      </c>
      <c r="B600" s="58">
        <v>46046.125</v>
      </c>
      <c r="C600" s="59">
        <v>1072.98453475</v>
      </c>
      <c r="D600" s="59">
        <v>143.75823509999998</v>
      </c>
      <c r="E600" s="59">
        <v>2848.8553082500002</v>
      </c>
      <c r="F600" s="59">
        <v>233.58634713499998</v>
      </c>
      <c r="G600" s="59">
        <v>513.89166754263101</v>
      </c>
      <c r="H600" s="59">
        <v>4843.7782782258091</v>
      </c>
      <c r="I600" s="59">
        <v>6462.9132608060199</v>
      </c>
      <c r="J600" s="59">
        <v>337.26295239742302</v>
      </c>
      <c r="K600" s="59">
        <v>1259.8796938</v>
      </c>
      <c r="L600" s="59">
        <v>1596.798464</v>
      </c>
      <c r="M600" s="60" t="b">
        <v>1</v>
      </c>
      <c r="N600" s="59">
        <v>6800.1762132034428</v>
      </c>
      <c r="O600" s="27"/>
    </row>
    <row r="601" spans="1:15" x14ac:dyDescent="0.25">
      <c r="A601" s="18">
        <f t="shared" si="12"/>
        <v>46046.166666666664</v>
      </c>
      <c r="B601" s="58">
        <v>46046.166666666664</v>
      </c>
      <c r="C601" s="59">
        <v>1072.64043975</v>
      </c>
      <c r="D601" s="59">
        <v>90.495471199999997</v>
      </c>
      <c r="E601" s="59">
        <v>2783.7053354999998</v>
      </c>
      <c r="F601" s="59">
        <v>225.07614860999999</v>
      </c>
      <c r="G601" s="59">
        <v>511.38356053763101</v>
      </c>
      <c r="H601" s="59">
        <v>4873.1152782258096</v>
      </c>
      <c r="I601" s="59">
        <v>6497.1032835860196</v>
      </c>
      <c r="J601" s="59">
        <v>341.31779573742403</v>
      </c>
      <c r="K601" s="59">
        <v>1201.8148390000001</v>
      </c>
      <c r="L601" s="59">
        <v>1516.1803155</v>
      </c>
      <c r="M601" s="60" t="b">
        <v>1</v>
      </c>
      <c r="N601" s="59">
        <v>6838.4210793234433</v>
      </c>
      <c r="O601" s="27"/>
    </row>
    <row r="602" spans="1:15" x14ac:dyDescent="0.25">
      <c r="A602" s="18">
        <f t="shared" si="12"/>
        <v>46046.208333333336</v>
      </c>
      <c r="B602" s="58">
        <v>46046.208333333336</v>
      </c>
      <c r="C602" s="59">
        <v>1069.78784</v>
      </c>
      <c r="D602" s="59">
        <v>100.44580240000001</v>
      </c>
      <c r="E602" s="59">
        <v>2753.8267575</v>
      </c>
      <c r="F602" s="59">
        <v>195.29424420699999</v>
      </c>
      <c r="G602" s="59">
        <v>511.35557990062904</v>
      </c>
      <c r="H602" s="59">
        <v>4917.1582782258092</v>
      </c>
      <c r="I602" s="59">
        <v>6719.8632112360201</v>
      </c>
      <c r="J602" s="59">
        <v>352.61374939741899</v>
      </c>
      <c r="K602" s="59">
        <v>1106.5667286</v>
      </c>
      <c r="L602" s="59">
        <v>1368.8248129999999</v>
      </c>
      <c r="M602" s="60" t="b">
        <v>1</v>
      </c>
      <c r="N602" s="59">
        <v>7072.4769606334394</v>
      </c>
      <c r="O602" s="27"/>
    </row>
    <row r="603" spans="1:15" x14ac:dyDescent="0.25">
      <c r="A603" s="18">
        <f t="shared" si="12"/>
        <v>46046.25</v>
      </c>
      <c r="B603" s="58">
        <v>46046.25</v>
      </c>
      <c r="C603" s="59">
        <v>1137.26319025</v>
      </c>
      <c r="D603" s="59">
        <v>142.81443440000001</v>
      </c>
      <c r="E603" s="59">
        <v>2748.2297985</v>
      </c>
      <c r="F603" s="59">
        <v>185.93196209675003</v>
      </c>
      <c r="G603" s="59">
        <v>506.323846800882</v>
      </c>
      <c r="H603" s="59">
        <v>4891.7452782258097</v>
      </c>
      <c r="I603" s="59">
        <v>7076.3095461060202</v>
      </c>
      <c r="J603" s="59">
        <v>371.26941676742405</v>
      </c>
      <c r="K603" s="59">
        <v>593.58416390000002</v>
      </c>
      <c r="L603" s="59">
        <v>1571.1453835</v>
      </c>
      <c r="M603" s="60" t="b">
        <v>1</v>
      </c>
      <c r="N603" s="59">
        <v>7447.5789628734447</v>
      </c>
      <c r="O603" s="27"/>
    </row>
    <row r="604" spans="1:15" x14ac:dyDescent="0.25">
      <c r="A604" s="18">
        <f t="shared" si="12"/>
        <v>46046.291666666664</v>
      </c>
      <c r="B604" s="58">
        <v>46046.291666666664</v>
      </c>
      <c r="C604" s="59">
        <v>1185.0545070000001</v>
      </c>
      <c r="D604" s="59">
        <v>189.34117463500002</v>
      </c>
      <c r="E604" s="59">
        <v>2810.6674484999999</v>
      </c>
      <c r="F604" s="59">
        <v>194.02714965999999</v>
      </c>
      <c r="G604" s="59">
        <v>546.00303080263109</v>
      </c>
      <c r="H604" s="59">
        <v>4959.822278225809</v>
      </c>
      <c r="I604" s="59">
        <v>7633.71123738602</v>
      </c>
      <c r="J604" s="59">
        <v>393.96057463742301</v>
      </c>
      <c r="K604" s="59">
        <v>274.40875830000004</v>
      </c>
      <c r="L604" s="59">
        <v>1582.8350184999999</v>
      </c>
      <c r="M604" s="60" t="b">
        <v>1</v>
      </c>
      <c r="N604" s="59">
        <v>8027.6718120234427</v>
      </c>
      <c r="O604" s="27"/>
    </row>
    <row r="605" spans="1:15" x14ac:dyDescent="0.25">
      <c r="A605" s="18">
        <f t="shared" si="12"/>
        <v>46046.333333333336</v>
      </c>
      <c r="B605" s="58">
        <v>46046.333333333336</v>
      </c>
      <c r="C605" s="59">
        <v>1238.9341327499999</v>
      </c>
      <c r="D605" s="59">
        <v>760.94080123749995</v>
      </c>
      <c r="E605" s="59">
        <v>2998.9005565000002</v>
      </c>
      <c r="F605" s="59">
        <v>175.87231658899998</v>
      </c>
      <c r="G605" s="59">
        <v>629.63308177113106</v>
      </c>
      <c r="H605" s="59">
        <v>4471.2652782258092</v>
      </c>
      <c r="I605" s="59">
        <v>8027.9127337260197</v>
      </c>
      <c r="J605" s="59">
        <v>429.43713714742302</v>
      </c>
      <c r="K605" s="59">
        <v>4.1486651999999999</v>
      </c>
      <c r="L605" s="59">
        <v>1814.0476310000001</v>
      </c>
      <c r="M605" s="60" t="b">
        <v>1</v>
      </c>
      <c r="N605" s="59">
        <v>8457.3498708734423</v>
      </c>
      <c r="O605" s="27"/>
    </row>
    <row r="606" spans="1:15" x14ac:dyDescent="0.25">
      <c r="A606" s="18">
        <f t="shared" si="12"/>
        <v>46046.375</v>
      </c>
      <c r="B606" s="58">
        <v>46046.375</v>
      </c>
      <c r="C606" s="59">
        <v>1224.333292</v>
      </c>
      <c r="D606" s="59">
        <v>1010.145834625</v>
      </c>
      <c r="E606" s="59">
        <v>2795.3024445000001</v>
      </c>
      <c r="F606" s="59">
        <v>126.51496277374999</v>
      </c>
      <c r="G606" s="59">
        <v>758.03080035888104</v>
      </c>
      <c r="H606" s="59">
        <v>4429.8352782258098</v>
      </c>
      <c r="I606" s="59">
        <v>8295.27910891602</v>
      </c>
      <c r="J606" s="59">
        <v>449.435911367421</v>
      </c>
      <c r="K606" s="59">
        <v>0.3464082</v>
      </c>
      <c r="L606" s="59">
        <v>1599.1011840000001</v>
      </c>
      <c r="M606" s="60" t="b">
        <v>1</v>
      </c>
      <c r="N606" s="59">
        <v>8744.7150202834418</v>
      </c>
      <c r="O606" s="27"/>
    </row>
    <row r="607" spans="1:15" x14ac:dyDescent="0.25">
      <c r="A607" s="18">
        <f t="shared" si="12"/>
        <v>46046.416666666664</v>
      </c>
      <c r="B607" s="58">
        <v>46046.416666666664</v>
      </c>
      <c r="C607" s="59">
        <v>1273.494651</v>
      </c>
      <c r="D607" s="59">
        <v>753.29886717750003</v>
      </c>
      <c r="E607" s="59">
        <v>2845.0658954999999</v>
      </c>
      <c r="F607" s="59">
        <v>102.97946768675</v>
      </c>
      <c r="G607" s="59">
        <v>863.00885046337999</v>
      </c>
      <c r="H607" s="59">
        <v>4465.9312932258099</v>
      </c>
      <c r="I607" s="59">
        <v>8366.7040277760207</v>
      </c>
      <c r="J607" s="59">
        <v>453.68619647742304</v>
      </c>
      <c r="K607" s="59">
        <v>0.38196479999999999</v>
      </c>
      <c r="L607" s="59">
        <v>1483.006836</v>
      </c>
      <c r="M607" s="60" t="b">
        <v>1</v>
      </c>
      <c r="N607" s="59">
        <v>8820.3902242534441</v>
      </c>
      <c r="O607" s="27"/>
    </row>
    <row r="608" spans="1:15" x14ac:dyDescent="0.25">
      <c r="A608" s="18">
        <f t="shared" si="12"/>
        <v>46046.458333333336</v>
      </c>
      <c r="B608" s="58">
        <v>46046.458333333336</v>
      </c>
      <c r="C608" s="59">
        <v>1189.353402</v>
      </c>
      <c r="D608" s="59">
        <v>452.51602927500005</v>
      </c>
      <c r="E608" s="59">
        <v>3054.2965974999997</v>
      </c>
      <c r="F608" s="59">
        <v>90.656882932249999</v>
      </c>
      <c r="G608" s="59">
        <v>912.21081098037996</v>
      </c>
      <c r="H608" s="59">
        <v>4709.658143225809</v>
      </c>
      <c r="I608" s="59">
        <v>8367.9267968660206</v>
      </c>
      <c r="J608" s="59">
        <v>457.84405334742002</v>
      </c>
      <c r="K608" s="59">
        <v>81.787850700000007</v>
      </c>
      <c r="L608" s="59">
        <v>1501.133165</v>
      </c>
      <c r="M608" s="60" t="b">
        <v>1</v>
      </c>
      <c r="N608" s="59">
        <v>8825.770850213441</v>
      </c>
      <c r="O608" s="27"/>
    </row>
    <row r="609" spans="1:15" x14ac:dyDescent="0.25">
      <c r="A609" s="18">
        <f t="shared" si="12"/>
        <v>46046.5</v>
      </c>
      <c r="B609" s="58">
        <v>46046.5</v>
      </c>
      <c r="C609" s="59">
        <v>1142.2863932499999</v>
      </c>
      <c r="D609" s="59">
        <v>306.71862729999998</v>
      </c>
      <c r="E609" s="59">
        <v>3015.1685690000004</v>
      </c>
      <c r="F609" s="59">
        <v>105.748885597</v>
      </c>
      <c r="G609" s="59">
        <v>896.83037839063093</v>
      </c>
      <c r="H609" s="59">
        <v>4618.8811732258091</v>
      </c>
      <c r="I609" s="59">
        <v>8224.9205111260198</v>
      </c>
      <c r="J609" s="59">
        <v>438.70156073742402</v>
      </c>
      <c r="K609" s="59">
        <v>149.42476239999999</v>
      </c>
      <c r="L609" s="59">
        <v>1272.5871924999999</v>
      </c>
      <c r="M609" s="60" t="b">
        <v>1</v>
      </c>
      <c r="N609" s="59">
        <v>8663.6220718634431</v>
      </c>
      <c r="O609" s="27"/>
    </row>
    <row r="610" spans="1:15" x14ac:dyDescent="0.25">
      <c r="A610" s="18">
        <f t="shared" si="12"/>
        <v>46046.541666666664</v>
      </c>
      <c r="B610" s="58">
        <v>46046.541666666664</v>
      </c>
      <c r="C610" s="59">
        <v>1121.8804857499999</v>
      </c>
      <c r="D610" s="59">
        <v>235.33154332500001</v>
      </c>
      <c r="E610" s="59">
        <v>2832.4950764999999</v>
      </c>
      <c r="F610" s="59">
        <v>103.55885369550001</v>
      </c>
      <c r="G610" s="59">
        <v>864.47696110713002</v>
      </c>
      <c r="H610" s="59">
        <v>4779.9967632258094</v>
      </c>
      <c r="I610" s="59">
        <v>8113.4698208060199</v>
      </c>
      <c r="J610" s="59">
        <v>430.297636797422</v>
      </c>
      <c r="K610" s="59">
        <v>200.81430699999999</v>
      </c>
      <c r="L610" s="59">
        <v>1193.157919</v>
      </c>
      <c r="M610" s="60" t="b">
        <v>1</v>
      </c>
      <c r="N610" s="59">
        <v>8543.7674576034424</v>
      </c>
      <c r="O610" s="27"/>
    </row>
    <row r="611" spans="1:15" x14ac:dyDescent="0.25">
      <c r="A611" s="18">
        <f t="shared" si="12"/>
        <v>46046.583333333336</v>
      </c>
      <c r="B611" s="58">
        <v>46046.583333333336</v>
      </c>
      <c r="C611" s="59">
        <v>1139.8066522499998</v>
      </c>
      <c r="D611" s="59">
        <v>256.53727435000002</v>
      </c>
      <c r="E611" s="59">
        <v>2926.9603885000001</v>
      </c>
      <c r="F611" s="59">
        <v>62.686453362249999</v>
      </c>
      <c r="G611" s="59">
        <v>780.94120810538197</v>
      </c>
      <c r="H611" s="59">
        <v>4823.4619132258094</v>
      </c>
      <c r="I611" s="59">
        <v>7934.8272012860198</v>
      </c>
      <c r="J611" s="59">
        <v>425.635961907423</v>
      </c>
      <c r="K611" s="59">
        <v>280.62396210000003</v>
      </c>
      <c r="L611" s="59">
        <v>1349.3067645000001</v>
      </c>
      <c r="M611" s="60" t="b">
        <v>1</v>
      </c>
      <c r="N611" s="59">
        <v>8360.4631631934426</v>
      </c>
      <c r="O611" s="27"/>
    </row>
    <row r="612" spans="1:15" x14ac:dyDescent="0.25">
      <c r="A612" s="18">
        <f t="shared" si="12"/>
        <v>46046.625</v>
      </c>
      <c r="B612" s="58">
        <v>46046.625</v>
      </c>
      <c r="C612" s="59">
        <v>1234.529685</v>
      </c>
      <c r="D612" s="59">
        <v>364.450829075</v>
      </c>
      <c r="E612" s="59">
        <v>2837.3781064999998</v>
      </c>
      <c r="F612" s="59">
        <v>59.446016691750003</v>
      </c>
      <c r="G612" s="59">
        <v>672.55790431088099</v>
      </c>
      <c r="H612" s="59">
        <v>4696.9143482258105</v>
      </c>
      <c r="I612" s="59">
        <v>8013.2597142760196</v>
      </c>
      <c r="J612" s="59">
        <v>432.48280682742404</v>
      </c>
      <c r="K612" s="59">
        <v>27.917754200000001</v>
      </c>
      <c r="L612" s="59">
        <v>1391.6166145</v>
      </c>
      <c r="M612" s="60" t="b">
        <v>1</v>
      </c>
      <c r="N612" s="59">
        <v>8445.7425211034442</v>
      </c>
      <c r="O612" s="27"/>
    </row>
    <row r="613" spans="1:15" x14ac:dyDescent="0.25">
      <c r="A613" s="18">
        <f t="shared" si="12"/>
        <v>46046.666666666664</v>
      </c>
      <c r="B613" s="58">
        <v>46046.666666666664</v>
      </c>
      <c r="C613" s="59">
        <v>1306.7811815</v>
      </c>
      <c r="D613" s="59">
        <v>979.20394932499994</v>
      </c>
      <c r="E613" s="59">
        <v>2777.7474475000004</v>
      </c>
      <c r="F613" s="59">
        <v>64.402834747499995</v>
      </c>
      <c r="G613" s="59">
        <v>586.27043329513106</v>
      </c>
      <c r="H613" s="59">
        <v>4268.6512782258096</v>
      </c>
      <c r="I613" s="59">
        <v>8151.7250097760198</v>
      </c>
      <c r="J613" s="59">
        <v>432.988476217423</v>
      </c>
      <c r="K613" s="59">
        <v>15.203117100000002</v>
      </c>
      <c r="L613" s="59">
        <v>1383.1405215</v>
      </c>
      <c r="M613" s="60" t="b">
        <v>1</v>
      </c>
      <c r="N613" s="59">
        <v>8584.7134859934431</v>
      </c>
      <c r="O613" s="27"/>
    </row>
    <row r="614" spans="1:15" x14ac:dyDescent="0.25">
      <c r="A614" s="18">
        <f t="shared" si="12"/>
        <v>46046.708333333336</v>
      </c>
      <c r="B614" s="58">
        <v>46046.708333333336</v>
      </c>
      <c r="C614" s="59">
        <v>1320.8491397499999</v>
      </c>
      <c r="D614" s="59">
        <v>1205.0437574974999</v>
      </c>
      <c r="E614" s="59">
        <v>2715.8959260000001</v>
      </c>
      <c r="F614" s="59">
        <v>96.966432438750005</v>
      </c>
      <c r="G614" s="59">
        <v>568.29511065138001</v>
      </c>
      <c r="H614" s="59">
        <v>4287.8102782258093</v>
      </c>
      <c r="I614" s="59">
        <v>8464.5611486060207</v>
      </c>
      <c r="J614" s="59">
        <v>439.01241615742003</v>
      </c>
      <c r="K614" s="59">
        <v>1.0406218</v>
      </c>
      <c r="L614" s="59">
        <v>1290.2464580000001</v>
      </c>
      <c r="M614" s="60" t="b">
        <v>1</v>
      </c>
      <c r="N614" s="59">
        <v>8903.573564763441</v>
      </c>
      <c r="O614" s="27"/>
    </row>
    <row r="615" spans="1:15" x14ac:dyDescent="0.25">
      <c r="A615" s="18">
        <f t="shared" si="12"/>
        <v>46046.75</v>
      </c>
      <c r="B615" s="58">
        <v>46046.75</v>
      </c>
      <c r="C615" s="59">
        <v>1260.5163425000001</v>
      </c>
      <c r="D615" s="59">
        <v>1192.6597499125</v>
      </c>
      <c r="E615" s="59">
        <v>2699.0693495</v>
      </c>
      <c r="F615" s="59">
        <v>110.6122006225</v>
      </c>
      <c r="G615" s="59">
        <v>581.55217704262998</v>
      </c>
      <c r="H615" s="59">
        <v>4031.1612782258098</v>
      </c>
      <c r="I615" s="59">
        <v>8390.6246668460208</v>
      </c>
      <c r="J615" s="59">
        <v>414.289117657421</v>
      </c>
      <c r="K615" s="59">
        <v>0.23211230000000002</v>
      </c>
      <c r="L615" s="59">
        <v>1070.425201</v>
      </c>
      <c r="M615" s="60" t="b">
        <v>1</v>
      </c>
      <c r="N615" s="59">
        <v>8804.913784503442</v>
      </c>
      <c r="O615" s="27"/>
    </row>
    <row r="616" spans="1:15" x14ac:dyDescent="0.25">
      <c r="A616" s="18">
        <f t="shared" si="12"/>
        <v>46046.791666666664</v>
      </c>
      <c r="B616" s="58">
        <v>46046.791666666664</v>
      </c>
      <c r="C616" s="59">
        <v>1268.2163765</v>
      </c>
      <c r="D616" s="59">
        <v>760.59856094499992</v>
      </c>
      <c r="E616" s="59">
        <v>2699.04711425</v>
      </c>
      <c r="F616" s="59">
        <v>146.885797454</v>
      </c>
      <c r="G616" s="59">
        <v>567.43663247863196</v>
      </c>
      <c r="H616" s="59">
        <v>4360.0302782258095</v>
      </c>
      <c r="I616" s="59">
        <v>8051.6770829960196</v>
      </c>
      <c r="J616" s="59">
        <v>396.65865315742502</v>
      </c>
      <c r="K616" s="59">
        <v>0.22649520000000001</v>
      </c>
      <c r="L616" s="59">
        <v>1353.6525285</v>
      </c>
      <c r="M616" s="60" t="b">
        <v>1</v>
      </c>
      <c r="N616" s="59">
        <v>8448.3357361534454</v>
      </c>
      <c r="O616" s="27"/>
    </row>
    <row r="617" spans="1:15" x14ac:dyDescent="0.25">
      <c r="A617" s="18">
        <f t="shared" si="12"/>
        <v>46046.833333333336</v>
      </c>
      <c r="B617" s="58">
        <v>46046.833333333336</v>
      </c>
      <c r="C617" s="59">
        <v>1233.65720775</v>
      </c>
      <c r="D617" s="59">
        <v>381.66749157499999</v>
      </c>
      <c r="E617" s="59">
        <v>2701.2451725000001</v>
      </c>
      <c r="F617" s="59">
        <v>188.39162244400001</v>
      </c>
      <c r="G617" s="59">
        <v>565.85049792863106</v>
      </c>
      <c r="H617" s="59">
        <v>4483.5942782258089</v>
      </c>
      <c r="I617" s="59">
        <v>7658.8431074660202</v>
      </c>
      <c r="J617" s="59">
        <v>377.36509445742206</v>
      </c>
      <c r="K617" s="59">
        <v>62.954001999999996</v>
      </c>
      <c r="L617" s="59">
        <v>1455.2440664999999</v>
      </c>
      <c r="M617" s="60" t="b">
        <v>1</v>
      </c>
      <c r="N617" s="59">
        <v>8036.2082019234422</v>
      </c>
      <c r="O617" s="27"/>
    </row>
    <row r="618" spans="1:15" x14ac:dyDescent="0.25">
      <c r="A618" s="18">
        <f t="shared" si="12"/>
        <v>46046.875</v>
      </c>
      <c r="B618" s="58">
        <v>46046.875</v>
      </c>
      <c r="C618" s="59">
        <v>1130.9682122500001</v>
      </c>
      <c r="D618" s="59">
        <v>290.46708782500002</v>
      </c>
      <c r="E618" s="59">
        <v>2697.2784672500002</v>
      </c>
      <c r="F618" s="59">
        <v>322.85487101250004</v>
      </c>
      <c r="G618" s="59">
        <v>522.70245380013</v>
      </c>
      <c r="H618" s="59">
        <v>4549.5562782258094</v>
      </c>
      <c r="I618" s="59">
        <v>7252.8739632260194</v>
      </c>
      <c r="J618" s="59">
        <v>357.47156393742199</v>
      </c>
      <c r="K618" s="59">
        <v>229.07683169999999</v>
      </c>
      <c r="L618" s="59">
        <v>1674.4050115</v>
      </c>
      <c r="M618" s="60" t="b">
        <v>1</v>
      </c>
      <c r="N618" s="59">
        <v>7610.3455271634411</v>
      </c>
      <c r="O618" s="27"/>
    </row>
    <row r="619" spans="1:15" x14ac:dyDescent="0.25">
      <c r="A619" s="18">
        <f t="shared" si="12"/>
        <v>46046.916666666664</v>
      </c>
      <c r="B619" s="58">
        <v>46046.916666666664</v>
      </c>
      <c r="C619" s="59">
        <v>1047.1231117500001</v>
      </c>
      <c r="D619" s="59">
        <v>133.79568747499999</v>
      </c>
      <c r="E619" s="59">
        <v>2676.5177409999997</v>
      </c>
      <c r="F619" s="59">
        <v>416.7588323045</v>
      </c>
      <c r="G619" s="59">
        <v>505.00040202813102</v>
      </c>
      <c r="H619" s="59">
        <v>4720.331278225809</v>
      </c>
      <c r="I619" s="59">
        <v>7123.1309974860196</v>
      </c>
      <c r="J619" s="59">
        <v>360.46123429742102</v>
      </c>
      <c r="K619" s="59">
        <v>314.36292500000008</v>
      </c>
      <c r="L619" s="59">
        <v>1701.5718959999999</v>
      </c>
      <c r="M619" s="60" t="b">
        <v>1</v>
      </c>
      <c r="N619" s="59">
        <v>7483.5922317834411</v>
      </c>
      <c r="O619" s="27"/>
    </row>
    <row r="620" spans="1:15" x14ac:dyDescent="0.25">
      <c r="A620" s="18">
        <f t="shared" si="12"/>
        <v>46046.958333333336</v>
      </c>
      <c r="B620" s="58">
        <v>46046.958333333336</v>
      </c>
      <c r="C620" s="59">
        <v>1026.12895925</v>
      </c>
      <c r="D620" s="59">
        <v>81.518220600000006</v>
      </c>
      <c r="E620" s="59">
        <v>2617.3223867499996</v>
      </c>
      <c r="F620" s="59">
        <v>612.74205880749992</v>
      </c>
      <c r="G620" s="59">
        <v>499.367122590132</v>
      </c>
      <c r="H620" s="59">
        <v>4619.1022782258096</v>
      </c>
      <c r="I620" s="59">
        <v>6714.4883158460198</v>
      </c>
      <c r="J620" s="59">
        <v>344.61864017742306</v>
      </c>
      <c r="K620" s="59">
        <v>809.34076269999991</v>
      </c>
      <c r="L620" s="59">
        <v>1587.7333075000001</v>
      </c>
      <c r="M620" s="60" t="b">
        <v>1</v>
      </c>
      <c r="N620" s="59">
        <v>7059.1069560234428</v>
      </c>
      <c r="O620" s="27"/>
    </row>
    <row r="621" spans="1:15" x14ac:dyDescent="0.25">
      <c r="A621" s="18">
        <f t="shared" si="12"/>
        <v>46047</v>
      </c>
      <c r="B621" s="58">
        <v>46047</v>
      </c>
      <c r="C621" s="59">
        <v>939.92805950000002</v>
      </c>
      <c r="D621" s="59">
        <v>65.9724796</v>
      </c>
      <c r="E621" s="59">
        <v>2481.5369515000002</v>
      </c>
      <c r="F621" s="59">
        <v>654.195518666</v>
      </c>
      <c r="G621" s="59">
        <v>502.09936547162903</v>
      </c>
      <c r="H621" s="59">
        <v>4672.8432782258096</v>
      </c>
      <c r="I621" s="59">
        <v>6460.5775492960202</v>
      </c>
      <c r="J621" s="59">
        <v>333.37614526742004</v>
      </c>
      <c r="K621" s="59">
        <v>1351.0797709000001</v>
      </c>
      <c r="L621" s="59">
        <v>1171.5421875</v>
      </c>
      <c r="M621" s="60" t="b">
        <v>1</v>
      </c>
      <c r="N621" s="59">
        <v>6793.95369456344</v>
      </c>
      <c r="O621" s="27"/>
    </row>
    <row r="622" spans="1:15" x14ac:dyDescent="0.25">
      <c r="A622" s="18">
        <f t="shared" ref="A622:A685" si="13">B622</f>
        <v>46047.041666666664</v>
      </c>
      <c r="B622" s="58">
        <v>46047.041666666664</v>
      </c>
      <c r="C622" s="59">
        <v>939.0239620000001</v>
      </c>
      <c r="D622" s="59">
        <v>52.826568799999997</v>
      </c>
      <c r="E622" s="59">
        <v>2393.9375197499999</v>
      </c>
      <c r="F622" s="59">
        <v>888.76086322600008</v>
      </c>
      <c r="G622" s="59">
        <v>518.92431464163099</v>
      </c>
      <c r="H622" s="59">
        <v>4609.9582782258094</v>
      </c>
      <c r="I622" s="59">
        <v>6166.7999121760195</v>
      </c>
      <c r="J622" s="59">
        <v>330.77605166742103</v>
      </c>
      <c r="K622" s="59">
        <v>1748.5365042999999</v>
      </c>
      <c r="L622" s="59">
        <v>1157.3190385</v>
      </c>
      <c r="M622" s="60" t="b">
        <v>1</v>
      </c>
      <c r="N622" s="59">
        <v>6497.5759638434401</v>
      </c>
      <c r="O622" s="27"/>
    </row>
    <row r="623" spans="1:15" x14ac:dyDescent="0.25">
      <c r="A623" s="18">
        <f t="shared" si="13"/>
        <v>46047.083333333336</v>
      </c>
      <c r="B623" s="58">
        <v>46047.083333333336</v>
      </c>
      <c r="C623" s="59">
        <v>948.66465774999995</v>
      </c>
      <c r="D623" s="59">
        <v>62.008444799999992</v>
      </c>
      <c r="E623" s="59">
        <v>2021.4910875</v>
      </c>
      <c r="F623" s="59">
        <v>1084.9014544409999</v>
      </c>
      <c r="G623" s="59">
        <v>524.37187737662998</v>
      </c>
      <c r="H623" s="59">
        <v>4662.3192782258093</v>
      </c>
      <c r="I623" s="59">
        <v>6036.4182531760198</v>
      </c>
      <c r="J623" s="59">
        <v>327.157039617419</v>
      </c>
      <c r="K623" s="59">
        <v>1879.5956177999999</v>
      </c>
      <c r="L623" s="59">
        <v>1060.5858895000001</v>
      </c>
      <c r="M623" s="60" t="b">
        <v>1</v>
      </c>
      <c r="N623" s="59">
        <v>6363.5752927934391</v>
      </c>
      <c r="O623" s="27"/>
    </row>
    <row r="624" spans="1:15" x14ac:dyDescent="0.25">
      <c r="A624" s="18">
        <f t="shared" si="13"/>
        <v>46047.125</v>
      </c>
      <c r="B624" s="58">
        <v>46047.125</v>
      </c>
      <c r="C624" s="59">
        <v>946.32125550000001</v>
      </c>
      <c r="D624" s="59">
        <v>61.381462399999997</v>
      </c>
      <c r="E624" s="59">
        <v>2014.00880125</v>
      </c>
      <c r="F624" s="59">
        <v>1140.3601667849998</v>
      </c>
      <c r="G624" s="59">
        <v>526.04559383262995</v>
      </c>
      <c r="H624" s="59">
        <v>4475.7842782258094</v>
      </c>
      <c r="I624" s="59">
        <v>5892.8113829060203</v>
      </c>
      <c r="J624" s="59">
        <v>317.91643798742103</v>
      </c>
      <c r="K624" s="59">
        <v>1859.6651320999999</v>
      </c>
      <c r="L624" s="59">
        <v>1093.508605</v>
      </c>
      <c r="M624" s="60" t="b">
        <v>1</v>
      </c>
      <c r="N624" s="59">
        <v>6210.7278208934413</v>
      </c>
      <c r="O624" s="27"/>
    </row>
    <row r="625" spans="1:15" x14ac:dyDescent="0.25">
      <c r="A625" s="18">
        <f t="shared" si="13"/>
        <v>46047.166666666664</v>
      </c>
      <c r="B625" s="58">
        <v>46047.166666666664</v>
      </c>
      <c r="C625" s="59">
        <v>948.21604200000002</v>
      </c>
      <c r="D625" s="59">
        <v>59.570040199999994</v>
      </c>
      <c r="E625" s="59">
        <v>2015.6684255</v>
      </c>
      <c r="F625" s="59">
        <v>1173.2851769915001</v>
      </c>
      <c r="G625" s="59">
        <v>520.07030852613002</v>
      </c>
      <c r="H625" s="59">
        <v>4668.9132782258093</v>
      </c>
      <c r="I625" s="59">
        <v>5944.7352831560202</v>
      </c>
      <c r="J625" s="59">
        <v>322.41648598741904</v>
      </c>
      <c r="K625" s="59">
        <v>2067.7536673</v>
      </c>
      <c r="L625" s="59">
        <v>1050.8178350000001</v>
      </c>
      <c r="M625" s="60" t="b">
        <v>1</v>
      </c>
      <c r="N625" s="59">
        <v>6267.1517691434392</v>
      </c>
      <c r="O625" s="27"/>
    </row>
    <row r="626" spans="1:15" x14ac:dyDescent="0.25">
      <c r="A626" s="18">
        <f t="shared" si="13"/>
        <v>46047.208333333336</v>
      </c>
      <c r="B626" s="58">
        <v>46047.208333333336</v>
      </c>
      <c r="C626" s="59">
        <v>943.28369624999993</v>
      </c>
      <c r="D626" s="59">
        <v>56.789025200000005</v>
      </c>
      <c r="E626" s="59">
        <v>2013.1096365000001</v>
      </c>
      <c r="F626" s="59">
        <v>1197.8376327385001</v>
      </c>
      <c r="G626" s="59">
        <v>522.92150148913106</v>
      </c>
      <c r="H626" s="59">
        <v>4818.0302782258095</v>
      </c>
      <c r="I626" s="59">
        <v>6129.4037203160196</v>
      </c>
      <c r="J626" s="59">
        <v>331.91904208742096</v>
      </c>
      <c r="K626" s="59">
        <v>2074.6497605</v>
      </c>
      <c r="L626" s="59">
        <v>1015.9992475</v>
      </c>
      <c r="M626" s="60" t="b">
        <v>1</v>
      </c>
      <c r="N626" s="59">
        <v>6461.3227624034407</v>
      </c>
      <c r="O626" s="27"/>
    </row>
    <row r="627" spans="1:15" x14ac:dyDescent="0.25">
      <c r="A627" s="18">
        <f t="shared" si="13"/>
        <v>46047.25</v>
      </c>
      <c r="B627" s="58">
        <v>46047.25</v>
      </c>
      <c r="C627" s="59">
        <v>989.24212725000007</v>
      </c>
      <c r="D627" s="59">
        <v>58.308844725</v>
      </c>
      <c r="E627" s="59">
        <v>2369.0271005</v>
      </c>
      <c r="F627" s="59">
        <v>1213.3991671332501</v>
      </c>
      <c r="G627" s="59">
        <v>522.21211273937899</v>
      </c>
      <c r="H627" s="59">
        <v>4709.5272782258098</v>
      </c>
      <c r="I627" s="59">
        <v>6377.6831054260201</v>
      </c>
      <c r="J627" s="59">
        <v>343.85157424741897</v>
      </c>
      <c r="K627" s="59">
        <v>2136.0549454000002</v>
      </c>
      <c r="L627" s="59">
        <v>1004.1270055</v>
      </c>
      <c r="M627" s="60" t="b">
        <v>1</v>
      </c>
      <c r="N627" s="59">
        <v>6721.5346796734393</v>
      </c>
      <c r="O627" s="27"/>
    </row>
    <row r="628" spans="1:15" x14ac:dyDescent="0.25">
      <c r="A628" s="18">
        <f t="shared" si="13"/>
        <v>46047.291666666664</v>
      </c>
      <c r="B628" s="58">
        <v>46047.291666666664</v>
      </c>
      <c r="C628" s="59">
        <v>1003.95993375</v>
      </c>
      <c r="D628" s="59">
        <v>77.725899100000007</v>
      </c>
      <c r="E628" s="59">
        <v>2503.0449475</v>
      </c>
      <c r="F628" s="59">
        <v>1171.62794425075</v>
      </c>
      <c r="G628" s="59">
        <v>524.725022296882</v>
      </c>
      <c r="H628" s="59">
        <v>4554.0152782258092</v>
      </c>
      <c r="I628" s="59">
        <v>6828.7030876460203</v>
      </c>
      <c r="J628" s="59">
        <v>366.49564527742103</v>
      </c>
      <c r="K628" s="59">
        <v>1653.9856096999999</v>
      </c>
      <c r="L628" s="59">
        <v>985.91468249999991</v>
      </c>
      <c r="M628" s="60" t="b">
        <v>1</v>
      </c>
      <c r="N628" s="59">
        <v>7195.1987329234416</v>
      </c>
      <c r="O628" s="27"/>
    </row>
    <row r="629" spans="1:15" x14ac:dyDescent="0.25">
      <c r="A629" s="18">
        <f t="shared" si="13"/>
        <v>46047.333333333336</v>
      </c>
      <c r="B629" s="58">
        <v>46047.333333333336</v>
      </c>
      <c r="C629" s="59">
        <v>1024.3630224999999</v>
      </c>
      <c r="D629" s="59">
        <v>102.85352428499999</v>
      </c>
      <c r="E629" s="59">
        <v>2496.0460884999998</v>
      </c>
      <c r="F629" s="59">
        <v>1297.98137088975</v>
      </c>
      <c r="G629" s="59">
        <v>573.32656883288098</v>
      </c>
      <c r="H629" s="59">
        <v>4753.2352782258095</v>
      </c>
      <c r="I629" s="59">
        <v>7312.2599329560198</v>
      </c>
      <c r="J629" s="59">
        <v>394.109298577419</v>
      </c>
      <c r="K629" s="59">
        <v>1572.1231287000001</v>
      </c>
      <c r="L629" s="59">
        <v>969.31349299999999</v>
      </c>
      <c r="M629" s="60" t="b">
        <v>1</v>
      </c>
      <c r="N629" s="59">
        <v>7706.3692315334392</v>
      </c>
      <c r="O629" s="27"/>
    </row>
    <row r="630" spans="1:15" x14ac:dyDescent="0.25">
      <c r="A630" s="18">
        <f t="shared" si="13"/>
        <v>46047.375</v>
      </c>
      <c r="B630" s="58">
        <v>46047.375</v>
      </c>
      <c r="C630" s="59">
        <v>1010.50813025</v>
      </c>
      <c r="D630" s="59">
        <v>195.75364690000001</v>
      </c>
      <c r="E630" s="59">
        <v>2271.1917414999998</v>
      </c>
      <c r="F630" s="59">
        <v>1263.6765430630001</v>
      </c>
      <c r="G630" s="59">
        <v>674.08285757463</v>
      </c>
      <c r="H630" s="59">
        <v>5037.4592782258096</v>
      </c>
      <c r="I630" s="59">
        <v>7687.3367665660198</v>
      </c>
      <c r="J630" s="59">
        <v>418.988161647418</v>
      </c>
      <c r="K630" s="59">
        <v>1514.0365532999999</v>
      </c>
      <c r="L630" s="59">
        <v>832.31071600000007</v>
      </c>
      <c r="M630" s="60" t="b">
        <v>1</v>
      </c>
      <c r="N630" s="59">
        <v>8106.3249282134375</v>
      </c>
      <c r="O630" s="27"/>
    </row>
    <row r="631" spans="1:15" x14ac:dyDescent="0.25">
      <c r="A631" s="18">
        <f t="shared" si="13"/>
        <v>46047.416666666664</v>
      </c>
      <c r="B631" s="58">
        <v>46047.416666666664</v>
      </c>
      <c r="C631" s="59">
        <v>1004.8032439999999</v>
      </c>
      <c r="D631" s="59">
        <v>146.166368635</v>
      </c>
      <c r="E631" s="59">
        <v>2391.0056814999998</v>
      </c>
      <c r="F631" s="59">
        <v>1305.156559884</v>
      </c>
      <c r="G631" s="59">
        <v>739.95725530863092</v>
      </c>
      <c r="H631" s="59">
        <v>4706.2942782258096</v>
      </c>
      <c r="I631" s="59">
        <v>7850.04925395602</v>
      </c>
      <c r="J631" s="59">
        <v>429.07342899742304</v>
      </c>
      <c r="K631" s="59">
        <v>1092.6892536</v>
      </c>
      <c r="L631" s="59">
        <v>921.57145100000002</v>
      </c>
      <c r="M631" s="60" t="b">
        <v>1</v>
      </c>
      <c r="N631" s="59">
        <v>8279.1226829534426</v>
      </c>
      <c r="O631" s="27"/>
    </row>
    <row r="632" spans="1:15" x14ac:dyDescent="0.25">
      <c r="A632" s="18">
        <f t="shared" si="13"/>
        <v>46047.458333333336</v>
      </c>
      <c r="B632" s="58">
        <v>46047.458333333336</v>
      </c>
      <c r="C632" s="59">
        <v>1017.39619</v>
      </c>
      <c r="D632" s="59">
        <v>184.7990114525</v>
      </c>
      <c r="E632" s="59">
        <v>2564.9019614999997</v>
      </c>
      <c r="F632" s="59">
        <v>1318.7977250267502</v>
      </c>
      <c r="G632" s="59">
        <v>766.39151072838092</v>
      </c>
      <c r="H632" s="59">
        <v>4487.8952782258093</v>
      </c>
      <c r="I632" s="59">
        <v>7972.4723113260197</v>
      </c>
      <c r="J632" s="59">
        <v>439.45361540742397</v>
      </c>
      <c r="K632" s="59">
        <v>1150.1007537</v>
      </c>
      <c r="L632" s="59">
        <v>778.15499650000004</v>
      </c>
      <c r="M632" s="60" t="b">
        <v>1</v>
      </c>
      <c r="N632" s="59">
        <v>8411.9259267334437</v>
      </c>
      <c r="O632" s="27"/>
    </row>
    <row r="633" spans="1:15" x14ac:dyDescent="0.25">
      <c r="A633" s="18">
        <f t="shared" si="13"/>
        <v>46047.5</v>
      </c>
      <c r="B633" s="58">
        <v>46047.5</v>
      </c>
      <c r="C633" s="59">
        <v>1012.27098675</v>
      </c>
      <c r="D633" s="59">
        <v>228.59190351250001</v>
      </c>
      <c r="E633" s="59">
        <v>2621.38261225</v>
      </c>
      <c r="F633" s="59">
        <v>1325.96724213675</v>
      </c>
      <c r="G633" s="59">
        <v>744.22868512837908</v>
      </c>
      <c r="H633" s="59">
        <v>4483.1832782258098</v>
      </c>
      <c r="I633" s="59">
        <v>7925.2411461460197</v>
      </c>
      <c r="J633" s="59">
        <v>434.26663835742096</v>
      </c>
      <c r="K633" s="59">
        <v>1139.3559130000001</v>
      </c>
      <c r="L633" s="59">
        <v>916.7610105</v>
      </c>
      <c r="M633" s="60" t="b">
        <v>1</v>
      </c>
      <c r="N633" s="59">
        <v>8359.5077845034411</v>
      </c>
      <c r="O633" s="27"/>
    </row>
    <row r="634" spans="1:15" x14ac:dyDescent="0.25">
      <c r="A634" s="18">
        <f t="shared" si="13"/>
        <v>46047.541666666664</v>
      </c>
      <c r="B634" s="58">
        <v>46047.541666666664</v>
      </c>
      <c r="C634" s="59">
        <v>1001.56035675</v>
      </c>
      <c r="D634" s="59">
        <v>184.82623910000001</v>
      </c>
      <c r="E634" s="59">
        <v>2606.441875</v>
      </c>
      <c r="F634" s="59">
        <v>1574.40148250775</v>
      </c>
      <c r="G634" s="59">
        <v>720.023083989881</v>
      </c>
      <c r="H634" s="59">
        <v>4379.3752782258098</v>
      </c>
      <c r="I634" s="59">
        <v>7808.7066063860202</v>
      </c>
      <c r="J634" s="59">
        <v>427.759601087421</v>
      </c>
      <c r="K634" s="59">
        <v>1292.7914886000001</v>
      </c>
      <c r="L634" s="59">
        <v>937.37061949999998</v>
      </c>
      <c r="M634" s="60" t="b">
        <v>1</v>
      </c>
      <c r="N634" s="59">
        <v>8236.4662074734406</v>
      </c>
      <c r="O634" s="27"/>
    </row>
    <row r="635" spans="1:15" x14ac:dyDescent="0.25">
      <c r="A635" s="18">
        <f t="shared" si="13"/>
        <v>46047.583333333336</v>
      </c>
      <c r="B635" s="58">
        <v>46047.583333333336</v>
      </c>
      <c r="C635" s="59">
        <v>995.66149374999998</v>
      </c>
      <c r="D635" s="59">
        <v>114.22433062499999</v>
      </c>
      <c r="E635" s="59">
        <v>2583.0496515</v>
      </c>
      <c r="F635" s="59">
        <v>1993.1939884492499</v>
      </c>
      <c r="G635" s="59">
        <v>685.52174123338102</v>
      </c>
      <c r="H635" s="59">
        <v>4167.688278225809</v>
      </c>
      <c r="I635" s="59">
        <v>7540.2121778260198</v>
      </c>
      <c r="J635" s="59">
        <v>414.30852945742498</v>
      </c>
      <c r="K635" s="59">
        <v>1254.2321179999999</v>
      </c>
      <c r="L635" s="59">
        <v>1330.5866585000001</v>
      </c>
      <c r="M635" s="60" t="b">
        <v>1</v>
      </c>
      <c r="N635" s="59">
        <v>7954.5207072834446</v>
      </c>
      <c r="O635" s="27"/>
    </row>
    <row r="636" spans="1:15" x14ac:dyDescent="0.25">
      <c r="A636" s="18">
        <f t="shared" si="13"/>
        <v>46047.625</v>
      </c>
      <c r="B636" s="58">
        <v>46047.625</v>
      </c>
      <c r="C636" s="59">
        <v>1033.2996545000001</v>
      </c>
      <c r="D636" s="59">
        <v>112.50153482499999</v>
      </c>
      <c r="E636" s="59">
        <v>2600.8123232500002</v>
      </c>
      <c r="F636" s="59">
        <v>2202.3586077370001</v>
      </c>
      <c r="G636" s="59">
        <v>589.87212524563108</v>
      </c>
      <c r="H636" s="59">
        <v>3980.97227822581</v>
      </c>
      <c r="I636" s="59">
        <v>7612.6434812160196</v>
      </c>
      <c r="J636" s="59">
        <v>417.51184156741999</v>
      </c>
      <c r="K636" s="59">
        <v>1202.7319244999999</v>
      </c>
      <c r="L636" s="59">
        <v>1286.9292765</v>
      </c>
      <c r="M636" s="60" t="b">
        <v>1</v>
      </c>
      <c r="N636" s="59">
        <v>8030.1553227834393</v>
      </c>
      <c r="O636" s="27"/>
    </row>
    <row r="637" spans="1:15" x14ac:dyDescent="0.25">
      <c r="A637" s="18">
        <f t="shared" si="13"/>
        <v>46047.666666666664</v>
      </c>
      <c r="B637" s="58">
        <v>46047.666666666664</v>
      </c>
      <c r="C637" s="59">
        <v>1124.9122964999999</v>
      </c>
      <c r="D637" s="59">
        <v>255.52285037999999</v>
      </c>
      <c r="E637" s="59">
        <v>2609.0209384999998</v>
      </c>
      <c r="F637" s="59">
        <v>2308.7247913655001</v>
      </c>
      <c r="G637" s="59">
        <v>556.62383354213091</v>
      </c>
      <c r="H637" s="59">
        <v>4005.9502782258101</v>
      </c>
      <c r="I637" s="59">
        <v>7757.3614498860197</v>
      </c>
      <c r="J637" s="59">
        <v>423.909138927421</v>
      </c>
      <c r="K637" s="59">
        <v>1156.6183147000002</v>
      </c>
      <c r="L637" s="59">
        <v>1522.8660849999999</v>
      </c>
      <c r="M637" s="60" t="b">
        <v>1</v>
      </c>
      <c r="N637" s="59">
        <v>8181.2705888134406</v>
      </c>
      <c r="O637" s="27"/>
    </row>
    <row r="638" spans="1:15" x14ac:dyDescent="0.25">
      <c r="A638" s="18">
        <f t="shared" si="13"/>
        <v>46047.708333333336</v>
      </c>
      <c r="B638" s="58">
        <v>46047.708333333336</v>
      </c>
      <c r="C638" s="59">
        <v>1131.74888575</v>
      </c>
      <c r="D638" s="59">
        <v>948.59299071999999</v>
      </c>
      <c r="E638" s="59">
        <v>2609.7437825000002</v>
      </c>
      <c r="F638" s="59">
        <v>2282.0258176184998</v>
      </c>
      <c r="G638" s="59">
        <v>571.141307679129</v>
      </c>
      <c r="H638" s="59">
        <v>3451.1072782258102</v>
      </c>
      <c r="I638" s="59">
        <v>8038.1029027460199</v>
      </c>
      <c r="J638" s="59">
        <v>440.38553244742099</v>
      </c>
      <c r="K638" s="59">
        <v>1023.1822928</v>
      </c>
      <c r="L638" s="59">
        <v>1492.6893345000001</v>
      </c>
      <c r="M638" s="60" t="b">
        <v>1</v>
      </c>
      <c r="N638" s="59">
        <v>8478.4884351934415</v>
      </c>
      <c r="O638" s="27"/>
    </row>
    <row r="639" spans="1:15" x14ac:dyDescent="0.25">
      <c r="A639" s="18">
        <f t="shared" si="13"/>
        <v>46047.75</v>
      </c>
      <c r="B639" s="58">
        <v>46047.75</v>
      </c>
      <c r="C639" s="59">
        <v>1146.310886</v>
      </c>
      <c r="D639" s="59">
        <v>888.32749571750003</v>
      </c>
      <c r="E639" s="59">
        <v>2611.2503767500002</v>
      </c>
      <c r="F639" s="59">
        <v>2416.5343491105</v>
      </c>
      <c r="G639" s="59">
        <v>585.86950827962698</v>
      </c>
      <c r="H639" s="59">
        <v>3144.4982782258098</v>
      </c>
      <c r="I639" s="59">
        <v>8046.5475842760197</v>
      </c>
      <c r="J639" s="59">
        <v>452.46973000741804</v>
      </c>
      <c r="K639" s="59">
        <v>821.36590480000007</v>
      </c>
      <c r="L639" s="59">
        <v>1472.4076749999999</v>
      </c>
      <c r="M639" s="60" t="b">
        <v>1</v>
      </c>
      <c r="N639" s="59">
        <v>8499.0173142834374</v>
      </c>
      <c r="O639" s="27"/>
    </row>
    <row r="640" spans="1:15" x14ac:dyDescent="0.25">
      <c r="A640" s="18">
        <f t="shared" si="13"/>
        <v>46047.791666666664</v>
      </c>
      <c r="B640" s="58">
        <v>46047.791666666664</v>
      </c>
      <c r="C640" s="59">
        <v>1163.54329175</v>
      </c>
      <c r="D640" s="59">
        <v>721.61119563499994</v>
      </c>
      <c r="E640" s="59">
        <v>2590.93095025</v>
      </c>
      <c r="F640" s="59">
        <v>2496.3167322125</v>
      </c>
      <c r="G640" s="59">
        <v>559.15853930013202</v>
      </c>
      <c r="H640" s="59">
        <v>3315.9312782258098</v>
      </c>
      <c r="I640" s="59">
        <v>7844.7705187860192</v>
      </c>
      <c r="J640" s="59">
        <v>432.99818828742303</v>
      </c>
      <c r="K640" s="59">
        <v>1052.3958067999999</v>
      </c>
      <c r="L640" s="59">
        <v>1517.3274735</v>
      </c>
      <c r="M640" s="60" t="b">
        <v>1</v>
      </c>
      <c r="N640" s="59">
        <v>8277.7687070734428</v>
      </c>
      <c r="O640" s="27"/>
    </row>
    <row r="641" spans="1:15" x14ac:dyDescent="0.25">
      <c r="A641" s="18">
        <f t="shared" si="13"/>
        <v>46047.833333333336</v>
      </c>
      <c r="B641" s="58">
        <v>46047.833333333336</v>
      </c>
      <c r="C641" s="59">
        <v>1101.6972695000002</v>
      </c>
      <c r="D641" s="59">
        <v>517.57765922999999</v>
      </c>
      <c r="E641" s="59">
        <v>2612.659893</v>
      </c>
      <c r="F641" s="59">
        <v>2486.139175664</v>
      </c>
      <c r="G641" s="59">
        <v>531.30997635362792</v>
      </c>
      <c r="H641" s="59">
        <v>3354.42327822581</v>
      </c>
      <c r="I641" s="59">
        <v>7518.0066146960098</v>
      </c>
      <c r="J641" s="59">
        <v>401.69671497742303</v>
      </c>
      <c r="K641" s="59">
        <v>1058.6966408000001</v>
      </c>
      <c r="L641" s="59">
        <v>1625.4072815</v>
      </c>
      <c r="M641" s="60" t="b">
        <v>1</v>
      </c>
      <c r="N641" s="59">
        <v>7919.7033296734326</v>
      </c>
      <c r="O641" s="27"/>
    </row>
    <row r="642" spans="1:15" x14ac:dyDescent="0.25">
      <c r="A642" s="18">
        <f t="shared" si="13"/>
        <v>46047.875</v>
      </c>
      <c r="B642" s="58">
        <v>46047.875</v>
      </c>
      <c r="C642" s="59">
        <v>1027.46957</v>
      </c>
      <c r="D642" s="59">
        <v>187.324623425</v>
      </c>
      <c r="E642" s="59">
        <v>2607.4151664999999</v>
      </c>
      <c r="F642" s="59">
        <v>2318.4689728614999</v>
      </c>
      <c r="G642" s="59">
        <v>527.91991450112994</v>
      </c>
      <c r="H642" s="59">
        <v>3649.81627822581</v>
      </c>
      <c r="I642" s="59">
        <v>7109.2880128260194</v>
      </c>
      <c r="J642" s="59">
        <v>392.77402098741902</v>
      </c>
      <c r="K642" s="59">
        <v>1107.8795112</v>
      </c>
      <c r="L642" s="59">
        <v>1708.4729804999999</v>
      </c>
      <c r="M642" s="60" t="b">
        <v>1</v>
      </c>
      <c r="N642" s="59">
        <v>7502.0620338134386</v>
      </c>
      <c r="O642" s="27"/>
    </row>
    <row r="643" spans="1:15" x14ac:dyDescent="0.25">
      <c r="A643" s="18">
        <f t="shared" si="13"/>
        <v>46047.916666666664</v>
      </c>
      <c r="B643" s="58">
        <v>46047.916666666664</v>
      </c>
      <c r="C643" s="59">
        <v>988.26009750000003</v>
      </c>
      <c r="D643" s="59">
        <v>740.82808279999995</v>
      </c>
      <c r="E643" s="59">
        <v>2551.9842682499998</v>
      </c>
      <c r="F643" s="59">
        <v>1960.766073132</v>
      </c>
      <c r="G643" s="59">
        <v>540.88125093563099</v>
      </c>
      <c r="H643" s="59">
        <v>3351.9642782258102</v>
      </c>
      <c r="I643" s="59">
        <v>7069.2520333160201</v>
      </c>
      <c r="J643" s="59">
        <v>395.34511322742298</v>
      </c>
      <c r="K643" s="59">
        <v>1120.4257953000001</v>
      </c>
      <c r="L643" s="59">
        <v>1549.6611090000001</v>
      </c>
      <c r="M643" s="60" t="b">
        <v>1</v>
      </c>
      <c r="N643" s="59">
        <v>7464.5971465434432</v>
      </c>
      <c r="O643" s="27"/>
    </row>
    <row r="644" spans="1:15" x14ac:dyDescent="0.25">
      <c r="A644" s="18">
        <f t="shared" si="13"/>
        <v>46047.958333333336</v>
      </c>
      <c r="B644" s="58">
        <v>46047.958333333336</v>
      </c>
      <c r="C644" s="59">
        <v>980.49362150000002</v>
      </c>
      <c r="D644" s="59">
        <v>460.08892160000005</v>
      </c>
      <c r="E644" s="59">
        <v>2447.3712624999998</v>
      </c>
      <c r="F644" s="59">
        <v>1684.6700848400001</v>
      </c>
      <c r="G644" s="59">
        <v>520.83895869762796</v>
      </c>
      <c r="H644" s="59">
        <v>3427.98327822581</v>
      </c>
      <c r="I644" s="59">
        <v>6704.6950830760197</v>
      </c>
      <c r="J644" s="59">
        <v>367.77463728741805</v>
      </c>
      <c r="K644" s="59">
        <v>1087.784011</v>
      </c>
      <c r="L644" s="59">
        <v>1361.1923959999999</v>
      </c>
      <c r="M644" s="60" t="b">
        <v>1</v>
      </c>
      <c r="N644" s="59">
        <v>7072.4697203634378</v>
      </c>
      <c r="O644" s="27"/>
    </row>
    <row r="645" spans="1:15" x14ac:dyDescent="0.25">
      <c r="A645" s="18">
        <f t="shared" si="13"/>
        <v>46048</v>
      </c>
      <c r="B645" s="58">
        <v>46048</v>
      </c>
      <c r="C645" s="59">
        <v>933.9514297500001</v>
      </c>
      <c r="D645" s="59">
        <v>262.20215949999999</v>
      </c>
      <c r="E645" s="59">
        <v>2344.2967985</v>
      </c>
      <c r="F645" s="59">
        <v>1522.7614628590002</v>
      </c>
      <c r="G645" s="59">
        <v>519.404235968629</v>
      </c>
      <c r="H645" s="59">
        <v>3874.5652782258098</v>
      </c>
      <c r="I645" s="59">
        <v>6496.70329399602</v>
      </c>
      <c r="J645" s="59">
        <v>372.54926430742097</v>
      </c>
      <c r="K645" s="59">
        <v>1203.5924035</v>
      </c>
      <c r="L645" s="59">
        <v>1384.336403</v>
      </c>
      <c r="M645" s="60" t="b">
        <v>1</v>
      </c>
      <c r="N645" s="59">
        <v>6869.2525583034412</v>
      </c>
      <c r="O645" s="27"/>
    </row>
    <row r="646" spans="1:15" x14ac:dyDescent="0.25">
      <c r="A646" s="18">
        <f t="shared" si="13"/>
        <v>46048.041666666664</v>
      </c>
      <c r="B646" s="58">
        <v>46048.041666666664</v>
      </c>
      <c r="C646" s="59">
        <v>930.18903</v>
      </c>
      <c r="D646" s="59">
        <v>268.1947864</v>
      </c>
      <c r="E646" s="59">
        <v>2016.9532935</v>
      </c>
      <c r="F646" s="59">
        <v>926.38776388899998</v>
      </c>
      <c r="G646" s="59">
        <v>514.96462870863104</v>
      </c>
      <c r="H646" s="59">
        <v>4801.4542782258095</v>
      </c>
      <c r="I646" s="59">
        <v>6275.1675964160195</v>
      </c>
      <c r="J646" s="59">
        <v>368.34001480742097</v>
      </c>
      <c r="K646" s="59">
        <v>1508.6012755000002</v>
      </c>
      <c r="L646" s="59">
        <v>1306.0348939999999</v>
      </c>
      <c r="M646" s="60" t="b">
        <v>1</v>
      </c>
      <c r="N646" s="59">
        <v>6643.5076112234401</v>
      </c>
      <c r="O646" s="27"/>
    </row>
    <row r="647" spans="1:15" x14ac:dyDescent="0.25">
      <c r="A647" s="18">
        <f t="shared" si="13"/>
        <v>46048.083333333336</v>
      </c>
      <c r="B647" s="58">
        <v>46048.083333333336</v>
      </c>
      <c r="C647" s="59">
        <v>934.32409374999997</v>
      </c>
      <c r="D647" s="59">
        <v>130.71668249999999</v>
      </c>
      <c r="E647" s="59">
        <v>2018.3371645</v>
      </c>
      <c r="F647" s="59">
        <v>387.59738866100002</v>
      </c>
      <c r="G647" s="59">
        <v>523.55866423663394</v>
      </c>
      <c r="H647" s="59">
        <v>5546.9192782258096</v>
      </c>
      <c r="I647" s="59">
        <v>6180.3965557360198</v>
      </c>
      <c r="J647" s="59">
        <v>344.61124783742304</v>
      </c>
      <c r="K647" s="59">
        <v>1851.3503083000001</v>
      </c>
      <c r="L647" s="59">
        <v>1165.0951600000001</v>
      </c>
      <c r="M647" s="60" t="b">
        <v>1</v>
      </c>
      <c r="N647" s="59">
        <v>6525.0078035734432</v>
      </c>
      <c r="O647" s="27"/>
    </row>
    <row r="648" spans="1:15" x14ac:dyDescent="0.25">
      <c r="A648" s="18">
        <f t="shared" si="13"/>
        <v>46048.125</v>
      </c>
      <c r="B648" s="58">
        <v>46048.125</v>
      </c>
      <c r="C648" s="59">
        <v>910.34210199999995</v>
      </c>
      <c r="D648" s="59">
        <v>138.87935569999999</v>
      </c>
      <c r="E648" s="59">
        <v>2063.2602165000003</v>
      </c>
      <c r="F648" s="59">
        <v>191.36984306099998</v>
      </c>
      <c r="G648" s="59">
        <v>554.99303200663508</v>
      </c>
      <c r="H648" s="59">
        <v>5794.3462782258093</v>
      </c>
      <c r="I648" s="59">
        <v>6211.1318922260198</v>
      </c>
      <c r="J648" s="59">
        <v>332.11676026742498</v>
      </c>
      <c r="K648" s="59">
        <v>2141.890731</v>
      </c>
      <c r="L648" s="59">
        <v>968.05144399999995</v>
      </c>
      <c r="M648" s="60" t="b">
        <v>1</v>
      </c>
      <c r="N648" s="59">
        <v>6543.2486524934448</v>
      </c>
      <c r="O648" s="27"/>
    </row>
    <row r="649" spans="1:15" x14ac:dyDescent="0.25">
      <c r="A649" s="18">
        <f t="shared" si="13"/>
        <v>46048.166666666664</v>
      </c>
      <c r="B649" s="58">
        <v>46048.166666666664</v>
      </c>
      <c r="C649" s="59">
        <v>921.28771999999992</v>
      </c>
      <c r="D649" s="59">
        <v>74.543347799999992</v>
      </c>
      <c r="E649" s="59">
        <v>2449.1223422500002</v>
      </c>
      <c r="F649" s="59">
        <v>185.50493435499999</v>
      </c>
      <c r="G649" s="59">
        <v>557.77451233263093</v>
      </c>
      <c r="H649" s="59">
        <v>5542.2092782258096</v>
      </c>
      <c r="I649" s="59">
        <v>6416.9226189360197</v>
      </c>
      <c r="J649" s="59">
        <v>331.78050852742206</v>
      </c>
      <c r="K649" s="59">
        <v>2095.4702885000002</v>
      </c>
      <c r="L649" s="59">
        <v>886.26871900000003</v>
      </c>
      <c r="M649" s="60" t="b">
        <v>1</v>
      </c>
      <c r="N649" s="59">
        <v>6748.7031274634419</v>
      </c>
      <c r="O649" s="27"/>
    </row>
    <row r="650" spans="1:15" x14ac:dyDescent="0.25">
      <c r="A650" s="18">
        <f t="shared" si="13"/>
        <v>46048.208333333336</v>
      </c>
      <c r="B650" s="58">
        <v>46048.208333333336</v>
      </c>
      <c r="C650" s="59">
        <v>1034.47953175</v>
      </c>
      <c r="D650" s="59">
        <v>144.973832405</v>
      </c>
      <c r="E650" s="59">
        <v>2669.390214</v>
      </c>
      <c r="F650" s="59">
        <v>118.94883366099999</v>
      </c>
      <c r="G650" s="59">
        <v>490.72381011163196</v>
      </c>
      <c r="H650" s="59">
        <v>5531.6632782258093</v>
      </c>
      <c r="I650" s="59">
        <v>7169.3031233960201</v>
      </c>
      <c r="J650" s="59">
        <v>365.26023995742202</v>
      </c>
      <c r="K650" s="59">
        <v>1658.3834697999998</v>
      </c>
      <c r="L650" s="59">
        <v>797.23266700000011</v>
      </c>
      <c r="M650" s="60" t="b">
        <v>1</v>
      </c>
      <c r="N650" s="59">
        <v>7534.5633633534417</v>
      </c>
      <c r="O650" s="27"/>
    </row>
    <row r="651" spans="1:15" x14ac:dyDescent="0.25">
      <c r="A651" s="18">
        <f t="shared" si="13"/>
        <v>46048.25</v>
      </c>
      <c r="B651" s="58">
        <v>46048.25</v>
      </c>
      <c r="C651" s="59">
        <v>1101.454127</v>
      </c>
      <c r="D651" s="59">
        <v>796.83845710999992</v>
      </c>
      <c r="E651" s="59">
        <v>2939.6812502500002</v>
      </c>
      <c r="F651" s="59">
        <v>130.98181315849999</v>
      </c>
      <c r="G651" s="59">
        <v>488.84075540913102</v>
      </c>
      <c r="H651" s="59">
        <v>4157.9992782258096</v>
      </c>
      <c r="I651" s="59">
        <v>8367.5590908960185</v>
      </c>
      <c r="J651" s="59">
        <v>402.76167645742299</v>
      </c>
      <c r="K651" s="59">
        <v>122.1926323</v>
      </c>
      <c r="L651" s="59">
        <v>723.28228149999995</v>
      </c>
      <c r="M651" s="60" t="b">
        <v>1</v>
      </c>
      <c r="N651" s="59">
        <v>8770.3207673534416</v>
      </c>
      <c r="O651" s="27"/>
    </row>
    <row r="652" spans="1:15" x14ac:dyDescent="0.25">
      <c r="A652" s="18">
        <f t="shared" si="13"/>
        <v>46048.291666666664</v>
      </c>
      <c r="B652" s="58">
        <v>46048.291666666664</v>
      </c>
      <c r="C652" s="59">
        <v>1219.4645095000001</v>
      </c>
      <c r="D652" s="59">
        <v>2447.1112787674997</v>
      </c>
      <c r="E652" s="59">
        <v>3001.5315635000002</v>
      </c>
      <c r="F652" s="59">
        <v>122.53618885575</v>
      </c>
      <c r="G652" s="59">
        <v>540.26420083438097</v>
      </c>
      <c r="H652" s="59">
        <v>3592.6962782258097</v>
      </c>
      <c r="I652" s="59">
        <v>9280.4034676660194</v>
      </c>
      <c r="J652" s="59">
        <v>468.14179621742301</v>
      </c>
      <c r="K652" s="59">
        <v>4.7481372999999998</v>
      </c>
      <c r="L652" s="59">
        <v>1170.3106184999999</v>
      </c>
      <c r="M652" s="60" t="b">
        <v>1</v>
      </c>
      <c r="N652" s="59">
        <v>9748.5452638834431</v>
      </c>
      <c r="O652" s="27"/>
    </row>
    <row r="653" spans="1:15" x14ac:dyDescent="0.25">
      <c r="A653" s="18">
        <f t="shared" si="13"/>
        <v>46048.333333333336</v>
      </c>
      <c r="B653" s="58">
        <v>46048.333333333336</v>
      </c>
      <c r="C653" s="59">
        <v>1314.2082170000001</v>
      </c>
      <c r="D653" s="59">
        <v>2865.9624504174999</v>
      </c>
      <c r="E653" s="59">
        <v>3012.2451095000001</v>
      </c>
      <c r="F653" s="59">
        <v>109.0689689675</v>
      </c>
      <c r="G653" s="59">
        <v>670.00417045263202</v>
      </c>
      <c r="H653" s="59">
        <v>3768.0812782258099</v>
      </c>
      <c r="I653" s="59">
        <v>9627.2880106660214</v>
      </c>
      <c r="J653" s="59">
        <v>498.49199919742301</v>
      </c>
      <c r="K653" s="59">
        <v>0.46352169999999998</v>
      </c>
      <c r="L653" s="59">
        <v>1613.3266630000001</v>
      </c>
      <c r="M653" s="60" t="b">
        <v>1</v>
      </c>
      <c r="N653" s="59">
        <v>10125.780009863445</v>
      </c>
      <c r="O653" s="27"/>
    </row>
    <row r="654" spans="1:15" x14ac:dyDescent="0.25">
      <c r="A654" s="18">
        <f t="shared" si="13"/>
        <v>46048.375</v>
      </c>
      <c r="B654" s="58">
        <v>46048.375</v>
      </c>
      <c r="C654" s="59">
        <v>1296.1409667500002</v>
      </c>
      <c r="D654" s="59">
        <v>2800.7573641650001</v>
      </c>
      <c r="E654" s="59">
        <v>3030.8227257500002</v>
      </c>
      <c r="F654" s="59">
        <v>111.9838276935</v>
      </c>
      <c r="G654" s="59">
        <v>868.43830969913006</v>
      </c>
      <c r="H654" s="59">
        <v>3743.9502782258105</v>
      </c>
      <c r="I654" s="59">
        <v>9471.123928246021</v>
      </c>
      <c r="J654" s="59">
        <v>490.906835537419</v>
      </c>
      <c r="K654" s="59">
        <v>4.0004934999999993</v>
      </c>
      <c r="L654" s="59">
        <v>1886.0622150000002</v>
      </c>
      <c r="M654" s="60" t="b">
        <v>1</v>
      </c>
      <c r="N654" s="59">
        <v>9962.0307637834394</v>
      </c>
      <c r="O654" s="27"/>
    </row>
    <row r="655" spans="1:15" x14ac:dyDescent="0.25">
      <c r="A655" s="18">
        <f t="shared" si="13"/>
        <v>46048.416666666664</v>
      </c>
      <c r="B655" s="58">
        <v>46048.416666666664</v>
      </c>
      <c r="C655" s="59">
        <v>1284.9936614999999</v>
      </c>
      <c r="D655" s="59">
        <v>2841.3550069925</v>
      </c>
      <c r="E655" s="59">
        <v>3054.098035</v>
      </c>
      <c r="F655" s="59">
        <v>86.591301043750008</v>
      </c>
      <c r="G655" s="59">
        <v>1097.6981221813801</v>
      </c>
      <c r="H655" s="59">
        <v>3519.9662782258097</v>
      </c>
      <c r="I655" s="59">
        <v>9222.3170092060191</v>
      </c>
      <c r="J655" s="59">
        <v>481.180414137421</v>
      </c>
      <c r="K655" s="59">
        <v>4.6123725999999996</v>
      </c>
      <c r="L655" s="59">
        <v>2176.5926089999998</v>
      </c>
      <c r="M655" s="60" t="b">
        <v>1</v>
      </c>
      <c r="N655" s="59">
        <v>9703.4974233434405</v>
      </c>
      <c r="O655" s="27"/>
    </row>
    <row r="656" spans="1:15" x14ac:dyDescent="0.25">
      <c r="A656" s="18">
        <f t="shared" si="13"/>
        <v>46048.458333333336</v>
      </c>
      <c r="B656" s="58">
        <v>46048.458333333336</v>
      </c>
      <c r="C656" s="59">
        <v>1200.2126137500002</v>
      </c>
      <c r="D656" s="59">
        <v>1850.9665347</v>
      </c>
      <c r="E656" s="59">
        <v>3049.5898615000001</v>
      </c>
      <c r="F656" s="59">
        <v>107.2621755585</v>
      </c>
      <c r="G656" s="59">
        <v>1310.2336698891299</v>
      </c>
      <c r="H656" s="59">
        <v>3737.51027822581</v>
      </c>
      <c r="I656" s="59">
        <v>8996.7086632460214</v>
      </c>
      <c r="J656" s="59">
        <v>461.26060267742304</v>
      </c>
      <c r="K656" s="59">
        <v>5.6616977000000004</v>
      </c>
      <c r="L656" s="59">
        <v>1792.14417</v>
      </c>
      <c r="M656" s="60" t="b">
        <v>1</v>
      </c>
      <c r="N656" s="59">
        <v>9457.9692659234443</v>
      </c>
      <c r="O656" s="27"/>
    </row>
    <row r="657" spans="1:15" x14ac:dyDescent="0.25">
      <c r="A657" s="18">
        <f t="shared" si="13"/>
        <v>46048.5</v>
      </c>
      <c r="B657" s="58">
        <v>46048.5</v>
      </c>
      <c r="C657" s="59">
        <v>1199.343924</v>
      </c>
      <c r="D657" s="59">
        <v>1522.5064248250001</v>
      </c>
      <c r="E657" s="59">
        <v>3033.91616325</v>
      </c>
      <c r="F657" s="59">
        <v>124.63957898775</v>
      </c>
      <c r="G657" s="59">
        <v>1401.03795067488</v>
      </c>
      <c r="H657" s="59">
        <v>3735.26027822581</v>
      </c>
      <c r="I657" s="59">
        <v>8726.3705804960209</v>
      </c>
      <c r="J657" s="59">
        <v>443.27870386742603</v>
      </c>
      <c r="K657" s="59">
        <v>17.8192001</v>
      </c>
      <c r="L657" s="59">
        <v>1829.2358354999999</v>
      </c>
      <c r="M657" s="60" t="b">
        <v>1</v>
      </c>
      <c r="N657" s="59">
        <v>9169.6492843634478</v>
      </c>
      <c r="O657" s="27"/>
    </row>
    <row r="658" spans="1:15" x14ac:dyDescent="0.25">
      <c r="A658" s="18">
        <f t="shared" si="13"/>
        <v>46048.541666666664</v>
      </c>
      <c r="B658" s="58">
        <v>46048.541666666664</v>
      </c>
      <c r="C658" s="59">
        <v>1203.8115412500001</v>
      </c>
      <c r="D658" s="59">
        <v>1160.78693825</v>
      </c>
      <c r="E658" s="59">
        <v>3035.1818774999997</v>
      </c>
      <c r="F658" s="59">
        <v>126.43138126049999</v>
      </c>
      <c r="G658" s="59">
        <v>1303.2102097971299</v>
      </c>
      <c r="H658" s="59">
        <v>3962.4952782258101</v>
      </c>
      <c r="I658" s="59">
        <v>8665.4252063460208</v>
      </c>
      <c r="J658" s="59">
        <v>442.39913303742196</v>
      </c>
      <c r="K658" s="59">
        <v>102.0530984</v>
      </c>
      <c r="L658" s="59">
        <v>1582.0397885</v>
      </c>
      <c r="M658" s="60" t="b">
        <v>1</v>
      </c>
      <c r="N658" s="59">
        <v>9107.8243393834418</v>
      </c>
      <c r="O658" s="27"/>
    </row>
    <row r="659" spans="1:15" x14ac:dyDescent="0.25">
      <c r="A659" s="18">
        <f t="shared" si="13"/>
        <v>46048.583333333336</v>
      </c>
      <c r="B659" s="58">
        <v>46048.583333333336</v>
      </c>
      <c r="C659" s="59">
        <v>1206.92871025</v>
      </c>
      <c r="D659" s="59">
        <v>1136.786851025</v>
      </c>
      <c r="E659" s="59">
        <v>3062.8788184999999</v>
      </c>
      <c r="F659" s="59">
        <v>114.76040538700001</v>
      </c>
      <c r="G659" s="59">
        <v>1080.12336312563</v>
      </c>
      <c r="H659" s="59">
        <v>3750.7852782258101</v>
      </c>
      <c r="I659" s="59">
        <v>8644.3415078760208</v>
      </c>
      <c r="J659" s="59">
        <v>432.38507803741999</v>
      </c>
      <c r="K659" s="59">
        <v>103.7810276</v>
      </c>
      <c r="L659" s="59">
        <v>1171.755813</v>
      </c>
      <c r="M659" s="60" t="b">
        <v>1</v>
      </c>
      <c r="N659" s="59">
        <v>9076.7265859134404</v>
      </c>
      <c r="O659" s="27"/>
    </row>
    <row r="660" spans="1:15" x14ac:dyDescent="0.25">
      <c r="A660" s="18">
        <f t="shared" si="13"/>
        <v>46048.625</v>
      </c>
      <c r="B660" s="58">
        <v>46048.625</v>
      </c>
      <c r="C660" s="59">
        <v>1300.2401662499999</v>
      </c>
      <c r="D660" s="59">
        <v>1805.3649644149998</v>
      </c>
      <c r="E660" s="59">
        <v>3064.4981192499995</v>
      </c>
      <c r="F660" s="59">
        <v>111.88017679425</v>
      </c>
      <c r="G660" s="59">
        <v>811.15305811838005</v>
      </c>
      <c r="H660" s="59">
        <v>3260.9182782258099</v>
      </c>
      <c r="I660" s="59">
        <v>8809.75666928602</v>
      </c>
      <c r="J660" s="59">
        <v>431.59640896741899</v>
      </c>
      <c r="K660" s="59">
        <v>5.1582967999999996</v>
      </c>
      <c r="L660" s="59">
        <v>1107.543388</v>
      </c>
      <c r="M660" s="60" t="b">
        <v>1</v>
      </c>
      <c r="N660" s="59">
        <v>9241.3530782534399</v>
      </c>
      <c r="O660" s="27"/>
    </row>
    <row r="661" spans="1:15" x14ac:dyDescent="0.25">
      <c r="A661" s="18">
        <f t="shared" si="13"/>
        <v>46048.666666666664</v>
      </c>
      <c r="B661" s="58">
        <v>46048.666666666664</v>
      </c>
      <c r="C661" s="59">
        <v>1332.7848549999999</v>
      </c>
      <c r="D661" s="59">
        <v>2337.2761848499999</v>
      </c>
      <c r="E661" s="59">
        <v>3007.6872954999999</v>
      </c>
      <c r="F661" s="59">
        <v>84.802294143500006</v>
      </c>
      <c r="G661" s="59">
        <v>620.54958220413198</v>
      </c>
      <c r="H661" s="59">
        <v>3282.6272782258102</v>
      </c>
      <c r="I661" s="59">
        <v>9047.5781296260211</v>
      </c>
      <c r="J661" s="59">
        <v>444.72100369742299</v>
      </c>
      <c r="K661" s="59">
        <v>0.72860160000000007</v>
      </c>
      <c r="L661" s="59">
        <v>1172.6997549999999</v>
      </c>
      <c r="M661" s="60" t="b">
        <v>1</v>
      </c>
      <c r="N661" s="59">
        <v>9492.299133323444</v>
      </c>
      <c r="O661" s="27"/>
    </row>
    <row r="662" spans="1:15" x14ac:dyDescent="0.25">
      <c r="A662" s="18">
        <f t="shared" si="13"/>
        <v>46048.708333333336</v>
      </c>
      <c r="B662" s="58">
        <v>46048.708333333336</v>
      </c>
      <c r="C662" s="59">
        <v>1330.3338415000001</v>
      </c>
      <c r="D662" s="59">
        <v>3292.3399684374999</v>
      </c>
      <c r="E662" s="59">
        <v>2884.6058865</v>
      </c>
      <c r="F662" s="59">
        <v>110.19810469549999</v>
      </c>
      <c r="G662" s="59">
        <v>611.90190383462891</v>
      </c>
      <c r="H662" s="59">
        <v>3249.7582782258105</v>
      </c>
      <c r="I662" s="59">
        <v>9311.8910285360198</v>
      </c>
      <c r="J662" s="59">
        <v>467.72140195742003</v>
      </c>
      <c r="K662" s="59">
        <v>0.45793319999999998</v>
      </c>
      <c r="L662" s="59">
        <v>1699.0676195000001</v>
      </c>
      <c r="M662" s="60" t="b">
        <v>1</v>
      </c>
      <c r="N662" s="59">
        <v>9779.6124304934401</v>
      </c>
      <c r="O662" s="27"/>
    </row>
    <row r="663" spans="1:15" x14ac:dyDescent="0.25">
      <c r="A663" s="18">
        <f t="shared" si="13"/>
        <v>46048.75</v>
      </c>
      <c r="B663" s="58">
        <v>46048.75</v>
      </c>
      <c r="C663" s="59">
        <v>1299.4876445</v>
      </c>
      <c r="D663" s="59">
        <v>3360.3161997124998</v>
      </c>
      <c r="E663" s="59">
        <v>2881.3362545</v>
      </c>
      <c r="F663" s="59">
        <v>178.9836335565</v>
      </c>
      <c r="G663" s="59">
        <v>616.85705501862901</v>
      </c>
      <c r="H663" s="59">
        <v>3095.8522782258096</v>
      </c>
      <c r="I663" s="59">
        <v>9214.7858031060186</v>
      </c>
      <c r="J663" s="59">
        <v>451.903969807419</v>
      </c>
      <c r="K663" s="59">
        <v>0.51762360000000007</v>
      </c>
      <c r="L663" s="59">
        <v>1765.625669</v>
      </c>
      <c r="M663" s="60" t="b">
        <v>1</v>
      </c>
      <c r="N663" s="59">
        <v>9666.689772913438</v>
      </c>
      <c r="O663" s="27"/>
    </row>
    <row r="664" spans="1:15" x14ac:dyDescent="0.25">
      <c r="A664" s="18">
        <f t="shared" si="13"/>
        <v>46048.791666666664</v>
      </c>
      <c r="B664" s="58">
        <v>46048.791666666664</v>
      </c>
      <c r="C664" s="59">
        <v>1265.3658560000001</v>
      </c>
      <c r="D664" s="59">
        <v>2520.1091788250001</v>
      </c>
      <c r="E664" s="59">
        <v>3006.4487635</v>
      </c>
      <c r="F664" s="59">
        <v>323.07168947049996</v>
      </c>
      <c r="G664" s="59">
        <v>604.01074781213003</v>
      </c>
      <c r="H664" s="59">
        <v>2997.3112782258099</v>
      </c>
      <c r="I664" s="59">
        <v>8893.7738458560216</v>
      </c>
      <c r="J664" s="59">
        <v>426.58904877741998</v>
      </c>
      <c r="K664" s="59">
        <v>0.40562720000000002</v>
      </c>
      <c r="L664" s="59">
        <v>1395.548992</v>
      </c>
      <c r="M664" s="60" t="b">
        <v>1</v>
      </c>
      <c r="N664" s="59">
        <v>9320.3628946334411</v>
      </c>
      <c r="O664" s="27"/>
    </row>
    <row r="665" spans="1:15" x14ac:dyDescent="0.25">
      <c r="A665" s="18">
        <f t="shared" si="13"/>
        <v>46048.833333333336</v>
      </c>
      <c r="B665" s="58">
        <v>46048.833333333336</v>
      </c>
      <c r="C665" s="59">
        <v>1189.53307475</v>
      </c>
      <c r="D665" s="59">
        <v>1692.4801685749999</v>
      </c>
      <c r="E665" s="59">
        <v>3066.1465242499999</v>
      </c>
      <c r="F665" s="59">
        <v>405.815323089</v>
      </c>
      <c r="G665" s="59">
        <v>572.74595266362905</v>
      </c>
      <c r="H665" s="59">
        <v>2778.80927822581</v>
      </c>
      <c r="I665" s="59">
        <v>8411.2724874860196</v>
      </c>
      <c r="J665" s="59">
        <v>397.14967976742105</v>
      </c>
      <c r="K665" s="59">
        <v>3.7632658000000001</v>
      </c>
      <c r="L665" s="59">
        <v>893.34488849999991</v>
      </c>
      <c r="M665" s="60" t="b">
        <v>1</v>
      </c>
      <c r="N665" s="59">
        <v>8808.4221672534404</v>
      </c>
      <c r="O665" s="27"/>
    </row>
    <row r="666" spans="1:15" x14ac:dyDescent="0.25">
      <c r="A666" s="18">
        <f t="shared" si="13"/>
        <v>46048.875</v>
      </c>
      <c r="B666" s="58">
        <v>46048.875</v>
      </c>
      <c r="C666" s="59">
        <v>1132.7382765</v>
      </c>
      <c r="D666" s="59">
        <v>798.27210700000001</v>
      </c>
      <c r="E666" s="59">
        <v>3041.8306402499998</v>
      </c>
      <c r="F666" s="59">
        <v>618.46496689049991</v>
      </c>
      <c r="G666" s="59">
        <v>537.26582913713196</v>
      </c>
      <c r="H666" s="59">
        <v>3099.2632782258102</v>
      </c>
      <c r="I666" s="59">
        <v>7910.7420325060202</v>
      </c>
      <c r="J666" s="59">
        <v>371.96379889742207</v>
      </c>
      <c r="K666" s="59">
        <v>31.0822526</v>
      </c>
      <c r="L666" s="59">
        <v>914.0470140000001</v>
      </c>
      <c r="M666" s="60" t="b">
        <v>1</v>
      </c>
      <c r="N666" s="59">
        <v>8282.7058314034421</v>
      </c>
      <c r="O666" s="27"/>
    </row>
    <row r="667" spans="1:15" x14ac:dyDescent="0.25">
      <c r="A667" s="18">
        <f t="shared" si="13"/>
        <v>46048.916666666664</v>
      </c>
      <c r="B667" s="58">
        <v>46048.916666666664</v>
      </c>
      <c r="C667" s="59">
        <v>1026.7042844999999</v>
      </c>
      <c r="D667" s="59">
        <v>192.60435769999998</v>
      </c>
      <c r="E667" s="59">
        <v>2820.458693</v>
      </c>
      <c r="F667" s="59">
        <v>1096.3230547205001</v>
      </c>
      <c r="G667" s="59">
        <v>545.94782392713205</v>
      </c>
      <c r="H667" s="59">
        <v>3821.2212782258098</v>
      </c>
      <c r="I667" s="59">
        <v>7638.9497568160195</v>
      </c>
      <c r="J667" s="59">
        <v>375.72755605742503</v>
      </c>
      <c r="K667" s="59">
        <v>569.03095919999998</v>
      </c>
      <c r="L667" s="59">
        <v>919.55121999999994</v>
      </c>
      <c r="M667" s="60" t="b">
        <v>1</v>
      </c>
      <c r="N667" s="59">
        <v>8014.6773128734449</v>
      </c>
      <c r="O667" s="27"/>
    </row>
    <row r="668" spans="1:15" x14ac:dyDescent="0.25">
      <c r="A668" s="18">
        <f t="shared" si="13"/>
        <v>46048.958333333336</v>
      </c>
      <c r="B668" s="58">
        <v>46048.958333333336</v>
      </c>
      <c r="C668" s="59">
        <v>1024.50846325</v>
      </c>
      <c r="D668" s="59">
        <v>121.94255079999999</v>
      </c>
      <c r="E668" s="59">
        <v>2612.0213252499998</v>
      </c>
      <c r="F668" s="59">
        <v>957.23103166700002</v>
      </c>
      <c r="G668" s="59">
        <v>550.73923766063206</v>
      </c>
      <c r="H668" s="59">
        <v>4389.1402782258092</v>
      </c>
      <c r="I668" s="59">
        <v>7155.4855023160198</v>
      </c>
      <c r="J668" s="59">
        <v>364.68906713742302</v>
      </c>
      <c r="K668" s="59">
        <v>1274.8152528999999</v>
      </c>
      <c r="L668" s="59">
        <v>860.59306449999997</v>
      </c>
      <c r="M668" s="60" t="b">
        <v>1</v>
      </c>
      <c r="N668" s="59">
        <v>7520.1745694534429</v>
      </c>
      <c r="O668" s="27"/>
    </row>
    <row r="669" spans="1:15" x14ac:dyDescent="0.25">
      <c r="A669" s="18">
        <f t="shared" si="13"/>
        <v>46049</v>
      </c>
      <c r="B669" s="58">
        <v>46049</v>
      </c>
      <c r="C669" s="59">
        <v>1006.0524262500001</v>
      </c>
      <c r="D669" s="59">
        <v>87.419905199999988</v>
      </c>
      <c r="E669" s="59">
        <v>2426.1676162500003</v>
      </c>
      <c r="F669" s="59">
        <v>1017.642207448</v>
      </c>
      <c r="G669" s="59">
        <v>534.50724436962901</v>
      </c>
      <c r="H669" s="59">
        <v>4941.7272782258096</v>
      </c>
      <c r="I669" s="59">
        <v>6912.7018681260197</v>
      </c>
      <c r="J669" s="59">
        <v>364.73361791742104</v>
      </c>
      <c r="K669" s="59">
        <v>1815.7805937000001</v>
      </c>
      <c r="L669" s="59">
        <v>920.30059800000004</v>
      </c>
      <c r="M669" s="60" t="b">
        <v>1</v>
      </c>
      <c r="N669" s="59">
        <v>7277.4354860434405</v>
      </c>
      <c r="O669" s="27"/>
    </row>
    <row r="670" spans="1:15" x14ac:dyDescent="0.25">
      <c r="A670" s="18">
        <f t="shared" si="13"/>
        <v>46049.041666666664</v>
      </c>
      <c r="B670" s="58">
        <v>46049.041666666664</v>
      </c>
      <c r="C670" s="59">
        <v>982.35227550000002</v>
      </c>
      <c r="D670" s="59">
        <v>144.66731900000002</v>
      </c>
      <c r="E670" s="59">
        <v>2398.5313965</v>
      </c>
      <c r="F670" s="59">
        <v>1015.868941532</v>
      </c>
      <c r="G670" s="59">
        <v>526.14001655562902</v>
      </c>
      <c r="H670" s="59">
        <v>4797.1002782258092</v>
      </c>
      <c r="I670" s="59">
        <v>6651.0915199660203</v>
      </c>
      <c r="J670" s="59">
        <v>353.65383234742097</v>
      </c>
      <c r="K670" s="59">
        <v>1881.7867740000002</v>
      </c>
      <c r="L670" s="59">
        <v>978.12810100000002</v>
      </c>
      <c r="M670" s="60" t="b">
        <v>1</v>
      </c>
      <c r="N670" s="59">
        <v>7004.7453523134409</v>
      </c>
      <c r="O670" s="27"/>
    </row>
    <row r="671" spans="1:15" x14ac:dyDescent="0.25">
      <c r="A671" s="18">
        <f t="shared" si="13"/>
        <v>46049.083333333336</v>
      </c>
      <c r="B671" s="58">
        <v>46049.083333333336</v>
      </c>
      <c r="C671" s="59">
        <v>950.57808749999992</v>
      </c>
      <c r="D671" s="59">
        <v>128.9836876</v>
      </c>
      <c r="E671" s="59">
        <v>2393.1695142499998</v>
      </c>
      <c r="F671" s="59">
        <v>920.07305348950001</v>
      </c>
      <c r="G671" s="59">
        <v>534.00746791812799</v>
      </c>
      <c r="H671" s="59">
        <v>4743.4852782258095</v>
      </c>
      <c r="I671" s="59">
        <v>6550.6557164660198</v>
      </c>
      <c r="J671" s="59">
        <v>344.57248661742102</v>
      </c>
      <c r="K671" s="59">
        <v>1856.1942468999998</v>
      </c>
      <c r="L671" s="59">
        <v>918.874639</v>
      </c>
      <c r="M671" s="60" t="b">
        <v>1</v>
      </c>
      <c r="N671" s="59">
        <v>6895.2282030834413</v>
      </c>
      <c r="O671" s="27"/>
    </row>
    <row r="672" spans="1:15" x14ac:dyDescent="0.25">
      <c r="A672" s="18">
        <f t="shared" si="13"/>
        <v>46049.125</v>
      </c>
      <c r="B672" s="58">
        <v>46049.125</v>
      </c>
      <c r="C672" s="59">
        <v>933.61979099999996</v>
      </c>
      <c r="D672" s="59">
        <v>61.9330724</v>
      </c>
      <c r="E672" s="59">
        <v>2404.8950599999998</v>
      </c>
      <c r="F672" s="59">
        <v>1016.0326522954999</v>
      </c>
      <c r="G672" s="59">
        <v>536.65586247213002</v>
      </c>
      <c r="H672" s="59">
        <v>4496.3462782258093</v>
      </c>
      <c r="I672" s="59">
        <v>6525.8694486660197</v>
      </c>
      <c r="J672" s="59">
        <v>337.022369127422</v>
      </c>
      <c r="K672" s="59">
        <v>1581.8344700999999</v>
      </c>
      <c r="L672" s="59">
        <v>1004.7564285</v>
      </c>
      <c r="M672" s="60" t="b">
        <v>1</v>
      </c>
      <c r="N672" s="59">
        <v>6862.891817793442</v>
      </c>
      <c r="O672" s="27"/>
    </row>
    <row r="673" spans="1:15" x14ac:dyDescent="0.25">
      <c r="A673" s="18">
        <f t="shared" si="13"/>
        <v>46049.166666666664</v>
      </c>
      <c r="B673" s="58">
        <v>46049.166666666664</v>
      </c>
      <c r="C673" s="59">
        <v>957.81363449999992</v>
      </c>
      <c r="D673" s="59">
        <v>168.01667879999999</v>
      </c>
      <c r="E673" s="59">
        <v>2439.6517595</v>
      </c>
      <c r="F673" s="59">
        <v>916.70032313349998</v>
      </c>
      <c r="G673" s="59">
        <v>534.98456264413107</v>
      </c>
      <c r="H673" s="59">
        <v>4440.2852782258096</v>
      </c>
      <c r="I673" s="59">
        <v>6751.2637550960208</v>
      </c>
      <c r="J673" s="59">
        <v>343.85705140742004</v>
      </c>
      <c r="K673" s="59">
        <v>1417.9484918000001</v>
      </c>
      <c r="L673" s="59">
        <v>944.38293850000002</v>
      </c>
      <c r="M673" s="60" t="b">
        <v>1</v>
      </c>
      <c r="N673" s="59">
        <v>7095.1208065034407</v>
      </c>
      <c r="O673" s="27"/>
    </row>
    <row r="674" spans="1:15" x14ac:dyDescent="0.25">
      <c r="A674" s="18">
        <f t="shared" si="13"/>
        <v>46049.208333333336</v>
      </c>
      <c r="B674" s="58">
        <v>46049.208333333336</v>
      </c>
      <c r="C674" s="59">
        <v>987.86739575000001</v>
      </c>
      <c r="D674" s="59">
        <v>391.92167900000004</v>
      </c>
      <c r="E674" s="59">
        <v>2589.069109</v>
      </c>
      <c r="F674" s="59">
        <v>789.94746691349997</v>
      </c>
      <c r="G674" s="59">
        <v>515.25648210413101</v>
      </c>
      <c r="H674" s="59">
        <v>3542.5272782258098</v>
      </c>
      <c r="I674" s="59">
        <v>7397.3797704360204</v>
      </c>
      <c r="J674" s="59">
        <v>352.77860565742299</v>
      </c>
      <c r="K674" s="59">
        <v>161.82778739999998</v>
      </c>
      <c r="L674" s="59">
        <v>904.60324750000007</v>
      </c>
      <c r="M674" s="60" t="b">
        <v>1</v>
      </c>
      <c r="N674" s="59">
        <v>7750.1583760934436</v>
      </c>
      <c r="O674" s="27"/>
    </row>
    <row r="675" spans="1:15" x14ac:dyDescent="0.25">
      <c r="A675" s="18">
        <f t="shared" si="13"/>
        <v>46049.25</v>
      </c>
      <c r="B675" s="58">
        <v>46049.25</v>
      </c>
      <c r="C675" s="59">
        <v>1123.6966964999999</v>
      </c>
      <c r="D675" s="59">
        <v>3073.1911903</v>
      </c>
      <c r="E675" s="59">
        <v>2685.1744074999997</v>
      </c>
      <c r="F675" s="59">
        <v>636.65901566274999</v>
      </c>
      <c r="G675" s="59">
        <v>524.41335250488009</v>
      </c>
      <c r="H675" s="59">
        <v>2550.03027822581</v>
      </c>
      <c r="I675" s="59">
        <v>8502.2852910860202</v>
      </c>
      <c r="J675" s="59">
        <v>428.69497200742103</v>
      </c>
      <c r="K675" s="59">
        <v>11.2544316</v>
      </c>
      <c r="L675" s="59">
        <v>1650.9302460000001</v>
      </c>
      <c r="M675" s="60" t="b">
        <v>1</v>
      </c>
      <c r="N675" s="59">
        <v>8930.980263093441</v>
      </c>
      <c r="O675" s="27"/>
    </row>
    <row r="676" spans="1:15" x14ac:dyDescent="0.25">
      <c r="A676" s="18">
        <f t="shared" si="13"/>
        <v>46049.291666666664</v>
      </c>
      <c r="B676" s="58">
        <v>46049.291666666664</v>
      </c>
      <c r="C676" s="59">
        <v>1362.926279</v>
      </c>
      <c r="D676" s="59">
        <v>3853.6797545750001</v>
      </c>
      <c r="E676" s="59">
        <v>2691.1343545</v>
      </c>
      <c r="F676" s="59">
        <v>349.64950202575</v>
      </c>
      <c r="G676" s="59">
        <v>595.37580565688302</v>
      </c>
      <c r="H676" s="59">
        <v>3162.20427822581</v>
      </c>
      <c r="I676" s="59">
        <v>9373.1044210060209</v>
      </c>
      <c r="J676" s="59">
        <v>490.564702677421</v>
      </c>
      <c r="K676" s="59">
        <v>8.6314352999999997</v>
      </c>
      <c r="L676" s="59">
        <v>2142.6694150000003</v>
      </c>
      <c r="M676" s="60" t="b">
        <v>1</v>
      </c>
      <c r="N676" s="59">
        <v>9863.6691236834413</v>
      </c>
      <c r="O676" s="27"/>
    </row>
    <row r="677" spans="1:15" x14ac:dyDescent="0.25">
      <c r="A677" s="18">
        <f t="shared" si="13"/>
        <v>46049.333333333336</v>
      </c>
      <c r="B677" s="58">
        <v>46049.333333333336</v>
      </c>
      <c r="C677" s="59">
        <v>1409.92156275</v>
      </c>
      <c r="D677" s="59">
        <v>3812.3713242824997</v>
      </c>
      <c r="E677" s="59">
        <v>2707.8225785</v>
      </c>
      <c r="F677" s="59">
        <v>210.078362782</v>
      </c>
      <c r="G677" s="59">
        <v>831.818486193132</v>
      </c>
      <c r="H677" s="59">
        <v>3183.8052782258101</v>
      </c>
      <c r="I677" s="59">
        <v>9532.6740155160205</v>
      </c>
      <c r="J677" s="59">
        <v>506.18574751742</v>
      </c>
      <c r="K677" s="59">
        <v>5.1211831999999999</v>
      </c>
      <c r="L677" s="59">
        <v>2111.8366464999999</v>
      </c>
      <c r="M677" s="60" t="b">
        <v>1</v>
      </c>
      <c r="N677" s="59">
        <v>10038.859763033441</v>
      </c>
      <c r="O677" s="27"/>
    </row>
    <row r="678" spans="1:15" x14ac:dyDescent="0.25">
      <c r="A678" s="18">
        <f t="shared" si="13"/>
        <v>46049.375</v>
      </c>
      <c r="B678" s="58">
        <v>46049.375</v>
      </c>
      <c r="C678" s="59">
        <v>1429.2218887500001</v>
      </c>
      <c r="D678" s="59">
        <v>2733.078975935</v>
      </c>
      <c r="E678" s="59">
        <v>2688.40969275</v>
      </c>
      <c r="F678" s="59">
        <v>215.56132938174997</v>
      </c>
      <c r="G678" s="59">
        <v>1179.9272197708801</v>
      </c>
      <c r="H678" s="59">
        <v>2613.2886582258102</v>
      </c>
      <c r="I678" s="59">
        <v>9105.9021073660188</v>
      </c>
      <c r="J678" s="59">
        <v>471.295937347419</v>
      </c>
      <c r="K678" s="59">
        <v>8.6757776</v>
      </c>
      <c r="L678" s="59">
        <v>1273.6139425000001</v>
      </c>
      <c r="M678" s="60" t="b">
        <v>1</v>
      </c>
      <c r="N678" s="59">
        <v>9577.1980447134374</v>
      </c>
      <c r="O678" s="27"/>
    </row>
    <row r="679" spans="1:15" x14ac:dyDescent="0.25">
      <c r="A679" s="18">
        <f t="shared" si="13"/>
        <v>46049.416666666664</v>
      </c>
      <c r="B679" s="58">
        <v>46049.416666666664</v>
      </c>
      <c r="C679" s="59">
        <v>1341.2340134999999</v>
      </c>
      <c r="D679" s="59">
        <v>995.03780714999994</v>
      </c>
      <c r="E679" s="59">
        <v>2652.0750239999998</v>
      </c>
      <c r="F679" s="59">
        <v>212.86887923199998</v>
      </c>
      <c r="G679" s="59">
        <v>1569.2325898756301</v>
      </c>
      <c r="H679" s="59">
        <v>3319.6729982258098</v>
      </c>
      <c r="I679" s="59">
        <v>8767.9880797160185</v>
      </c>
      <c r="J679" s="59">
        <v>446.78742806742099</v>
      </c>
      <c r="K679" s="59">
        <v>2.0163917000000002</v>
      </c>
      <c r="L679" s="59">
        <v>873.32941249999999</v>
      </c>
      <c r="M679" s="60" t="b">
        <v>1</v>
      </c>
      <c r="N679" s="59">
        <v>9214.775507783439</v>
      </c>
      <c r="O679" s="27"/>
    </row>
    <row r="680" spans="1:15" x14ac:dyDescent="0.25">
      <c r="A680" s="18">
        <f t="shared" si="13"/>
        <v>46049.458333333336</v>
      </c>
      <c r="B680" s="58">
        <v>46049.458333333336</v>
      </c>
      <c r="C680" s="59">
        <v>1212.1377514999999</v>
      </c>
      <c r="D680" s="59">
        <v>518.60059992499998</v>
      </c>
      <c r="E680" s="59">
        <v>2656.8456135000001</v>
      </c>
      <c r="F680" s="59">
        <v>272.15452155100002</v>
      </c>
      <c r="G680" s="59">
        <v>1847.7473448616302</v>
      </c>
      <c r="H680" s="59">
        <v>3758.2191882258098</v>
      </c>
      <c r="I680" s="59">
        <v>8426.3288766060195</v>
      </c>
      <c r="J680" s="59">
        <v>430.809466757422</v>
      </c>
      <c r="K680" s="59">
        <v>9.3054356999999985</v>
      </c>
      <c r="L680" s="59">
        <v>1399.2612405</v>
      </c>
      <c r="M680" s="60" t="b">
        <v>1</v>
      </c>
      <c r="N680" s="59">
        <v>8857.1383433634419</v>
      </c>
      <c r="O680" s="27"/>
    </row>
    <row r="681" spans="1:15" x14ac:dyDescent="0.25">
      <c r="A681" s="18">
        <f t="shared" si="13"/>
        <v>46049.5</v>
      </c>
      <c r="B681" s="58">
        <v>46049.5</v>
      </c>
      <c r="C681" s="59">
        <v>1167.40223975</v>
      </c>
      <c r="D681" s="59">
        <v>453.7186054</v>
      </c>
      <c r="E681" s="59">
        <v>2646.392335</v>
      </c>
      <c r="F681" s="59">
        <v>333.67681844775007</v>
      </c>
      <c r="G681" s="59">
        <v>1970.8768499898799</v>
      </c>
      <c r="H681" s="59">
        <v>3700.6941832258099</v>
      </c>
      <c r="I681" s="59">
        <v>8070.5318847860199</v>
      </c>
      <c r="J681" s="59">
        <v>410.891379527423</v>
      </c>
      <c r="K681" s="59">
        <v>95.637732</v>
      </c>
      <c r="L681" s="59">
        <v>1695.7000355</v>
      </c>
      <c r="M681" s="60" t="b">
        <v>1</v>
      </c>
      <c r="N681" s="59">
        <v>8481.4232643134437</v>
      </c>
      <c r="O681" s="27"/>
    </row>
    <row r="682" spans="1:15" x14ac:dyDescent="0.25">
      <c r="A682" s="18">
        <f t="shared" si="13"/>
        <v>46049.541666666664</v>
      </c>
      <c r="B682" s="58">
        <v>46049.541666666664</v>
      </c>
      <c r="C682" s="59">
        <v>1160.3929377500001</v>
      </c>
      <c r="D682" s="59">
        <v>282.38689020000004</v>
      </c>
      <c r="E682" s="59">
        <v>2637.2652789999997</v>
      </c>
      <c r="F682" s="59">
        <v>333.85253452475007</v>
      </c>
      <c r="G682" s="59">
        <v>1830.55095716288</v>
      </c>
      <c r="H682" s="59">
        <v>3562.1663432258097</v>
      </c>
      <c r="I682" s="59">
        <v>7988.2697870860193</v>
      </c>
      <c r="J682" s="59">
        <v>397.63857557742102</v>
      </c>
      <c r="K682" s="59">
        <v>259.25847520000002</v>
      </c>
      <c r="L682" s="59">
        <v>1161.4481040000001</v>
      </c>
      <c r="M682" s="60" t="b">
        <v>1</v>
      </c>
      <c r="N682" s="59">
        <v>8385.9083626634401</v>
      </c>
      <c r="O682" s="27"/>
    </row>
    <row r="683" spans="1:15" x14ac:dyDescent="0.25">
      <c r="A683" s="18">
        <f t="shared" si="13"/>
        <v>46049.583333333336</v>
      </c>
      <c r="B683" s="58">
        <v>46049.583333333336</v>
      </c>
      <c r="C683" s="59">
        <v>1148.2968900000001</v>
      </c>
      <c r="D683" s="59">
        <v>457.75119909</v>
      </c>
      <c r="E683" s="59">
        <v>2768.6471672500002</v>
      </c>
      <c r="F683" s="59">
        <v>378.01744995175</v>
      </c>
      <c r="G683" s="59">
        <v>1421.3246375758799</v>
      </c>
      <c r="H683" s="59">
        <v>3482.3178332258094</v>
      </c>
      <c r="I683" s="59">
        <v>8054.1066204460203</v>
      </c>
      <c r="J683" s="59">
        <v>396.34637614742303</v>
      </c>
      <c r="K683" s="59">
        <v>96.518969000000013</v>
      </c>
      <c r="L683" s="59">
        <v>1109.3832115</v>
      </c>
      <c r="M683" s="60" t="b">
        <v>1</v>
      </c>
      <c r="N683" s="59">
        <v>8450.4529965934435</v>
      </c>
      <c r="O683" s="27"/>
    </row>
    <row r="684" spans="1:15" x14ac:dyDescent="0.25">
      <c r="A684" s="18">
        <f t="shared" si="13"/>
        <v>46049.625</v>
      </c>
      <c r="B684" s="58">
        <v>46049.625</v>
      </c>
      <c r="C684" s="59">
        <v>1264.8750494999999</v>
      </c>
      <c r="D684" s="59">
        <v>833.11838565000005</v>
      </c>
      <c r="E684" s="59">
        <v>2755.54149925</v>
      </c>
      <c r="F684" s="59">
        <v>391.22868515274996</v>
      </c>
      <c r="G684" s="59">
        <v>954.32504432487804</v>
      </c>
      <c r="H684" s="59">
        <v>3599.1652782258102</v>
      </c>
      <c r="I684" s="59">
        <v>8476.1919861960196</v>
      </c>
      <c r="J684" s="59">
        <v>419.49150890742095</v>
      </c>
      <c r="K684" s="59">
        <v>21.365495500000002</v>
      </c>
      <c r="L684" s="59">
        <v>881.20495149999999</v>
      </c>
      <c r="M684" s="60" t="b">
        <v>1</v>
      </c>
      <c r="N684" s="59">
        <v>8895.6834951034398</v>
      </c>
      <c r="O684" s="27"/>
    </row>
    <row r="685" spans="1:15" x14ac:dyDescent="0.25">
      <c r="A685" s="18">
        <f t="shared" si="13"/>
        <v>46049.666666666664</v>
      </c>
      <c r="B685" s="58">
        <v>46049.666666666664</v>
      </c>
      <c r="C685" s="59">
        <v>1373.0471707500001</v>
      </c>
      <c r="D685" s="59">
        <v>1804.2764632650001</v>
      </c>
      <c r="E685" s="59">
        <v>2771.1630534999999</v>
      </c>
      <c r="F685" s="59">
        <v>396.30829428925</v>
      </c>
      <c r="G685" s="59">
        <v>665.09984560337898</v>
      </c>
      <c r="H685" s="59">
        <v>3327.6062782258105</v>
      </c>
      <c r="I685" s="59">
        <v>8859.9010145860211</v>
      </c>
      <c r="J685" s="59">
        <v>448.598882847423</v>
      </c>
      <c r="K685" s="59">
        <v>0.37042370000000002</v>
      </c>
      <c r="L685" s="59">
        <v>1028.6307844999999</v>
      </c>
      <c r="M685" s="60" t="b">
        <v>1</v>
      </c>
      <c r="N685" s="59">
        <v>9308.4998974334449</v>
      </c>
      <c r="O685" s="27"/>
    </row>
    <row r="686" spans="1:15" x14ac:dyDescent="0.25">
      <c r="A686" s="18">
        <f t="shared" ref="A686:A749" si="14">B686</f>
        <v>46049.708333333336</v>
      </c>
      <c r="B686" s="58">
        <v>46049.708333333336</v>
      </c>
      <c r="C686" s="59">
        <v>1455.0604792500001</v>
      </c>
      <c r="D686" s="59">
        <v>2413.3816929600002</v>
      </c>
      <c r="E686" s="59">
        <v>2846.34654925</v>
      </c>
      <c r="F686" s="59">
        <v>470.20485803499997</v>
      </c>
      <c r="G686" s="59">
        <v>645.32486096263096</v>
      </c>
      <c r="H686" s="59">
        <v>2964.9272782258099</v>
      </c>
      <c r="I686" s="59">
        <v>9132.7755395160202</v>
      </c>
      <c r="J686" s="59">
        <v>464.93003946741902</v>
      </c>
      <c r="K686" s="59">
        <v>26.410823200000003</v>
      </c>
      <c r="L686" s="59">
        <v>1171.1293165</v>
      </c>
      <c r="M686" s="60" t="b">
        <v>1</v>
      </c>
      <c r="N686" s="59">
        <v>9597.7055789834394</v>
      </c>
      <c r="O686" s="27"/>
    </row>
    <row r="687" spans="1:15" x14ac:dyDescent="0.25">
      <c r="A687" s="18">
        <f t="shared" si="14"/>
        <v>46049.75</v>
      </c>
      <c r="B687" s="58">
        <v>46049.75</v>
      </c>
      <c r="C687" s="59">
        <v>1499.50830225</v>
      </c>
      <c r="D687" s="59">
        <v>2750.6135218549998</v>
      </c>
      <c r="E687" s="59">
        <v>2941.48036675</v>
      </c>
      <c r="F687" s="59">
        <v>507.82150058975003</v>
      </c>
      <c r="G687" s="59">
        <v>645.38891425288</v>
      </c>
      <c r="H687" s="59">
        <v>2746.1682782258099</v>
      </c>
      <c r="I687" s="59">
        <v>9035.31150144602</v>
      </c>
      <c r="J687" s="59">
        <v>461.85396587742002</v>
      </c>
      <c r="K687" s="59">
        <v>0.60462660000000001</v>
      </c>
      <c r="L687" s="59">
        <v>1593.2107900000001</v>
      </c>
      <c r="M687" s="60" t="b">
        <v>1</v>
      </c>
      <c r="N687" s="59">
        <v>9497.1654673234407</v>
      </c>
      <c r="O687" s="27"/>
    </row>
    <row r="688" spans="1:15" x14ac:dyDescent="0.25">
      <c r="A688" s="18">
        <f t="shared" si="14"/>
        <v>46049.791666666664</v>
      </c>
      <c r="B688" s="58">
        <v>46049.791666666664</v>
      </c>
      <c r="C688" s="59">
        <v>1480.12211325</v>
      </c>
      <c r="D688" s="59">
        <v>2499.3358933</v>
      </c>
      <c r="E688" s="59">
        <v>2770.72558725</v>
      </c>
      <c r="F688" s="59">
        <v>558.40450386949999</v>
      </c>
      <c r="G688" s="59">
        <v>611.81347588813207</v>
      </c>
      <c r="H688" s="59">
        <v>2789.4002782258099</v>
      </c>
      <c r="I688" s="59">
        <v>8732.8410412560206</v>
      </c>
      <c r="J688" s="59">
        <v>440.90892912742004</v>
      </c>
      <c r="K688" s="59">
        <v>0.51627040000000002</v>
      </c>
      <c r="L688" s="59">
        <v>1535.535611</v>
      </c>
      <c r="M688" s="60" t="b">
        <v>1</v>
      </c>
      <c r="N688" s="59">
        <v>9173.7499703834401</v>
      </c>
      <c r="O688" s="27"/>
    </row>
    <row r="689" spans="1:15" x14ac:dyDescent="0.25">
      <c r="A689" s="18">
        <f t="shared" si="14"/>
        <v>46049.833333333336</v>
      </c>
      <c r="B689" s="58">
        <v>46049.833333333336</v>
      </c>
      <c r="C689" s="59">
        <v>1414.44189375</v>
      </c>
      <c r="D689" s="59">
        <v>1268.5669208250001</v>
      </c>
      <c r="E689" s="59">
        <v>2739.8858845</v>
      </c>
      <c r="F689" s="59">
        <v>552.5047205164999</v>
      </c>
      <c r="G689" s="59">
        <v>527.68890249613003</v>
      </c>
      <c r="H689" s="59">
        <v>3415.9962782258099</v>
      </c>
      <c r="I689" s="59">
        <v>8274.6160948960205</v>
      </c>
      <c r="J689" s="59">
        <v>410.95516271742304</v>
      </c>
      <c r="K689" s="59">
        <v>0.2922612</v>
      </c>
      <c r="L689" s="59">
        <v>1233.2210815000001</v>
      </c>
      <c r="M689" s="60" t="b">
        <v>1</v>
      </c>
      <c r="N689" s="59">
        <v>8685.5712576134429</v>
      </c>
      <c r="O689" s="27"/>
    </row>
    <row r="690" spans="1:15" x14ac:dyDescent="0.25">
      <c r="A690" s="18">
        <f t="shared" si="14"/>
        <v>46049.875</v>
      </c>
      <c r="B690" s="58">
        <v>46049.875</v>
      </c>
      <c r="C690" s="59">
        <v>1283.3189</v>
      </c>
      <c r="D690" s="59">
        <v>899.1540741</v>
      </c>
      <c r="E690" s="59">
        <v>2699.9194822500003</v>
      </c>
      <c r="F690" s="59">
        <v>622.80868802499992</v>
      </c>
      <c r="G690" s="59">
        <v>544.13191475263</v>
      </c>
      <c r="H690" s="59">
        <v>3514.5402782258102</v>
      </c>
      <c r="I690" s="59">
        <v>7686.9410409860193</v>
      </c>
      <c r="J690" s="59">
        <v>383.73436716742003</v>
      </c>
      <c r="K690" s="59">
        <v>1.9119991999999999</v>
      </c>
      <c r="L690" s="59">
        <v>1491.28593</v>
      </c>
      <c r="M690" s="60" t="b">
        <v>1</v>
      </c>
      <c r="N690" s="59">
        <v>8070.6754081534391</v>
      </c>
      <c r="O690" s="27"/>
    </row>
    <row r="691" spans="1:15" x14ac:dyDescent="0.25">
      <c r="A691" s="18">
        <f t="shared" si="14"/>
        <v>46049.916666666664</v>
      </c>
      <c r="B691" s="58">
        <v>46049.916666666664</v>
      </c>
      <c r="C691" s="59">
        <v>1157.44460925</v>
      </c>
      <c r="D691" s="59">
        <v>552.23833059999993</v>
      </c>
      <c r="E691" s="59">
        <v>2638.2262745000003</v>
      </c>
      <c r="F691" s="59">
        <v>492.45924371400002</v>
      </c>
      <c r="G691" s="59">
        <v>538.22808881363301</v>
      </c>
      <c r="H691" s="59">
        <v>3948.1802782258096</v>
      </c>
      <c r="I691" s="59">
        <v>7454.0343826460203</v>
      </c>
      <c r="J691" s="59">
        <v>374.00072075742202</v>
      </c>
      <c r="K691" s="59">
        <v>105.8976732</v>
      </c>
      <c r="L691" s="59">
        <v>1392.8440485000001</v>
      </c>
      <c r="M691" s="60" t="b">
        <v>1</v>
      </c>
      <c r="N691" s="59">
        <v>7828.035103403442</v>
      </c>
      <c r="O691" s="27"/>
    </row>
    <row r="692" spans="1:15" x14ac:dyDescent="0.25">
      <c r="A692" s="18">
        <f t="shared" si="14"/>
        <v>46049.958333333336</v>
      </c>
      <c r="B692" s="58">
        <v>46049.958333333336</v>
      </c>
      <c r="C692" s="59">
        <v>1141.1430235</v>
      </c>
      <c r="D692" s="59">
        <v>184.23146450000002</v>
      </c>
      <c r="E692" s="59">
        <v>2631.1122490000002</v>
      </c>
      <c r="F692" s="59">
        <v>422.6079909755</v>
      </c>
      <c r="G692" s="59">
        <v>529.83015176213007</v>
      </c>
      <c r="H692" s="59">
        <v>4697.0262782258096</v>
      </c>
      <c r="I692" s="59">
        <v>6993.5453644660192</v>
      </c>
      <c r="J692" s="59">
        <v>356.43229399741904</v>
      </c>
      <c r="K692" s="59">
        <v>1224.2246345000001</v>
      </c>
      <c r="L692" s="59">
        <v>1031.748865</v>
      </c>
      <c r="M692" s="60" t="b">
        <v>1</v>
      </c>
      <c r="N692" s="59">
        <v>7349.9776584634383</v>
      </c>
      <c r="O692" s="27"/>
    </row>
    <row r="693" spans="1:15" x14ac:dyDescent="0.25">
      <c r="A693" s="18">
        <f t="shared" si="14"/>
        <v>46050</v>
      </c>
      <c r="B693" s="58">
        <v>46050</v>
      </c>
      <c r="C693" s="59">
        <v>1091.4745580000001</v>
      </c>
      <c r="D693" s="59">
        <v>161.58694890000001</v>
      </c>
      <c r="E693" s="59">
        <v>2865.0212162500002</v>
      </c>
      <c r="F693" s="59">
        <v>380.842421468</v>
      </c>
      <c r="G693" s="59">
        <v>508.404092469631</v>
      </c>
      <c r="H693" s="59">
        <v>4578.5722782258099</v>
      </c>
      <c r="I693" s="59">
        <v>6734.4672197060199</v>
      </c>
      <c r="J693" s="59">
        <v>345.98367490741805</v>
      </c>
      <c r="K693" s="59">
        <v>1678.9429527</v>
      </c>
      <c r="L693" s="59">
        <v>826.50766800000008</v>
      </c>
      <c r="M693" s="60" t="b">
        <v>1</v>
      </c>
      <c r="N693" s="59">
        <v>7080.4508946134383</v>
      </c>
      <c r="O693" s="27"/>
    </row>
    <row r="694" spans="1:15" x14ac:dyDescent="0.25">
      <c r="A694" s="18">
        <f t="shared" si="14"/>
        <v>46050.041666666664</v>
      </c>
      <c r="B694" s="58">
        <v>46050.041666666664</v>
      </c>
      <c r="C694" s="59">
        <v>1088.6320595</v>
      </c>
      <c r="D694" s="59">
        <v>114.98930019999999</v>
      </c>
      <c r="E694" s="59">
        <v>2740.9628722499997</v>
      </c>
      <c r="F694" s="59">
        <v>359.48958829850005</v>
      </c>
      <c r="G694" s="59">
        <v>497.05869642913103</v>
      </c>
      <c r="H694" s="59">
        <v>4726.8962782258004</v>
      </c>
      <c r="I694" s="59">
        <v>6505.7423076160194</v>
      </c>
      <c r="J694" s="59">
        <v>334.91498738741802</v>
      </c>
      <c r="K694" s="59">
        <v>2063.9301874000002</v>
      </c>
      <c r="L694" s="59">
        <v>623.44131249999998</v>
      </c>
      <c r="M694" s="60" t="b">
        <v>1</v>
      </c>
      <c r="N694" s="59">
        <v>6840.657295003437</v>
      </c>
      <c r="O694" s="27"/>
    </row>
    <row r="695" spans="1:15" x14ac:dyDescent="0.25">
      <c r="A695" s="18">
        <f t="shared" si="14"/>
        <v>46050.083333333336</v>
      </c>
      <c r="B695" s="58">
        <v>46050.083333333336</v>
      </c>
      <c r="C695" s="59">
        <v>1077.2245970000001</v>
      </c>
      <c r="D695" s="59">
        <v>161.98438289999999</v>
      </c>
      <c r="E695" s="59">
        <v>2736.189069</v>
      </c>
      <c r="F695" s="59">
        <v>326.68201556000002</v>
      </c>
      <c r="G695" s="59">
        <v>500.03719783762904</v>
      </c>
      <c r="H695" s="59">
        <v>4751.8082782258098</v>
      </c>
      <c r="I695" s="59">
        <v>6400.7759691060201</v>
      </c>
      <c r="J695" s="59">
        <v>324.31969161741802</v>
      </c>
      <c r="K695" s="59">
        <v>2114.4535798000002</v>
      </c>
      <c r="L695" s="59">
        <v>714.37630000000001</v>
      </c>
      <c r="M695" s="60" t="b">
        <v>1</v>
      </c>
      <c r="N695" s="59">
        <v>6725.0956607234384</v>
      </c>
      <c r="O695" s="27"/>
    </row>
    <row r="696" spans="1:15" x14ac:dyDescent="0.25">
      <c r="A696" s="18">
        <f t="shared" si="14"/>
        <v>46050.125</v>
      </c>
      <c r="B696" s="58">
        <v>46050.125</v>
      </c>
      <c r="C696" s="59">
        <v>1077.5225762499999</v>
      </c>
      <c r="D696" s="59">
        <v>121.53175689999999</v>
      </c>
      <c r="E696" s="59">
        <v>2734.9295605000002</v>
      </c>
      <c r="F696" s="59">
        <v>295.88439353750005</v>
      </c>
      <c r="G696" s="59">
        <v>486.79790369012903</v>
      </c>
      <c r="H696" s="59">
        <v>4733.8172782258098</v>
      </c>
      <c r="I696" s="59">
        <v>6345.48125970602</v>
      </c>
      <c r="J696" s="59">
        <v>318.80237159742103</v>
      </c>
      <c r="K696" s="59">
        <v>2105.6100863000001</v>
      </c>
      <c r="L696" s="59">
        <v>680.58975150000003</v>
      </c>
      <c r="M696" s="60" t="b">
        <v>1</v>
      </c>
      <c r="N696" s="59">
        <v>6664.2836313034413</v>
      </c>
      <c r="O696" s="27"/>
    </row>
    <row r="697" spans="1:15" x14ac:dyDescent="0.25">
      <c r="A697" s="18">
        <f t="shared" si="14"/>
        <v>46050.166666666664</v>
      </c>
      <c r="B697" s="58">
        <v>46050.166666666664</v>
      </c>
      <c r="C697" s="59">
        <v>1079.4944907500001</v>
      </c>
      <c r="D697" s="59">
        <v>158.0873426</v>
      </c>
      <c r="E697" s="59">
        <v>2784.9468752500002</v>
      </c>
      <c r="F697" s="59">
        <v>273.03629404050002</v>
      </c>
      <c r="G697" s="59">
        <v>488.51365694712899</v>
      </c>
      <c r="H697" s="59">
        <v>4676.9902782258096</v>
      </c>
      <c r="I697" s="59">
        <v>6493.5012357460191</v>
      </c>
      <c r="J697" s="59">
        <v>321.809681167419</v>
      </c>
      <c r="K697" s="59">
        <v>2003.1074994000001</v>
      </c>
      <c r="L697" s="59">
        <v>642.65052149999997</v>
      </c>
      <c r="M697" s="60" t="b">
        <v>1</v>
      </c>
      <c r="N697" s="59">
        <v>6815.3109169134377</v>
      </c>
      <c r="O697" s="27"/>
    </row>
    <row r="698" spans="1:15" x14ac:dyDescent="0.25">
      <c r="A698" s="18">
        <f t="shared" si="14"/>
        <v>46050.208333333336</v>
      </c>
      <c r="B698" s="58">
        <v>46050.208333333336</v>
      </c>
      <c r="C698" s="59">
        <v>1070.95946</v>
      </c>
      <c r="D698" s="59">
        <v>120.09405838999999</v>
      </c>
      <c r="E698" s="59">
        <v>2861.1151332499999</v>
      </c>
      <c r="F698" s="59">
        <v>221.38678335949999</v>
      </c>
      <c r="G698" s="59">
        <v>513.12566817813001</v>
      </c>
      <c r="H698" s="59">
        <v>5098.3962782258095</v>
      </c>
      <c r="I698" s="59">
        <v>7197.0128230760201</v>
      </c>
      <c r="J698" s="59">
        <v>360.77373302742302</v>
      </c>
      <c r="K698" s="59">
        <v>1732.8255577999998</v>
      </c>
      <c r="L698" s="59">
        <v>594.46526749999998</v>
      </c>
      <c r="M698" s="60" t="b">
        <v>1</v>
      </c>
      <c r="N698" s="59">
        <v>7557.7865561034432</v>
      </c>
      <c r="O698" s="27"/>
    </row>
    <row r="699" spans="1:15" x14ac:dyDescent="0.25">
      <c r="A699" s="18">
        <f t="shared" si="14"/>
        <v>46050.25</v>
      </c>
      <c r="B699" s="58">
        <v>46050.25</v>
      </c>
      <c r="C699" s="59">
        <v>1172.23276775</v>
      </c>
      <c r="D699" s="59">
        <v>738.28030735499999</v>
      </c>
      <c r="E699" s="59">
        <v>2879.9122995000002</v>
      </c>
      <c r="F699" s="59">
        <v>192.80018457624999</v>
      </c>
      <c r="G699" s="59">
        <v>526.10650708638002</v>
      </c>
      <c r="H699" s="59">
        <v>4059.52827822581</v>
      </c>
      <c r="I699" s="59">
        <v>8296.6120999660179</v>
      </c>
      <c r="J699" s="59">
        <v>417.70014072741901</v>
      </c>
      <c r="K699" s="59">
        <v>54.486538300000007</v>
      </c>
      <c r="L699" s="59">
        <v>800.06156550000003</v>
      </c>
      <c r="M699" s="60" t="b">
        <v>1</v>
      </c>
      <c r="N699" s="59">
        <v>8714.3122406934363</v>
      </c>
      <c r="O699" s="27"/>
    </row>
    <row r="700" spans="1:15" x14ac:dyDescent="0.25">
      <c r="A700" s="18">
        <f t="shared" si="14"/>
        <v>46050.291666666664</v>
      </c>
      <c r="B700" s="58">
        <v>46050.291666666664</v>
      </c>
      <c r="C700" s="59">
        <v>1311.6588554999998</v>
      </c>
      <c r="D700" s="59">
        <v>2069.9364517650001</v>
      </c>
      <c r="E700" s="59">
        <v>2905.7714242500001</v>
      </c>
      <c r="F700" s="59">
        <v>187.042089906</v>
      </c>
      <c r="G700" s="59">
        <v>598.67107938663105</v>
      </c>
      <c r="H700" s="59">
        <v>3477.4622782258098</v>
      </c>
      <c r="I700" s="59">
        <v>9172.9674932060207</v>
      </c>
      <c r="J700" s="59">
        <v>465.656180127423</v>
      </c>
      <c r="K700" s="59">
        <v>1.1345461999999999</v>
      </c>
      <c r="L700" s="59">
        <v>910.78395950000004</v>
      </c>
      <c r="M700" s="60" t="b">
        <v>1</v>
      </c>
      <c r="N700" s="59">
        <v>9638.6236733334445</v>
      </c>
      <c r="O700" s="27"/>
    </row>
    <row r="701" spans="1:15" x14ac:dyDescent="0.25">
      <c r="A701" s="18">
        <f t="shared" si="14"/>
        <v>46050.333333333336</v>
      </c>
      <c r="B701" s="58">
        <v>46050.333333333336</v>
      </c>
      <c r="C701" s="59">
        <v>1346.57526775</v>
      </c>
      <c r="D701" s="59">
        <v>3009.6556708775001</v>
      </c>
      <c r="E701" s="59">
        <v>2750.6052447500001</v>
      </c>
      <c r="F701" s="59">
        <v>214.93168139574999</v>
      </c>
      <c r="G701" s="59">
        <v>694.31024767437998</v>
      </c>
      <c r="H701" s="59">
        <v>3154.76927822581</v>
      </c>
      <c r="I701" s="59">
        <v>9494.9338079060199</v>
      </c>
      <c r="J701" s="59">
        <v>490.09319796741704</v>
      </c>
      <c r="K701" s="59">
        <v>0.25635279999999999</v>
      </c>
      <c r="L701" s="59">
        <v>1185.564032</v>
      </c>
      <c r="M701" s="60" t="b">
        <v>1</v>
      </c>
      <c r="N701" s="59">
        <v>9985.0270058734368</v>
      </c>
      <c r="O701" s="27"/>
    </row>
    <row r="702" spans="1:15" x14ac:dyDescent="0.25">
      <c r="A702" s="18">
        <f t="shared" si="14"/>
        <v>46050.375</v>
      </c>
      <c r="B702" s="58">
        <v>46050.375</v>
      </c>
      <c r="C702" s="59">
        <v>1345.2098635</v>
      </c>
      <c r="D702" s="59">
        <v>2956.5305529650004</v>
      </c>
      <c r="E702" s="59">
        <v>2734.1496602500001</v>
      </c>
      <c r="F702" s="59">
        <v>242.77289825474998</v>
      </c>
      <c r="G702" s="59">
        <v>807.69258232788002</v>
      </c>
      <c r="H702" s="59">
        <v>2809.4452782258099</v>
      </c>
      <c r="I702" s="59">
        <v>9428.2003726160201</v>
      </c>
      <c r="J702" s="59">
        <v>486.95820170742195</v>
      </c>
      <c r="K702" s="59">
        <v>0.26491969999999998</v>
      </c>
      <c r="L702" s="59">
        <v>980.37734149999994</v>
      </c>
      <c r="M702" s="60" t="b">
        <v>1</v>
      </c>
      <c r="N702" s="59">
        <v>9915.1585743234427</v>
      </c>
      <c r="O702" s="27"/>
    </row>
    <row r="703" spans="1:15" x14ac:dyDescent="0.25">
      <c r="A703" s="18">
        <f t="shared" si="14"/>
        <v>46050.416666666664</v>
      </c>
      <c r="B703" s="58">
        <v>46050.416666666664</v>
      </c>
      <c r="C703" s="59">
        <v>1326.33873075</v>
      </c>
      <c r="D703" s="59">
        <v>1973.7585632999999</v>
      </c>
      <c r="E703" s="59">
        <v>2748.30077575</v>
      </c>
      <c r="F703" s="59">
        <v>279.00310986475</v>
      </c>
      <c r="G703" s="59">
        <v>911.41932697288109</v>
      </c>
      <c r="H703" s="59">
        <v>3296.7839832258101</v>
      </c>
      <c r="I703" s="59">
        <v>9328.5120538160209</v>
      </c>
      <c r="J703" s="59">
        <v>483.97499994741901</v>
      </c>
      <c r="K703" s="59">
        <v>1.6402111000000001</v>
      </c>
      <c r="L703" s="59">
        <v>721.47722500000009</v>
      </c>
      <c r="M703" s="60" t="b">
        <v>1</v>
      </c>
      <c r="N703" s="59">
        <v>9812.4870537634397</v>
      </c>
      <c r="O703" s="27"/>
    </row>
    <row r="704" spans="1:15" x14ac:dyDescent="0.25">
      <c r="A704" s="18">
        <f t="shared" si="14"/>
        <v>46050.458333333336</v>
      </c>
      <c r="B704" s="58">
        <v>46050.458333333336</v>
      </c>
      <c r="C704" s="59">
        <v>1298.4142565</v>
      </c>
      <c r="D704" s="59">
        <v>1093.2453547875</v>
      </c>
      <c r="E704" s="59">
        <v>2740.2123652499999</v>
      </c>
      <c r="F704" s="59">
        <v>340.92644167175001</v>
      </c>
      <c r="G704" s="59">
        <v>1001.2809752483799</v>
      </c>
      <c r="H704" s="59">
        <v>3810.0427482258101</v>
      </c>
      <c r="I704" s="59">
        <v>9185.3198281260193</v>
      </c>
      <c r="J704" s="59">
        <v>476.23059415742199</v>
      </c>
      <c r="K704" s="59">
        <v>1.5612324</v>
      </c>
      <c r="L704" s="59">
        <v>621.01048700000001</v>
      </c>
      <c r="M704" s="60" t="b">
        <v>1</v>
      </c>
      <c r="N704" s="59">
        <v>9661.5504222834406</v>
      </c>
      <c r="O704" s="27"/>
    </row>
    <row r="705" spans="1:15" x14ac:dyDescent="0.25">
      <c r="A705" s="18">
        <f t="shared" si="14"/>
        <v>46050.5</v>
      </c>
      <c r="B705" s="58">
        <v>46050.5</v>
      </c>
      <c r="C705" s="59">
        <v>1330.2227270000001</v>
      </c>
      <c r="D705" s="59">
        <v>1097.3046505749999</v>
      </c>
      <c r="E705" s="59">
        <v>2732.1767527500001</v>
      </c>
      <c r="F705" s="59">
        <v>364.90968912550005</v>
      </c>
      <c r="G705" s="59">
        <v>1077.07599908713</v>
      </c>
      <c r="H705" s="59">
        <v>3414.7302782258098</v>
      </c>
      <c r="I705" s="59">
        <v>8936.6572132760211</v>
      </c>
      <c r="J705" s="59">
        <v>461.40734848742102</v>
      </c>
      <c r="K705" s="59">
        <v>1.547078</v>
      </c>
      <c r="L705" s="59">
        <v>616.80845699999998</v>
      </c>
      <c r="M705" s="60" t="b">
        <v>1</v>
      </c>
      <c r="N705" s="59">
        <v>9398.0645617634418</v>
      </c>
      <c r="O705" s="27"/>
    </row>
    <row r="706" spans="1:15" x14ac:dyDescent="0.25">
      <c r="A706" s="18">
        <f t="shared" si="14"/>
        <v>46050.541666666664</v>
      </c>
      <c r="B706" s="58">
        <v>46050.541666666664</v>
      </c>
      <c r="C706" s="59">
        <v>1320.5717439999999</v>
      </c>
      <c r="D706" s="59">
        <v>1257.871727925</v>
      </c>
      <c r="E706" s="59">
        <v>2726.5251734999997</v>
      </c>
      <c r="F706" s="59">
        <v>376.58281105725001</v>
      </c>
      <c r="G706" s="59">
        <v>1006.77779127538</v>
      </c>
      <c r="H706" s="59">
        <v>3278.87627822581</v>
      </c>
      <c r="I706" s="59">
        <v>8874.4638720760195</v>
      </c>
      <c r="J706" s="59">
        <v>459.327805907423</v>
      </c>
      <c r="K706" s="59">
        <v>1.3284589999999998</v>
      </c>
      <c r="L706" s="59">
        <v>632.08538899999996</v>
      </c>
      <c r="M706" s="60" t="b">
        <v>1</v>
      </c>
      <c r="N706" s="59">
        <v>9333.7916779834432</v>
      </c>
      <c r="O706" s="27"/>
    </row>
    <row r="707" spans="1:15" x14ac:dyDescent="0.25">
      <c r="A707" s="18">
        <f t="shared" si="14"/>
        <v>46050.583333333336</v>
      </c>
      <c r="B707" s="58">
        <v>46050.583333333336</v>
      </c>
      <c r="C707" s="59">
        <v>1307.9219567500002</v>
      </c>
      <c r="D707" s="59">
        <v>1693.52721505</v>
      </c>
      <c r="E707" s="59">
        <v>2774.5753074999998</v>
      </c>
      <c r="F707" s="59">
        <v>304.26073243925003</v>
      </c>
      <c r="G707" s="59">
        <v>874.96632115838202</v>
      </c>
      <c r="H707" s="59">
        <v>2981.6792782258099</v>
      </c>
      <c r="I707" s="59">
        <v>8815.9114898860207</v>
      </c>
      <c r="J707" s="59">
        <v>454.76766253742204</v>
      </c>
      <c r="K707" s="59">
        <v>1.4193046999999999</v>
      </c>
      <c r="L707" s="59">
        <v>664.83235400000001</v>
      </c>
      <c r="M707" s="60" t="b">
        <v>1</v>
      </c>
      <c r="N707" s="59">
        <v>9270.6791524234432</v>
      </c>
      <c r="O707" s="27"/>
    </row>
    <row r="708" spans="1:15" x14ac:dyDescent="0.25">
      <c r="A708" s="18">
        <f t="shared" si="14"/>
        <v>46050.625</v>
      </c>
      <c r="B708" s="58">
        <v>46050.625</v>
      </c>
      <c r="C708" s="59">
        <v>1358.9744439999999</v>
      </c>
      <c r="D708" s="59">
        <v>1631.5966149450001</v>
      </c>
      <c r="E708" s="59">
        <v>3012.7174882499999</v>
      </c>
      <c r="F708" s="59">
        <v>286.51077635849998</v>
      </c>
      <c r="G708" s="59">
        <v>710.179445254131</v>
      </c>
      <c r="H708" s="59">
        <v>3282.74027822581</v>
      </c>
      <c r="I708" s="59">
        <v>9017.4235489560197</v>
      </c>
      <c r="J708" s="59">
        <v>458.97979547742199</v>
      </c>
      <c r="K708" s="59">
        <v>6.5107960999999994</v>
      </c>
      <c r="L708" s="59">
        <v>799.80490650000002</v>
      </c>
      <c r="M708" s="60" t="b">
        <v>1</v>
      </c>
      <c r="N708" s="59">
        <v>9476.4033444334418</v>
      </c>
      <c r="O708" s="27"/>
    </row>
    <row r="709" spans="1:15" x14ac:dyDescent="0.25">
      <c r="A709" s="18">
        <f t="shared" si="14"/>
        <v>46050.666666666664</v>
      </c>
      <c r="B709" s="58">
        <v>46050.666666666664</v>
      </c>
      <c r="C709" s="59">
        <v>1342.3489012499999</v>
      </c>
      <c r="D709" s="59">
        <v>1459.1680330374998</v>
      </c>
      <c r="E709" s="59">
        <v>2810.2695882499997</v>
      </c>
      <c r="F709" s="59">
        <v>393.32700280325002</v>
      </c>
      <c r="G709" s="59">
        <v>643.81855388687995</v>
      </c>
      <c r="H709" s="59">
        <v>3840.4862782258101</v>
      </c>
      <c r="I709" s="59">
        <v>9153.7835808460186</v>
      </c>
      <c r="J709" s="59">
        <v>461.61980780742101</v>
      </c>
      <c r="K709" s="59">
        <v>75.7475503</v>
      </c>
      <c r="L709" s="59">
        <v>798.26741849999996</v>
      </c>
      <c r="M709" s="60" t="b">
        <v>1</v>
      </c>
      <c r="N709" s="59">
        <v>9615.4033886534398</v>
      </c>
      <c r="O709" s="27"/>
    </row>
    <row r="710" spans="1:15" x14ac:dyDescent="0.25">
      <c r="A710" s="18">
        <f t="shared" si="14"/>
        <v>46050.708333333336</v>
      </c>
      <c r="B710" s="58">
        <v>46050.708333333336</v>
      </c>
      <c r="C710" s="59">
        <v>1336.4138202500001</v>
      </c>
      <c r="D710" s="59">
        <v>1630.2399041250001</v>
      </c>
      <c r="E710" s="59">
        <v>2705.5031357499997</v>
      </c>
      <c r="F710" s="59">
        <v>528.800267039</v>
      </c>
      <c r="G710" s="59">
        <v>610.15270792363197</v>
      </c>
      <c r="H710" s="59">
        <v>3926.0362782258098</v>
      </c>
      <c r="I710" s="59">
        <v>9303.0861268460103</v>
      </c>
      <c r="J710" s="59">
        <v>467.529331567425</v>
      </c>
      <c r="K710" s="59">
        <v>0.2853714</v>
      </c>
      <c r="L710" s="59">
        <v>966.24528350000003</v>
      </c>
      <c r="M710" s="60" t="b">
        <v>1</v>
      </c>
      <c r="N710" s="59">
        <v>9770.6154584134347</v>
      </c>
      <c r="O710" s="27"/>
    </row>
    <row r="711" spans="1:15" x14ac:dyDescent="0.25">
      <c r="A711" s="18">
        <f t="shared" si="14"/>
        <v>46050.75</v>
      </c>
      <c r="B711" s="58">
        <v>46050.75</v>
      </c>
      <c r="C711" s="59">
        <v>1333.0166152499999</v>
      </c>
      <c r="D711" s="59">
        <v>1652.8719124050001</v>
      </c>
      <c r="E711" s="59">
        <v>2699.3181087499997</v>
      </c>
      <c r="F711" s="59">
        <v>739.24020037024991</v>
      </c>
      <c r="G711" s="59">
        <v>599.360532602381</v>
      </c>
      <c r="H711" s="59">
        <v>3688.5472782258098</v>
      </c>
      <c r="I711" s="59">
        <v>9172.6417387460206</v>
      </c>
      <c r="J711" s="59">
        <v>459.453742157421</v>
      </c>
      <c r="K711" s="59">
        <v>0.2399152</v>
      </c>
      <c r="L711" s="59">
        <v>1080.0192514999999</v>
      </c>
      <c r="M711" s="60" t="b">
        <v>1</v>
      </c>
      <c r="N711" s="59">
        <v>9632.0954809034411</v>
      </c>
      <c r="O711" s="27"/>
    </row>
    <row r="712" spans="1:15" x14ac:dyDescent="0.25">
      <c r="A712" s="18">
        <f t="shared" si="14"/>
        <v>46050.791666666664</v>
      </c>
      <c r="B712" s="58">
        <v>46050.791666666664</v>
      </c>
      <c r="C712" s="59">
        <v>1270.971008</v>
      </c>
      <c r="D712" s="59">
        <v>1072.8577953700001</v>
      </c>
      <c r="E712" s="59">
        <v>2704.4108995000001</v>
      </c>
      <c r="F712" s="59">
        <v>1003.8839763315</v>
      </c>
      <c r="G712" s="59">
        <v>564.73304034613</v>
      </c>
      <c r="H712" s="59">
        <v>3503.8732782258098</v>
      </c>
      <c r="I712" s="59">
        <v>8799.9624089560202</v>
      </c>
      <c r="J712" s="59">
        <v>444.209346517423</v>
      </c>
      <c r="K712" s="59">
        <v>0.27367979999999997</v>
      </c>
      <c r="L712" s="59">
        <v>876.28456249999999</v>
      </c>
      <c r="M712" s="60" t="b">
        <v>1</v>
      </c>
      <c r="N712" s="59">
        <v>9244.1717554734423</v>
      </c>
      <c r="O712" s="27"/>
    </row>
    <row r="713" spans="1:15" x14ac:dyDescent="0.25">
      <c r="A713" s="18">
        <f t="shared" si="14"/>
        <v>46050.833333333336</v>
      </c>
      <c r="B713" s="58">
        <v>46050.833333333336</v>
      </c>
      <c r="C713" s="59">
        <v>1217.4594312499999</v>
      </c>
      <c r="D713" s="59">
        <v>522.01199320000001</v>
      </c>
      <c r="E713" s="59">
        <v>2676.2080192500002</v>
      </c>
      <c r="F713" s="59">
        <v>1265.7742449080001</v>
      </c>
      <c r="G713" s="59">
        <v>529.19951327963099</v>
      </c>
      <c r="H713" s="59">
        <v>3688.86727822581</v>
      </c>
      <c r="I713" s="59">
        <v>8352.0092122260212</v>
      </c>
      <c r="J713" s="59">
        <v>420.16990808742401</v>
      </c>
      <c r="K713" s="59">
        <v>20.3426878</v>
      </c>
      <c r="L713" s="59">
        <v>1106.9986719999999</v>
      </c>
      <c r="M713" s="60" t="b">
        <v>1</v>
      </c>
      <c r="N713" s="59">
        <v>8772.1791203134453</v>
      </c>
      <c r="O713" s="27"/>
    </row>
    <row r="714" spans="1:15" x14ac:dyDescent="0.25">
      <c r="A714" s="18">
        <f t="shared" si="14"/>
        <v>46050.875</v>
      </c>
      <c r="B714" s="58">
        <v>46050.875</v>
      </c>
      <c r="C714" s="59">
        <v>1173.8498247499999</v>
      </c>
      <c r="D714" s="59">
        <v>114.3853544</v>
      </c>
      <c r="E714" s="59">
        <v>2667.7999694999999</v>
      </c>
      <c r="F714" s="59">
        <v>1325.531017859</v>
      </c>
      <c r="G714" s="59">
        <v>520.71395955863193</v>
      </c>
      <c r="H714" s="59">
        <v>3986.0222782258097</v>
      </c>
      <c r="I714" s="59">
        <v>7766.7992952560207</v>
      </c>
      <c r="J714" s="59">
        <v>401.73557273742205</v>
      </c>
      <c r="K714" s="59">
        <v>449.13497080000002</v>
      </c>
      <c r="L714" s="59">
        <v>1170.6325654999998</v>
      </c>
      <c r="M714" s="60" t="b">
        <v>1</v>
      </c>
      <c r="N714" s="59">
        <v>8168.5348679934432</v>
      </c>
      <c r="O714" s="27"/>
    </row>
    <row r="715" spans="1:15" x14ac:dyDescent="0.25">
      <c r="A715" s="18">
        <f t="shared" si="14"/>
        <v>46050.916666666664</v>
      </c>
      <c r="B715" s="58">
        <v>46050.916666666664</v>
      </c>
      <c r="C715" s="59">
        <v>1147.1907255000001</v>
      </c>
      <c r="D715" s="59">
        <v>90.665974700000007</v>
      </c>
      <c r="E715" s="59">
        <v>2637.51186525</v>
      </c>
      <c r="F715" s="59">
        <v>1291.3648265510001</v>
      </c>
      <c r="G715" s="59">
        <v>523.59766833663002</v>
      </c>
      <c r="H715" s="59">
        <v>4409.224278225809</v>
      </c>
      <c r="I715" s="59">
        <v>7506.2790177060206</v>
      </c>
      <c r="J715" s="59">
        <v>422.64033915742101</v>
      </c>
      <c r="K715" s="59">
        <v>1190.8124267000001</v>
      </c>
      <c r="L715" s="59">
        <v>979.82355499999994</v>
      </c>
      <c r="M715" s="60" t="b">
        <v>1</v>
      </c>
      <c r="N715" s="59">
        <v>7928.9193568634419</v>
      </c>
      <c r="O715" s="27"/>
    </row>
    <row r="716" spans="1:15" x14ac:dyDescent="0.25">
      <c r="A716" s="18">
        <f t="shared" si="14"/>
        <v>46050.958333333336</v>
      </c>
      <c r="B716" s="58">
        <v>46050.958333333336</v>
      </c>
      <c r="C716" s="59">
        <v>1150.41359625</v>
      </c>
      <c r="D716" s="59">
        <v>101.5490726</v>
      </c>
      <c r="E716" s="59">
        <v>2460.6042080000002</v>
      </c>
      <c r="F716" s="59">
        <v>1291.200578365</v>
      </c>
      <c r="G716" s="59">
        <v>520.79931369263102</v>
      </c>
      <c r="H716" s="59">
        <v>4329.1782782258097</v>
      </c>
      <c r="I716" s="59">
        <v>7007.3379123360201</v>
      </c>
      <c r="J716" s="59">
        <v>402.35232919742202</v>
      </c>
      <c r="K716" s="59">
        <v>1506.0129555999999</v>
      </c>
      <c r="L716" s="59">
        <v>938.04184999999995</v>
      </c>
      <c r="M716" s="60" t="b">
        <v>1</v>
      </c>
      <c r="N716" s="59">
        <v>7409.6902415334425</v>
      </c>
      <c r="O716" s="27"/>
    </row>
    <row r="717" spans="1:15" x14ac:dyDescent="0.25">
      <c r="A717" s="18">
        <f t="shared" si="14"/>
        <v>46051</v>
      </c>
      <c r="B717" s="58">
        <v>46051</v>
      </c>
      <c r="C717" s="59">
        <v>1052.2717745</v>
      </c>
      <c r="D717" s="59">
        <v>84.042030600000004</v>
      </c>
      <c r="E717" s="59">
        <v>2379.396761</v>
      </c>
      <c r="F717" s="59">
        <v>1256.780806883</v>
      </c>
      <c r="G717" s="59">
        <v>515.43980234463004</v>
      </c>
      <c r="H717" s="59">
        <v>5057.0252782258094</v>
      </c>
      <c r="I717" s="59">
        <v>6769.9836707860195</v>
      </c>
      <c r="J717" s="59">
        <v>418.80210856742002</v>
      </c>
      <c r="K717" s="59">
        <v>2297.2143702000003</v>
      </c>
      <c r="L717" s="59">
        <v>858.95630400000005</v>
      </c>
      <c r="M717" s="60" t="b">
        <v>1</v>
      </c>
      <c r="N717" s="59">
        <v>7188.7857793534395</v>
      </c>
      <c r="O717" s="27"/>
    </row>
    <row r="718" spans="1:15" x14ac:dyDescent="0.25">
      <c r="A718" s="18">
        <f t="shared" si="14"/>
        <v>46051.041666666664</v>
      </c>
      <c r="B718" s="58">
        <v>46051.041666666664</v>
      </c>
      <c r="C718" s="59">
        <v>1036.8174867499999</v>
      </c>
      <c r="D718" s="59">
        <v>85.260932000000011</v>
      </c>
      <c r="E718" s="59">
        <v>2042.5084995</v>
      </c>
      <c r="F718" s="59">
        <v>1145.585983039</v>
      </c>
      <c r="G718" s="59">
        <v>520.12204279862999</v>
      </c>
      <c r="H718" s="59">
        <v>5452.7752782258094</v>
      </c>
      <c r="I718" s="59">
        <v>6494.71116058602</v>
      </c>
      <c r="J718" s="59">
        <v>415.21094392741799</v>
      </c>
      <c r="K718" s="59">
        <v>2579.3608767999999</v>
      </c>
      <c r="L718" s="59">
        <v>793.78724099999999</v>
      </c>
      <c r="M718" s="60" t="b">
        <v>1</v>
      </c>
      <c r="N718" s="59">
        <v>6909.9221045134382</v>
      </c>
      <c r="O718" s="27"/>
    </row>
    <row r="719" spans="1:15" x14ac:dyDescent="0.25">
      <c r="A719" s="18">
        <f t="shared" si="14"/>
        <v>46051.083333333336</v>
      </c>
      <c r="B719" s="58">
        <v>46051.083333333336</v>
      </c>
      <c r="C719" s="59">
        <v>1029.5559942500001</v>
      </c>
      <c r="D719" s="59">
        <v>71.587858749999995</v>
      </c>
      <c r="E719" s="59">
        <v>2051.4582449999998</v>
      </c>
      <c r="F719" s="59">
        <v>1062.1776602759999</v>
      </c>
      <c r="G719" s="59">
        <v>525.76670913163207</v>
      </c>
      <c r="H719" s="59">
        <v>5359.6702782258089</v>
      </c>
      <c r="I719" s="59">
        <v>6388.8259103860191</v>
      </c>
      <c r="J719" s="59">
        <v>418.01364924742199</v>
      </c>
      <c r="K719" s="59">
        <v>2636.3026245000001</v>
      </c>
      <c r="L719" s="59">
        <v>657.07456149999996</v>
      </c>
      <c r="M719" s="60" t="b">
        <v>1</v>
      </c>
      <c r="N719" s="59">
        <v>6806.8395596334412</v>
      </c>
      <c r="O719" s="27"/>
    </row>
    <row r="720" spans="1:15" x14ac:dyDescent="0.25">
      <c r="A720" s="18">
        <f t="shared" si="14"/>
        <v>46051.125</v>
      </c>
      <c r="B720" s="58">
        <v>46051.125</v>
      </c>
      <c r="C720" s="59">
        <v>1020.6003982499999</v>
      </c>
      <c r="D720" s="59">
        <v>90.408850375</v>
      </c>
      <c r="E720" s="59">
        <v>2054.9078100000002</v>
      </c>
      <c r="F720" s="59">
        <v>915.52694691699992</v>
      </c>
      <c r="G720" s="59">
        <v>528.38299375562895</v>
      </c>
      <c r="H720" s="59">
        <v>5353.5702782258095</v>
      </c>
      <c r="I720" s="59">
        <v>6353.3567850160198</v>
      </c>
      <c r="J720" s="59">
        <v>400.84797130741799</v>
      </c>
      <c r="K720" s="59">
        <v>2629.0358056999999</v>
      </c>
      <c r="L720" s="59">
        <v>580.15671550000002</v>
      </c>
      <c r="M720" s="60" t="b">
        <v>1</v>
      </c>
      <c r="N720" s="59">
        <v>6754.2047563234373</v>
      </c>
      <c r="O720" s="27"/>
    </row>
    <row r="721" spans="1:15" x14ac:dyDescent="0.25">
      <c r="A721" s="18">
        <f t="shared" si="14"/>
        <v>46051.166666666664</v>
      </c>
      <c r="B721" s="58">
        <v>46051.166666666664</v>
      </c>
      <c r="C721" s="59">
        <v>1026.25073075</v>
      </c>
      <c r="D721" s="59">
        <v>136.09465460000001</v>
      </c>
      <c r="E721" s="59">
        <v>2038.4387219999999</v>
      </c>
      <c r="F721" s="59">
        <v>839.60269509200009</v>
      </c>
      <c r="G721" s="59">
        <v>541.5434846556301</v>
      </c>
      <c r="H721" s="59">
        <v>5298.1312782258092</v>
      </c>
      <c r="I721" s="59">
        <v>6503.4213562960194</v>
      </c>
      <c r="J721" s="59">
        <v>394.29443972742098</v>
      </c>
      <c r="K721" s="59">
        <v>2305.8357547999999</v>
      </c>
      <c r="L721" s="59">
        <v>676.51001450000001</v>
      </c>
      <c r="M721" s="60" t="b">
        <v>1</v>
      </c>
      <c r="N721" s="59">
        <v>6897.7157960234408</v>
      </c>
      <c r="O721" s="27"/>
    </row>
    <row r="722" spans="1:15" x14ac:dyDescent="0.25">
      <c r="A722" s="18">
        <f t="shared" si="14"/>
        <v>46051.208333333336</v>
      </c>
      <c r="B722" s="58">
        <v>46051.208333333336</v>
      </c>
      <c r="C722" s="59">
        <v>1025.4165009999999</v>
      </c>
      <c r="D722" s="59">
        <v>175.36315569999999</v>
      </c>
      <c r="E722" s="59">
        <v>2615.5702065</v>
      </c>
      <c r="F722" s="59">
        <v>711.36756213499996</v>
      </c>
      <c r="G722" s="59">
        <v>538.76121461263108</v>
      </c>
      <c r="H722" s="59">
        <v>4743.3462782258093</v>
      </c>
      <c r="I722" s="59">
        <v>7147.4902924560201</v>
      </c>
      <c r="J722" s="59">
        <v>403.37486461742299</v>
      </c>
      <c r="K722" s="59">
        <v>1559.7512870999999</v>
      </c>
      <c r="L722" s="59">
        <v>699.20847400000002</v>
      </c>
      <c r="M722" s="60" t="b">
        <v>1</v>
      </c>
      <c r="N722" s="59">
        <v>7550.8651570734428</v>
      </c>
      <c r="O722" s="27"/>
    </row>
    <row r="723" spans="1:15" x14ac:dyDescent="0.25">
      <c r="A723" s="18">
        <f t="shared" si="14"/>
        <v>46051.25</v>
      </c>
      <c r="B723" s="58">
        <v>46051.25</v>
      </c>
      <c r="C723" s="59">
        <v>1099.3491987499999</v>
      </c>
      <c r="D723" s="59">
        <v>1207.625520975</v>
      </c>
      <c r="E723" s="59">
        <v>2979.3660652499998</v>
      </c>
      <c r="F723" s="59">
        <v>470.37324647175001</v>
      </c>
      <c r="G723" s="59">
        <v>554.43108630087909</v>
      </c>
      <c r="H723" s="59">
        <v>3294.2592782258098</v>
      </c>
      <c r="I723" s="59">
        <v>8175.6735560960196</v>
      </c>
      <c r="J723" s="59">
        <v>436.31694037742</v>
      </c>
      <c r="K723" s="59">
        <v>156.15057299999998</v>
      </c>
      <c r="L723" s="59">
        <v>837.26332649999995</v>
      </c>
      <c r="M723" s="60" t="b">
        <v>1</v>
      </c>
      <c r="N723" s="59">
        <v>8611.9904964734396</v>
      </c>
      <c r="O723" s="27"/>
    </row>
    <row r="724" spans="1:15" x14ac:dyDescent="0.25">
      <c r="A724" s="18">
        <f t="shared" si="14"/>
        <v>46051.291666666664</v>
      </c>
      <c r="B724" s="58">
        <v>46051.291666666664</v>
      </c>
      <c r="C724" s="59">
        <v>1256.2587565000001</v>
      </c>
      <c r="D724" s="59">
        <v>2647.8900259375</v>
      </c>
      <c r="E724" s="59">
        <v>2916.1921225000001</v>
      </c>
      <c r="F724" s="59">
        <v>354.32786582125004</v>
      </c>
      <c r="G724" s="59">
        <v>583.52322846888296</v>
      </c>
      <c r="H724" s="59">
        <v>3138.0212782258104</v>
      </c>
      <c r="I724" s="59">
        <v>9073.6047525860213</v>
      </c>
      <c r="J724" s="59">
        <v>493.38015196742305</v>
      </c>
      <c r="K724" s="59">
        <v>0.26607940000000002</v>
      </c>
      <c r="L724" s="59">
        <v>1328.9622935</v>
      </c>
      <c r="M724" s="60" t="b">
        <v>1</v>
      </c>
      <c r="N724" s="59">
        <v>9566.9849045534447</v>
      </c>
      <c r="O724" s="27"/>
    </row>
    <row r="725" spans="1:15" x14ac:dyDescent="0.25">
      <c r="A725" s="18">
        <f t="shared" si="14"/>
        <v>46051.333333333336</v>
      </c>
      <c r="B725" s="58">
        <v>46051.333333333336</v>
      </c>
      <c r="C725" s="59">
        <v>1307.5938645000001</v>
      </c>
      <c r="D725" s="59">
        <v>3981.3447082600001</v>
      </c>
      <c r="E725" s="59">
        <v>3021.8360752499998</v>
      </c>
      <c r="F725" s="59">
        <v>240.397772463</v>
      </c>
      <c r="G725" s="59">
        <v>660.16041698463198</v>
      </c>
      <c r="H725" s="59">
        <v>2731.89627822581</v>
      </c>
      <c r="I725" s="59">
        <v>9520.13350214602</v>
      </c>
      <c r="J725" s="59">
        <v>525.65812923741896</v>
      </c>
      <c r="K725" s="59">
        <v>0.38632630000000001</v>
      </c>
      <c r="L725" s="59">
        <v>1897.051158</v>
      </c>
      <c r="M725" s="60" t="b">
        <v>1</v>
      </c>
      <c r="N725" s="59">
        <v>10045.791631383439</v>
      </c>
      <c r="O725" s="27"/>
    </row>
    <row r="726" spans="1:15" x14ac:dyDescent="0.25">
      <c r="A726" s="18">
        <f t="shared" si="14"/>
        <v>46051.375</v>
      </c>
      <c r="B726" s="58">
        <v>46051.375</v>
      </c>
      <c r="C726" s="59">
        <v>1339.6103007500001</v>
      </c>
      <c r="D726" s="59">
        <v>3896.2046031199998</v>
      </c>
      <c r="E726" s="59">
        <v>2991.5910125</v>
      </c>
      <c r="F726" s="59">
        <v>215.49070409749999</v>
      </c>
      <c r="G726" s="59">
        <v>744.54623598013097</v>
      </c>
      <c r="H726" s="59">
        <v>2890.2942782258101</v>
      </c>
      <c r="I726" s="59">
        <v>9590.0227200960198</v>
      </c>
      <c r="J726" s="59">
        <v>522.93270227742096</v>
      </c>
      <c r="K726" s="59">
        <v>0.43566379999999999</v>
      </c>
      <c r="L726" s="59">
        <v>1964.3460485000001</v>
      </c>
      <c r="M726" s="60" t="b">
        <v>1</v>
      </c>
      <c r="N726" s="59">
        <v>10112.955422373441</v>
      </c>
      <c r="O726" s="27"/>
    </row>
    <row r="727" spans="1:15" x14ac:dyDescent="0.25">
      <c r="A727" s="18">
        <f t="shared" si="14"/>
        <v>46051.416666666664</v>
      </c>
      <c r="B727" s="58">
        <v>46051.416666666664</v>
      </c>
      <c r="C727" s="59">
        <v>1346.9175090000001</v>
      </c>
      <c r="D727" s="59">
        <v>3756.1575819774998</v>
      </c>
      <c r="E727" s="59">
        <v>3056.25517975</v>
      </c>
      <c r="F727" s="59">
        <v>235.95360472425</v>
      </c>
      <c r="G727" s="59">
        <v>773.19267628588102</v>
      </c>
      <c r="H727" s="59">
        <v>2874.3882782258097</v>
      </c>
      <c r="I727" s="59">
        <v>9547.609838706021</v>
      </c>
      <c r="J727" s="59">
        <v>514.92956935742302</v>
      </c>
      <c r="K727" s="59">
        <v>0.33066040000000002</v>
      </c>
      <c r="L727" s="59">
        <v>1979.9947614999999</v>
      </c>
      <c r="M727" s="60" t="b">
        <v>1</v>
      </c>
      <c r="N727" s="59">
        <v>10062.539408063443</v>
      </c>
      <c r="O727" s="27"/>
    </row>
    <row r="728" spans="1:15" x14ac:dyDescent="0.25">
      <c r="A728" s="18">
        <f t="shared" si="14"/>
        <v>46051.458333333336</v>
      </c>
      <c r="B728" s="58">
        <v>46051.458333333336</v>
      </c>
      <c r="C728" s="59">
        <v>1349.2084689999999</v>
      </c>
      <c r="D728" s="59">
        <v>2980.5035497624999</v>
      </c>
      <c r="E728" s="59">
        <v>3038.0845015</v>
      </c>
      <c r="F728" s="59">
        <v>363.19024201350004</v>
      </c>
      <c r="G728" s="59">
        <v>827.53184500163195</v>
      </c>
      <c r="H728" s="59">
        <v>3182.7152782258099</v>
      </c>
      <c r="I728" s="59">
        <v>9387.6754664060209</v>
      </c>
      <c r="J728" s="59">
        <v>498.90804549742001</v>
      </c>
      <c r="K728" s="59">
        <v>1.8598416</v>
      </c>
      <c r="L728" s="59">
        <v>1852.790532</v>
      </c>
      <c r="M728" s="60" t="b">
        <v>1</v>
      </c>
      <c r="N728" s="59">
        <v>9886.58351190344</v>
      </c>
      <c r="O728" s="27"/>
    </row>
    <row r="729" spans="1:15" x14ac:dyDescent="0.25">
      <c r="A729" s="18">
        <f t="shared" si="14"/>
        <v>46051.5</v>
      </c>
      <c r="B729" s="58">
        <v>46051.5</v>
      </c>
      <c r="C729" s="59">
        <v>1328.40501475</v>
      </c>
      <c r="D729" s="59">
        <v>1981.7566866</v>
      </c>
      <c r="E729" s="59">
        <v>3043.08367125</v>
      </c>
      <c r="F729" s="59">
        <v>515.38957125424997</v>
      </c>
      <c r="G729" s="59">
        <v>860.28796942338204</v>
      </c>
      <c r="H729" s="59">
        <v>3848.2582782258105</v>
      </c>
      <c r="I729" s="59">
        <v>9191.9581261860203</v>
      </c>
      <c r="J729" s="59">
        <v>484.94187681742198</v>
      </c>
      <c r="K729" s="59">
        <v>7.3506884999999995</v>
      </c>
      <c r="L729" s="59">
        <v>1892.9304999999999</v>
      </c>
      <c r="M729" s="60" t="b">
        <v>1</v>
      </c>
      <c r="N729" s="59">
        <v>9676.9000030034422</v>
      </c>
      <c r="O729" s="27"/>
    </row>
    <row r="730" spans="1:15" x14ac:dyDescent="0.25">
      <c r="A730" s="18">
        <f t="shared" si="14"/>
        <v>46051.541666666664</v>
      </c>
      <c r="B730" s="58">
        <v>46051.541666666664</v>
      </c>
      <c r="C730" s="59">
        <v>1297.894755</v>
      </c>
      <c r="D730" s="59">
        <v>2109.1504153999999</v>
      </c>
      <c r="E730" s="59">
        <v>3051.3239814999997</v>
      </c>
      <c r="F730" s="59">
        <v>559.77178366024998</v>
      </c>
      <c r="G730" s="59">
        <v>824.54845954738005</v>
      </c>
      <c r="H730" s="59">
        <v>3763.8012782258097</v>
      </c>
      <c r="I730" s="59">
        <v>9098.3356915660206</v>
      </c>
      <c r="J730" s="59">
        <v>475.42738266741998</v>
      </c>
      <c r="K730" s="59">
        <v>29.318050599999999</v>
      </c>
      <c r="L730" s="59">
        <v>2003.4095485</v>
      </c>
      <c r="M730" s="60" t="b">
        <v>1</v>
      </c>
      <c r="N730" s="59">
        <v>9573.7630742334404</v>
      </c>
      <c r="O730" s="27"/>
    </row>
    <row r="731" spans="1:15" x14ac:dyDescent="0.25">
      <c r="A731" s="18">
        <f t="shared" si="14"/>
        <v>46051.583333333336</v>
      </c>
      <c r="B731" s="58">
        <v>46051.583333333336</v>
      </c>
      <c r="C731" s="59">
        <v>1333.5398212499999</v>
      </c>
      <c r="D731" s="59">
        <v>2569.5077373849999</v>
      </c>
      <c r="E731" s="59">
        <v>2878.6689752500001</v>
      </c>
      <c r="F731" s="59">
        <v>549.65193612774999</v>
      </c>
      <c r="G731" s="59">
        <v>774.68746509488005</v>
      </c>
      <c r="H731" s="59">
        <v>3495.1452782258102</v>
      </c>
      <c r="I731" s="59">
        <v>8985.7566877460213</v>
      </c>
      <c r="J731" s="59">
        <v>462.77044898742099</v>
      </c>
      <c r="K731" s="59">
        <v>13.6908621</v>
      </c>
      <c r="L731" s="59">
        <v>2138.9832145</v>
      </c>
      <c r="M731" s="60" t="b">
        <v>1</v>
      </c>
      <c r="N731" s="59">
        <v>9448.5271367334426</v>
      </c>
      <c r="O731" s="27"/>
    </row>
    <row r="732" spans="1:15" x14ac:dyDescent="0.25">
      <c r="A732" s="18">
        <f t="shared" si="14"/>
        <v>46051.625</v>
      </c>
      <c r="B732" s="58">
        <v>46051.625</v>
      </c>
      <c r="C732" s="59">
        <v>1352.8700497499999</v>
      </c>
      <c r="D732" s="59">
        <v>2778.6295525300002</v>
      </c>
      <c r="E732" s="59">
        <v>2962.3733647500003</v>
      </c>
      <c r="F732" s="59">
        <v>623.35362125625011</v>
      </c>
      <c r="G732" s="59">
        <v>712.248574221382</v>
      </c>
      <c r="H732" s="59">
        <v>3156.94127822581</v>
      </c>
      <c r="I732" s="59">
        <v>9063.5338870360192</v>
      </c>
      <c r="J732" s="59">
        <v>462.97154949742202</v>
      </c>
      <c r="K732" s="59">
        <v>14.857113700000001</v>
      </c>
      <c r="L732" s="59">
        <v>2045.0538904999999</v>
      </c>
      <c r="M732" s="60" t="b">
        <v>1</v>
      </c>
      <c r="N732" s="59">
        <v>9526.5054365334418</v>
      </c>
      <c r="O732" s="27"/>
    </row>
    <row r="733" spans="1:15" x14ac:dyDescent="0.25">
      <c r="A733" s="18">
        <f t="shared" si="14"/>
        <v>46051.666666666664</v>
      </c>
      <c r="B733" s="58">
        <v>46051.666666666664</v>
      </c>
      <c r="C733" s="59">
        <v>1390.8383374999999</v>
      </c>
      <c r="D733" s="59">
        <v>2913.1054778799999</v>
      </c>
      <c r="E733" s="59">
        <v>3022.3174294999999</v>
      </c>
      <c r="F733" s="59">
        <v>716.89640730374992</v>
      </c>
      <c r="G733" s="59">
        <v>644.67444123387997</v>
      </c>
      <c r="H733" s="59">
        <v>2955.4602782258098</v>
      </c>
      <c r="I733" s="59">
        <v>9145.9095327960094</v>
      </c>
      <c r="J733" s="59">
        <v>461.580979447424</v>
      </c>
      <c r="K733" s="59">
        <v>10.131565400000001</v>
      </c>
      <c r="L733" s="59">
        <v>2025.670294</v>
      </c>
      <c r="M733" s="60" t="b">
        <v>1</v>
      </c>
      <c r="N733" s="59">
        <v>9607.4905122434338</v>
      </c>
      <c r="O733" s="27"/>
    </row>
    <row r="734" spans="1:15" x14ac:dyDescent="0.25">
      <c r="A734" s="18">
        <f t="shared" si="14"/>
        <v>46051.708333333336</v>
      </c>
      <c r="B734" s="58">
        <v>46051.708333333336</v>
      </c>
      <c r="C734" s="59">
        <v>1366.67370375</v>
      </c>
      <c r="D734" s="59">
        <v>3494.3240490950002</v>
      </c>
      <c r="E734" s="59">
        <v>2988.9081504999999</v>
      </c>
      <c r="F734" s="59">
        <v>779.12797156774991</v>
      </c>
      <c r="G734" s="59">
        <v>656.91005573487894</v>
      </c>
      <c r="H734" s="59">
        <v>2757.7762782258096</v>
      </c>
      <c r="I734" s="59">
        <v>9378.3904279460203</v>
      </c>
      <c r="J734" s="59">
        <v>471.58649182741601</v>
      </c>
      <c r="K734" s="59">
        <v>8.718399100000001</v>
      </c>
      <c r="L734" s="59">
        <v>2185.0248900000001</v>
      </c>
      <c r="M734" s="60" t="b">
        <v>1</v>
      </c>
      <c r="N734" s="59">
        <v>9849.9769197734367</v>
      </c>
      <c r="O734" s="27"/>
    </row>
    <row r="735" spans="1:15" x14ac:dyDescent="0.25">
      <c r="A735" s="18">
        <f t="shared" si="14"/>
        <v>46051.75</v>
      </c>
      <c r="B735" s="58">
        <v>46051.75</v>
      </c>
      <c r="C735" s="59">
        <v>1376.7320990000001</v>
      </c>
      <c r="D735" s="59">
        <v>3700.5081322599999</v>
      </c>
      <c r="E735" s="59">
        <v>2986.9972372499997</v>
      </c>
      <c r="F735" s="59">
        <v>773.616391292</v>
      </c>
      <c r="G735" s="59">
        <v>650.85874285563</v>
      </c>
      <c r="H735" s="59">
        <v>2348.6272782258102</v>
      </c>
      <c r="I735" s="59">
        <v>9247.9341698460103</v>
      </c>
      <c r="J735" s="59">
        <v>462.01513163742402</v>
      </c>
      <c r="K735" s="59">
        <v>8.7798608999999992</v>
      </c>
      <c r="L735" s="59">
        <v>2118.6107185000001</v>
      </c>
      <c r="M735" s="60" t="b">
        <v>1</v>
      </c>
      <c r="N735" s="59">
        <v>9709.9493014834334</v>
      </c>
      <c r="O735" s="27"/>
    </row>
    <row r="736" spans="1:15" x14ac:dyDescent="0.25">
      <c r="A736" s="18">
        <f t="shared" si="14"/>
        <v>46051.791666666664</v>
      </c>
      <c r="B736" s="58">
        <v>46051.791666666664</v>
      </c>
      <c r="C736" s="59">
        <v>1372.5496257500001</v>
      </c>
      <c r="D736" s="59">
        <v>3004.636358365</v>
      </c>
      <c r="E736" s="59">
        <v>3049.7067495000001</v>
      </c>
      <c r="F736" s="59">
        <v>703.16955891549992</v>
      </c>
      <c r="G736" s="59">
        <v>625.2843786771291</v>
      </c>
      <c r="H736" s="59">
        <v>2440.5222782258102</v>
      </c>
      <c r="I736" s="59">
        <v>8900.7024899460212</v>
      </c>
      <c r="J736" s="59">
        <v>436.362181587424</v>
      </c>
      <c r="K736" s="59">
        <v>6.0373228999999995</v>
      </c>
      <c r="L736" s="59">
        <v>1852.7669550000001</v>
      </c>
      <c r="M736" s="60" t="b">
        <v>1</v>
      </c>
      <c r="N736" s="59">
        <v>9337.064671533446</v>
      </c>
      <c r="O736" s="27"/>
    </row>
    <row r="737" spans="1:15" x14ac:dyDescent="0.25">
      <c r="A737" s="18">
        <f t="shared" si="14"/>
        <v>46051.833333333336</v>
      </c>
      <c r="B737" s="58">
        <v>46051.833333333336</v>
      </c>
      <c r="C737" s="59">
        <v>1311.0475145</v>
      </c>
      <c r="D737" s="59">
        <v>1430.5022004999998</v>
      </c>
      <c r="E737" s="59">
        <v>3059.3512945000002</v>
      </c>
      <c r="F737" s="59">
        <v>728.90156449700009</v>
      </c>
      <c r="G737" s="59">
        <v>580.29145620062991</v>
      </c>
      <c r="H737" s="59">
        <v>3051.72227822581</v>
      </c>
      <c r="I737" s="59">
        <v>8392.8684818760194</v>
      </c>
      <c r="J737" s="59">
        <v>401.40248014742002</v>
      </c>
      <c r="K737" s="59">
        <v>5.1857623999999998</v>
      </c>
      <c r="L737" s="59">
        <v>1362.359584</v>
      </c>
      <c r="M737" s="60" t="b">
        <v>1</v>
      </c>
      <c r="N737" s="59">
        <v>8794.27096202344</v>
      </c>
      <c r="O737" s="27"/>
    </row>
    <row r="738" spans="1:15" x14ac:dyDescent="0.25">
      <c r="A738" s="18">
        <f t="shared" si="14"/>
        <v>46051.875</v>
      </c>
      <c r="B738" s="58">
        <v>46051.875</v>
      </c>
      <c r="C738" s="59">
        <v>1187.6496079999999</v>
      </c>
      <c r="D738" s="59">
        <v>1020.7361179999999</v>
      </c>
      <c r="E738" s="59">
        <v>2755.5391852500002</v>
      </c>
      <c r="F738" s="59">
        <v>710.80156599200006</v>
      </c>
      <c r="G738" s="59">
        <v>577.97913694562999</v>
      </c>
      <c r="H738" s="59">
        <v>3297.62627822581</v>
      </c>
      <c r="I738" s="59">
        <v>7873.6668363260196</v>
      </c>
      <c r="J738" s="59">
        <v>372.91476088742002</v>
      </c>
      <c r="K738" s="59">
        <v>15.8215722</v>
      </c>
      <c r="L738" s="59">
        <v>1287.928723</v>
      </c>
      <c r="M738" s="60" t="b">
        <v>1</v>
      </c>
      <c r="N738" s="59">
        <v>8246.5815972134405</v>
      </c>
      <c r="O738" s="27"/>
    </row>
    <row r="739" spans="1:15" x14ac:dyDescent="0.25">
      <c r="A739" s="18">
        <f t="shared" si="14"/>
        <v>46051.916666666664</v>
      </c>
      <c r="B739" s="58">
        <v>46051.916666666664</v>
      </c>
      <c r="C739" s="59">
        <v>1141.8053460000001</v>
      </c>
      <c r="D739" s="59">
        <v>792.87285229999998</v>
      </c>
      <c r="E739" s="59">
        <v>2707.5357104999998</v>
      </c>
      <c r="F739" s="59">
        <v>650.47430981699995</v>
      </c>
      <c r="G739" s="59">
        <v>578.80249187062998</v>
      </c>
      <c r="H739" s="59">
        <v>3591.8332782258099</v>
      </c>
      <c r="I739" s="59">
        <v>7578.7090717760193</v>
      </c>
      <c r="J739" s="59">
        <v>367.12829293742197</v>
      </c>
      <c r="K739" s="59">
        <v>348.81754900000004</v>
      </c>
      <c r="L739" s="59">
        <v>1168.669075</v>
      </c>
      <c r="M739" s="60" t="b">
        <v>1</v>
      </c>
      <c r="N739" s="59">
        <v>7945.8373647134413</v>
      </c>
      <c r="O739" s="27"/>
    </row>
    <row r="740" spans="1:15" x14ac:dyDescent="0.25">
      <c r="A740" s="18">
        <f t="shared" si="14"/>
        <v>46051.958333333336</v>
      </c>
      <c r="B740" s="58">
        <v>46051.958333333336</v>
      </c>
      <c r="C740" s="59">
        <v>1138.364744</v>
      </c>
      <c r="D740" s="59">
        <v>441.87764539999995</v>
      </c>
      <c r="E740" s="59">
        <v>2581.4250285000003</v>
      </c>
      <c r="F740" s="59">
        <v>642.79290608550002</v>
      </c>
      <c r="G740" s="59">
        <v>553.67715828213102</v>
      </c>
      <c r="H740" s="59">
        <v>3661.2592782258098</v>
      </c>
      <c r="I740" s="59">
        <v>7114.939168256019</v>
      </c>
      <c r="J740" s="59">
        <v>350.47013413742201</v>
      </c>
      <c r="K740" s="59">
        <v>662.35730809999995</v>
      </c>
      <c r="L740" s="59">
        <v>891.63014999999996</v>
      </c>
      <c r="M740" s="60" t="b">
        <v>1</v>
      </c>
      <c r="N740" s="59">
        <v>7465.4093023934411</v>
      </c>
      <c r="O740" s="27"/>
    </row>
    <row r="741" spans="1:15" x14ac:dyDescent="0.25">
      <c r="A741" s="18">
        <f t="shared" si="14"/>
        <v>46052</v>
      </c>
      <c r="B741" s="58">
        <v>46052</v>
      </c>
      <c r="C741" s="59">
        <v>1058.5014415000001</v>
      </c>
      <c r="D741" s="59">
        <v>157.00177600000001</v>
      </c>
      <c r="E741" s="59">
        <v>2464.3080580000001</v>
      </c>
      <c r="F741" s="59">
        <v>656.61909171500008</v>
      </c>
      <c r="G741" s="59">
        <v>540.985250772629</v>
      </c>
      <c r="H741" s="59">
        <v>4321.23327822581</v>
      </c>
      <c r="I741" s="59">
        <v>6827.9910240960198</v>
      </c>
      <c r="J741" s="59">
        <v>358.72201301741995</v>
      </c>
      <c r="K741" s="59">
        <v>1037.5142295999999</v>
      </c>
      <c r="L741" s="59">
        <v>974.42162949999999</v>
      </c>
      <c r="M741" s="60" t="b">
        <v>1</v>
      </c>
      <c r="N741" s="59">
        <v>7186.7130371134399</v>
      </c>
      <c r="O741" s="27"/>
    </row>
    <row r="742" spans="1:15" x14ac:dyDescent="0.25">
      <c r="A742" s="18">
        <f t="shared" si="14"/>
        <v>46052.041666666664</v>
      </c>
      <c r="B742" s="58">
        <v>46052.041666666664</v>
      </c>
      <c r="C742" s="59">
        <v>1052.3961812499999</v>
      </c>
      <c r="D742" s="59">
        <v>100.3675726</v>
      </c>
      <c r="E742" s="59">
        <v>2408.9394242500002</v>
      </c>
      <c r="F742" s="59">
        <v>676.70435261650005</v>
      </c>
      <c r="G742" s="59">
        <v>532.34610218112994</v>
      </c>
      <c r="H742" s="59">
        <v>4447.3002782258091</v>
      </c>
      <c r="I742" s="59">
        <v>6553.5125607960199</v>
      </c>
      <c r="J742" s="59">
        <v>344.14054202742301</v>
      </c>
      <c r="K742" s="59">
        <v>1364.9696428</v>
      </c>
      <c r="L742" s="59">
        <v>955.43116550000002</v>
      </c>
      <c r="M742" s="60" t="b">
        <v>1</v>
      </c>
      <c r="N742" s="59">
        <v>6897.6531028234431</v>
      </c>
      <c r="O742" s="27"/>
    </row>
    <row r="743" spans="1:15" x14ac:dyDescent="0.25">
      <c r="A743" s="18">
        <f t="shared" si="14"/>
        <v>46052.083333333336</v>
      </c>
      <c r="B743" s="58">
        <v>46052.083333333336</v>
      </c>
      <c r="C743" s="59">
        <v>1027.4267785</v>
      </c>
      <c r="D743" s="59">
        <v>82.440428999999995</v>
      </c>
      <c r="E743" s="59">
        <v>2058.7047807499998</v>
      </c>
      <c r="F743" s="59">
        <v>587.16628493450003</v>
      </c>
      <c r="G743" s="59">
        <v>544.27701100313004</v>
      </c>
      <c r="H743" s="59">
        <v>4802.0952782258091</v>
      </c>
      <c r="I743" s="59">
        <v>6455.4727243360203</v>
      </c>
      <c r="J743" s="59">
        <v>338.77066127741898</v>
      </c>
      <c r="K743" s="59">
        <v>1434.3814213000001</v>
      </c>
      <c r="L743" s="59">
        <v>873.48575549999998</v>
      </c>
      <c r="M743" s="60" t="b">
        <v>1</v>
      </c>
      <c r="N743" s="59">
        <v>6794.2433856134394</v>
      </c>
      <c r="O743" s="27"/>
    </row>
    <row r="744" spans="1:15" x14ac:dyDescent="0.25">
      <c r="A744" s="18">
        <f t="shared" si="14"/>
        <v>46052.125</v>
      </c>
      <c r="B744" s="58">
        <v>46052.125</v>
      </c>
      <c r="C744" s="59">
        <v>1020.379181</v>
      </c>
      <c r="D744" s="59">
        <v>81.456605199999998</v>
      </c>
      <c r="E744" s="59">
        <v>2039.86935025</v>
      </c>
      <c r="F744" s="59">
        <v>472.1053518045</v>
      </c>
      <c r="G744" s="59">
        <v>549.21032843312901</v>
      </c>
      <c r="H744" s="59">
        <v>4998.907278225809</v>
      </c>
      <c r="I744" s="59">
        <v>6438.3386828160201</v>
      </c>
      <c r="J744" s="59">
        <v>336.63058829741897</v>
      </c>
      <c r="K744" s="59">
        <v>1639.5728058</v>
      </c>
      <c r="L744" s="59">
        <v>747.38601800000004</v>
      </c>
      <c r="M744" s="60" t="b">
        <v>1</v>
      </c>
      <c r="N744" s="59">
        <v>6774.9692711134394</v>
      </c>
      <c r="O744" s="27"/>
    </row>
    <row r="745" spans="1:15" x14ac:dyDescent="0.25">
      <c r="A745" s="18">
        <f t="shared" si="14"/>
        <v>46052.166666666664</v>
      </c>
      <c r="B745" s="58">
        <v>46052.166666666664</v>
      </c>
      <c r="C745" s="59">
        <v>1022.50292925</v>
      </c>
      <c r="D745" s="59">
        <v>96.146469799999991</v>
      </c>
      <c r="E745" s="59">
        <v>2398.2820465</v>
      </c>
      <c r="F745" s="59">
        <v>402.87305438099997</v>
      </c>
      <c r="G745" s="59">
        <v>550.55990779663</v>
      </c>
      <c r="H745" s="59">
        <v>4798.264278225809</v>
      </c>
      <c r="I745" s="59">
        <v>6588.2332587760193</v>
      </c>
      <c r="J745" s="59">
        <v>337.92395237741999</v>
      </c>
      <c r="K745" s="59">
        <v>1557.5850347999999</v>
      </c>
      <c r="L745" s="59">
        <v>784.88643999999999</v>
      </c>
      <c r="M745" s="60" t="b">
        <v>1</v>
      </c>
      <c r="N745" s="59">
        <v>6926.1572111534397</v>
      </c>
      <c r="O745" s="27"/>
    </row>
    <row r="746" spans="1:15" x14ac:dyDescent="0.25">
      <c r="A746" s="18">
        <f t="shared" si="14"/>
        <v>46052.208333333336</v>
      </c>
      <c r="B746" s="58">
        <v>46052.208333333336</v>
      </c>
      <c r="C746" s="59">
        <v>1040.5599279999999</v>
      </c>
      <c r="D746" s="59">
        <v>135.69758538999997</v>
      </c>
      <c r="E746" s="59">
        <v>2512.173949</v>
      </c>
      <c r="F746" s="59">
        <v>342.879470916</v>
      </c>
      <c r="G746" s="59">
        <v>542.32930036162998</v>
      </c>
      <c r="H746" s="59">
        <v>4721.1722782258094</v>
      </c>
      <c r="I746" s="59">
        <v>7200.1424904160194</v>
      </c>
      <c r="J746" s="59">
        <v>352.31750347742098</v>
      </c>
      <c r="K746" s="59">
        <v>1057.1859529999999</v>
      </c>
      <c r="L746" s="59">
        <v>685.16656499999999</v>
      </c>
      <c r="M746" s="60" t="b">
        <v>1</v>
      </c>
      <c r="N746" s="59">
        <v>7552.4599938934407</v>
      </c>
      <c r="O746" s="27"/>
    </row>
    <row r="747" spans="1:15" x14ac:dyDescent="0.25">
      <c r="A747" s="18">
        <f t="shared" si="14"/>
        <v>46052.25</v>
      </c>
      <c r="B747" s="58">
        <v>46052.25</v>
      </c>
      <c r="C747" s="59">
        <v>1149.6386255</v>
      </c>
      <c r="D747" s="59">
        <v>654.15867043999992</v>
      </c>
      <c r="E747" s="59">
        <v>2877.9038032500002</v>
      </c>
      <c r="F747" s="59">
        <v>321.37841663900002</v>
      </c>
      <c r="G747" s="59">
        <v>531.02567312863005</v>
      </c>
      <c r="H747" s="59">
        <v>3959.4512782258098</v>
      </c>
      <c r="I747" s="59">
        <v>8273.2472472960199</v>
      </c>
      <c r="J747" s="59">
        <v>398.179698987422</v>
      </c>
      <c r="K747" s="59">
        <v>86.037492400000005</v>
      </c>
      <c r="L747" s="59">
        <v>736.09202849999997</v>
      </c>
      <c r="M747" s="60" t="b">
        <v>1</v>
      </c>
      <c r="N747" s="59">
        <v>8671.4269462834418</v>
      </c>
      <c r="O747" s="27"/>
    </row>
    <row r="748" spans="1:15" x14ac:dyDescent="0.25">
      <c r="A748" s="18">
        <f t="shared" si="14"/>
        <v>46052.291666666664</v>
      </c>
      <c r="B748" s="58">
        <v>46052.291666666664</v>
      </c>
      <c r="C748" s="59">
        <v>1309.0910602499998</v>
      </c>
      <c r="D748" s="59">
        <v>1759.62493395</v>
      </c>
      <c r="E748" s="59">
        <v>2952.5758925</v>
      </c>
      <c r="F748" s="59">
        <v>296.30135701500001</v>
      </c>
      <c r="G748" s="59">
        <v>559.84785466262997</v>
      </c>
      <c r="H748" s="59">
        <v>3622.3022782258104</v>
      </c>
      <c r="I748" s="59">
        <v>9157.5476076560208</v>
      </c>
      <c r="J748" s="59">
        <v>455.18926154742002</v>
      </c>
      <c r="K748" s="59">
        <v>1.7030044</v>
      </c>
      <c r="L748" s="59">
        <v>885.30350299999998</v>
      </c>
      <c r="M748" s="60" t="b">
        <v>1</v>
      </c>
      <c r="N748" s="59">
        <v>9612.7368692034415</v>
      </c>
      <c r="O748" s="27"/>
    </row>
    <row r="749" spans="1:15" x14ac:dyDescent="0.25">
      <c r="A749" s="18">
        <f t="shared" si="14"/>
        <v>46052.333333333336</v>
      </c>
      <c r="B749" s="58">
        <v>46052.333333333336</v>
      </c>
      <c r="C749" s="59">
        <v>1376.0703967500001</v>
      </c>
      <c r="D749" s="59">
        <v>2272.34298816</v>
      </c>
      <c r="E749" s="59">
        <v>2960.1024232500004</v>
      </c>
      <c r="F749" s="59">
        <v>253.45014151999999</v>
      </c>
      <c r="G749" s="59">
        <v>673.44687795763207</v>
      </c>
      <c r="H749" s="59">
        <v>3480.4292782258099</v>
      </c>
      <c r="I749" s="59">
        <v>9478.3498538560216</v>
      </c>
      <c r="J749" s="59">
        <v>480.68874350742101</v>
      </c>
      <c r="K749" s="59">
        <v>1.5625739999999999</v>
      </c>
      <c r="L749" s="59">
        <v>1055.2409345000001</v>
      </c>
      <c r="M749" s="60" t="b">
        <v>1</v>
      </c>
      <c r="N749" s="59">
        <v>9959.038597363442</v>
      </c>
      <c r="O749" s="27"/>
    </row>
    <row r="750" spans="1:15" x14ac:dyDescent="0.25">
      <c r="A750" s="18">
        <f t="shared" ref="A750:A789" si="15">B750</f>
        <v>46052.375</v>
      </c>
      <c r="B750" s="58">
        <v>46052.375</v>
      </c>
      <c r="C750" s="59">
        <v>1359.7962829999999</v>
      </c>
      <c r="D750" s="59">
        <v>2268.4192950849997</v>
      </c>
      <c r="E750" s="59">
        <v>2978.0610864999999</v>
      </c>
      <c r="F750" s="59">
        <v>255.44618365775</v>
      </c>
      <c r="G750" s="59">
        <v>811.69940984487891</v>
      </c>
      <c r="H750" s="59">
        <v>3311.2576532258099</v>
      </c>
      <c r="I750" s="59">
        <v>9405.9676253160214</v>
      </c>
      <c r="J750" s="59">
        <v>473.27020169741996</v>
      </c>
      <c r="K750" s="59">
        <v>1.3411257999999999</v>
      </c>
      <c r="L750" s="59">
        <v>1104.1009584999999</v>
      </c>
      <c r="M750" s="60" t="b">
        <v>1</v>
      </c>
      <c r="N750" s="59">
        <v>9879.2378270134413</v>
      </c>
      <c r="O750" s="27"/>
    </row>
    <row r="751" spans="1:15" x14ac:dyDescent="0.25">
      <c r="A751" s="18">
        <f t="shared" si="15"/>
        <v>46052.416666666664</v>
      </c>
      <c r="B751" s="58">
        <v>46052.416666666664</v>
      </c>
      <c r="C751" s="59">
        <v>1348.48254475</v>
      </c>
      <c r="D751" s="59">
        <v>2560.1149897750001</v>
      </c>
      <c r="E751" s="59">
        <v>2992.7216825</v>
      </c>
      <c r="F751" s="59">
        <v>238.33520767199997</v>
      </c>
      <c r="G751" s="59">
        <v>922.66481982063203</v>
      </c>
      <c r="H751" s="59">
        <v>2702.3884432258096</v>
      </c>
      <c r="I751" s="59">
        <v>9200.9801889860209</v>
      </c>
      <c r="J751" s="59">
        <v>464.51741455742302</v>
      </c>
      <c r="K751" s="59">
        <v>1.9121186999999999</v>
      </c>
      <c r="L751" s="59">
        <v>1097.2979654999999</v>
      </c>
      <c r="M751" s="60" t="b">
        <v>1</v>
      </c>
      <c r="N751" s="59">
        <v>9665.4976035434447</v>
      </c>
      <c r="O751" s="27"/>
    </row>
    <row r="752" spans="1:15" x14ac:dyDescent="0.25">
      <c r="A752" s="18">
        <f t="shared" si="15"/>
        <v>46052.458333333336</v>
      </c>
      <c r="B752" s="58">
        <v>46052.458333333336</v>
      </c>
      <c r="C752" s="59">
        <v>1247.512383</v>
      </c>
      <c r="D752" s="59">
        <v>2008.82061555</v>
      </c>
      <c r="E752" s="59">
        <v>2960.20756325</v>
      </c>
      <c r="F752" s="59">
        <v>257.17670986474997</v>
      </c>
      <c r="G752" s="59">
        <v>1047.6342867128799</v>
      </c>
      <c r="H752" s="59">
        <v>2777.0572532258102</v>
      </c>
      <c r="I752" s="59">
        <v>8933.0008638460185</v>
      </c>
      <c r="J752" s="59">
        <v>452.97607675742205</v>
      </c>
      <c r="K752" s="59">
        <v>1.2498465000000001</v>
      </c>
      <c r="L752" s="59">
        <v>911.18202450000001</v>
      </c>
      <c r="M752" s="60" t="b">
        <v>1</v>
      </c>
      <c r="N752" s="59">
        <v>9385.9769406034411</v>
      </c>
      <c r="O752" s="27"/>
    </row>
    <row r="753" spans="1:15" x14ac:dyDescent="0.25">
      <c r="A753" s="18">
        <f t="shared" si="15"/>
        <v>46052.5</v>
      </c>
      <c r="B753" s="58">
        <v>46052.5</v>
      </c>
      <c r="C753" s="59">
        <v>1208.7947467499998</v>
      </c>
      <c r="D753" s="59">
        <v>829.12675135000006</v>
      </c>
      <c r="E753" s="59">
        <v>2972.0335685</v>
      </c>
      <c r="F753" s="59">
        <v>243.12975691650001</v>
      </c>
      <c r="G753" s="59">
        <v>1065.62481089113</v>
      </c>
      <c r="H753" s="59">
        <v>3572.42160322581</v>
      </c>
      <c r="I753" s="59">
        <v>8661.9966223660213</v>
      </c>
      <c r="J753" s="59">
        <v>437.85827076742305</v>
      </c>
      <c r="K753" s="59">
        <v>3.7513095000000001</v>
      </c>
      <c r="L753" s="59">
        <v>787.525035</v>
      </c>
      <c r="M753" s="60" t="b">
        <v>1</v>
      </c>
      <c r="N753" s="59">
        <v>9099.8548931334444</v>
      </c>
      <c r="O753" s="27"/>
    </row>
    <row r="754" spans="1:15" x14ac:dyDescent="0.25">
      <c r="A754" s="18">
        <f t="shared" si="15"/>
        <v>46052.541666666664</v>
      </c>
      <c r="B754" s="58">
        <v>46052.541666666664</v>
      </c>
      <c r="C754" s="59">
        <v>1204.4272350000001</v>
      </c>
      <c r="D754" s="59">
        <v>429.6649602</v>
      </c>
      <c r="E754" s="59">
        <v>2970.0652765</v>
      </c>
      <c r="F754" s="59">
        <v>238.98726690249998</v>
      </c>
      <c r="G754" s="59">
        <v>1018.7626465951299</v>
      </c>
      <c r="H754" s="59">
        <v>3753.7927432258098</v>
      </c>
      <c r="I754" s="59">
        <v>8480.3364489160213</v>
      </c>
      <c r="J754" s="59">
        <v>422.43933970742302</v>
      </c>
      <c r="K754" s="59">
        <v>20.6348463</v>
      </c>
      <c r="L754" s="59">
        <v>692.28949350000005</v>
      </c>
      <c r="M754" s="60" t="b">
        <v>1</v>
      </c>
      <c r="N754" s="59">
        <v>8902.7757886234449</v>
      </c>
      <c r="O754" s="27"/>
    </row>
    <row r="755" spans="1:15" x14ac:dyDescent="0.25">
      <c r="A755" s="18">
        <f t="shared" si="15"/>
        <v>46052.583333333336</v>
      </c>
      <c r="B755" s="58">
        <v>46052.583333333336</v>
      </c>
      <c r="C755" s="59">
        <v>1190.91473625</v>
      </c>
      <c r="D755" s="59">
        <v>441.50888470000001</v>
      </c>
      <c r="E755" s="59">
        <v>2959.0360894999999</v>
      </c>
      <c r="F755" s="59">
        <v>180.61033164275</v>
      </c>
      <c r="G755" s="59">
        <v>897.42956374487994</v>
      </c>
      <c r="H755" s="59">
        <v>3884.5636382258099</v>
      </c>
      <c r="I755" s="59">
        <v>8360.4316500460209</v>
      </c>
      <c r="J755" s="59">
        <v>412.92971401742204</v>
      </c>
      <c r="K755" s="59">
        <v>80.039686500000002</v>
      </c>
      <c r="L755" s="59">
        <v>700.66219350000006</v>
      </c>
      <c r="M755" s="60" t="b">
        <v>1</v>
      </c>
      <c r="N755" s="59">
        <v>8773.361364063443</v>
      </c>
      <c r="O755" s="27"/>
    </row>
    <row r="756" spans="1:15" x14ac:dyDescent="0.25">
      <c r="A756" s="18">
        <f t="shared" si="15"/>
        <v>46052.625</v>
      </c>
      <c r="B756" s="58">
        <v>46052.625</v>
      </c>
      <c r="C756" s="59">
        <v>1260.2136760000001</v>
      </c>
      <c r="D756" s="59">
        <v>746.85498825000002</v>
      </c>
      <c r="E756" s="59">
        <v>2942.12850725</v>
      </c>
      <c r="F756" s="59">
        <v>162.90240803275</v>
      </c>
      <c r="G756" s="59">
        <v>717.7453523448811</v>
      </c>
      <c r="H756" s="59">
        <v>3756.0382782258098</v>
      </c>
      <c r="I756" s="59">
        <v>8464.5942416460184</v>
      </c>
      <c r="J756" s="59">
        <v>417.17704285742201</v>
      </c>
      <c r="K756" s="59">
        <v>1.3361105999999998</v>
      </c>
      <c r="L756" s="59">
        <v>702.77581500000008</v>
      </c>
      <c r="M756" s="60" t="b">
        <v>1</v>
      </c>
      <c r="N756" s="59">
        <v>8881.7712845034403</v>
      </c>
      <c r="O756" s="27"/>
    </row>
    <row r="757" spans="1:15" x14ac:dyDescent="0.25">
      <c r="A757" s="18">
        <f t="shared" si="15"/>
        <v>46052.666666666664</v>
      </c>
      <c r="B757" s="58">
        <v>46052.666666666664</v>
      </c>
      <c r="C757" s="59">
        <v>1231.6185037499999</v>
      </c>
      <c r="D757" s="59">
        <v>1505.4831497549999</v>
      </c>
      <c r="E757" s="59">
        <v>2947.6096332499997</v>
      </c>
      <c r="F757" s="59">
        <v>141.61263040749998</v>
      </c>
      <c r="G757" s="59">
        <v>597.46252820513098</v>
      </c>
      <c r="H757" s="59">
        <v>3496.1502782258099</v>
      </c>
      <c r="I757" s="59">
        <v>8709.8691725360204</v>
      </c>
      <c r="J757" s="59">
        <v>424.250213557422</v>
      </c>
      <c r="K757" s="59">
        <v>1.1435219999999999</v>
      </c>
      <c r="L757" s="59">
        <v>784.67381550000005</v>
      </c>
      <c r="M757" s="60" t="b">
        <v>1</v>
      </c>
      <c r="N757" s="59">
        <v>9134.1193860934418</v>
      </c>
      <c r="O757" s="27"/>
    </row>
    <row r="758" spans="1:15" x14ac:dyDescent="0.25">
      <c r="A758" s="18">
        <f t="shared" si="15"/>
        <v>46052.708333333336</v>
      </c>
      <c r="B758" s="58">
        <v>46052.708333333336</v>
      </c>
      <c r="C758" s="59">
        <v>1286.0748027500001</v>
      </c>
      <c r="D758" s="59">
        <v>2492.7269751775002</v>
      </c>
      <c r="E758" s="59">
        <v>2960.1415365000003</v>
      </c>
      <c r="F758" s="59">
        <v>157.72308823500001</v>
      </c>
      <c r="G758" s="59">
        <v>603.94405717513098</v>
      </c>
      <c r="H758" s="59">
        <v>3064.89427822581</v>
      </c>
      <c r="I758" s="59">
        <v>9020.0942208360193</v>
      </c>
      <c r="J758" s="59">
        <v>448.99497782741997</v>
      </c>
      <c r="K758" s="59">
        <v>0.25146590000000002</v>
      </c>
      <c r="L758" s="59">
        <v>1096.1640735000001</v>
      </c>
      <c r="M758" s="60" t="b">
        <v>1</v>
      </c>
      <c r="N758" s="59">
        <v>9469.0891986634397</v>
      </c>
      <c r="O758" s="27"/>
    </row>
    <row r="759" spans="1:15" x14ac:dyDescent="0.25">
      <c r="A759" s="18">
        <f t="shared" si="15"/>
        <v>46052.75</v>
      </c>
      <c r="B759" s="58">
        <v>46052.75</v>
      </c>
      <c r="C759" s="59">
        <v>1320.8441115000001</v>
      </c>
      <c r="D759" s="59">
        <v>2013.5780597949999</v>
      </c>
      <c r="E759" s="59">
        <v>2970.0372124999999</v>
      </c>
      <c r="F759" s="59">
        <v>176.74480646949999</v>
      </c>
      <c r="G759" s="59">
        <v>609.37570537312808</v>
      </c>
      <c r="H759" s="59">
        <v>3380.8312782258099</v>
      </c>
      <c r="I759" s="59">
        <v>8938.6658910260194</v>
      </c>
      <c r="J759" s="59">
        <v>444.44699043741605</v>
      </c>
      <c r="K759" s="59">
        <v>0.24702840000000001</v>
      </c>
      <c r="L759" s="59">
        <v>1088.0512640000002</v>
      </c>
      <c r="M759" s="60" t="b">
        <v>1</v>
      </c>
      <c r="N759" s="59">
        <v>9383.1128814634358</v>
      </c>
      <c r="O759" s="27"/>
    </row>
    <row r="760" spans="1:15" x14ac:dyDescent="0.25">
      <c r="A760" s="18">
        <f t="shared" si="15"/>
        <v>46052.791666666664</v>
      </c>
      <c r="B760" s="58">
        <v>46052.791666666664</v>
      </c>
      <c r="C760" s="59">
        <v>1313.797411</v>
      </c>
      <c r="D760" s="59">
        <v>1266.5366519899999</v>
      </c>
      <c r="E760" s="59">
        <v>2977.2035745000003</v>
      </c>
      <c r="F760" s="59">
        <v>156.455412392</v>
      </c>
      <c r="G760" s="59">
        <v>561.40806822563002</v>
      </c>
      <c r="H760" s="59">
        <v>3868.4052782258104</v>
      </c>
      <c r="I760" s="59">
        <v>8571.4313887160206</v>
      </c>
      <c r="J760" s="59">
        <v>419.82051741742401</v>
      </c>
      <c r="K760" s="59">
        <v>0.25686419999999999</v>
      </c>
      <c r="L760" s="59">
        <v>1152.297626</v>
      </c>
      <c r="M760" s="60" t="b">
        <v>1</v>
      </c>
      <c r="N760" s="59">
        <v>8991.2519061334442</v>
      </c>
      <c r="O760" s="27"/>
    </row>
    <row r="761" spans="1:15" x14ac:dyDescent="0.25">
      <c r="A761" s="18">
        <f t="shared" si="15"/>
        <v>46052.833333333336</v>
      </c>
      <c r="B761" s="58">
        <v>46052.833333333336</v>
      </c>
      <c r="C761" s="59">
        <v>1197.9585399999999</v>
      </c>
      <c r="D761" s="59">
        <v>631.19334356249999</v>
      </c>
      <c r="E761" s="59">
        <v>3052.9463302499998</v>
      </c>
      <c r="F761" s="59">
        <v>130.74109341000002</v>
      </c>
      <c r="G761" s="59">
        <v>568.60052540513004</v>
      </c>
      <c r="H761" s="59">
        <v>4118.8942782258091</v>
      </c>
      <c r="I761" s="59">
        <v>8083.6983429560196</v>
      </c>
      <c r="J761" s="59">
        <v>391.44152809742405</v>
      </c>
      <c r="K761" s="59">
        <v>13.057880300000001</v>
      </c>
      <c r="L761" s="59">
        <v>1212.1363595</v>
      </c>
      <c r="M761" s="60" t="b">
        <v>1</v>
      </c>
      <c r="N761" s="59">
        <v>8475.1398710534431</v>
      </c>
      <c r="O761" s="27"/>
    </row>
    <row r="762" spans="1:15" x14ac:dyDescent="0.25">
      <c r="A762" s="18">
        <f t="shared" si="15"/>
        <v>46052.875</v>
      </c>
      <c r="B762" s="58">
        <v>46052.875</v>
      </c>
      <c r="C762" s="59">
        <v>1132.3857142500001</v>
      </c>
      <c r="D762" s="59">
        <v>326.39589925000001</v>
      </c>
      <c r="E762" s="59">
        <v>2828.3889034999997</v>
      </c>
      <c r="F762" s="59">
        <v>133.44775390300001</v>
      </c>
      <c r="G762" s="59">
        <v>565.442417764629</v>
      </c>
      <c r="H762" s="59">
        <v>4232.2192782258089</v>
      </c>
      <c r="I762" s="59">
        <v>7557.96493757602</v>
      </c>
      <c r="J762" s="59">
        <v>363.338145317422</v>
      </c>
      <c r="K762" s="59">
        <v>45.682319000000007</v>
      </c>
      <c r="L762" s="59">
        <v>1251.2945649999999</v>
      </c>
      <c r="M762" s="60" t="b">
        <v>1</v>
      </c>
      <c r="N762" s="59">
        <v>7921.3030828934425</v>
      </c>
      <c r="O762" s="27"/>
    </row>
    <row r="763" spans="1:15" x14ac:dyDescent="0.25">
      <c r="A763" s="18">
        <f t="shared" si="15"/>
        <v>46052.916666666664</v>
      </c>
      <c r="B763" s="58">
        <v>46052.916666666664</v>
      </c>
      <c r="C763" s="59">
        <v>1090.9872010000001</v>
      </c>
      <c r="D763" s="59">
        <v>215.07604845</v>
      </c>
      <c r="E763" s="59">
        <v>2676.3962417500002</v>
      </c>
      <c r="F763" s="59">
        <v>110.81762338099999</v>
      </c>
      <c r="G763" s="59">
        <v>538.0808273566289</v>
      </c>
      <c r="H763" s="59">
        <v>4307.1922782258098</v>
      </c>
      <c r="I763" s="59">
        <v>7316.8996647760196</v>
      </c>
      <c r="J763" s="59">
        <v>356.37592818742002</v>
      </c>
      <c r="K763" s="59">
        <v>77.881057699999999</v>
      </c>
      <c r="L763" s="59">
        <v>1187.3935695</v>
      </c>
      <c r="M763" s="60" t="b">
        <v>1</v>
      </c>
      <c r="N763" s="59">
        <v>7673.2755929634395</v>
      </c>
      <c r="O763" s="27"/>
    </row>
    <row r="764" spans="1:15" x14ac:dyDescent="0.25">
      <c r="A764" s="18">
        <f t="shared" si="15"/>
        <v>46052.958333333336</v>
      </c>
      <c r="B764" s="58">
        <v>46052.958333333336</v>
      </c>
      <c r="C764" s="59">
        <v>1073.4711877499999</v>
      </c>
      <c r="D764" s="59">
        <v>118.90764736</v>
      </c>
      <c r="E764" s="59">
        <v>2328.54740975</v>
      </c>
      <c r="F764" s="59">
        <v>98.651732905499983</v>
      </c>
      <c r="G764" s="59">
        <v>528.35594641213106</v>
      </c>
      <c r="H764" s="59">
        <v>5030.0732782258092</v>
      </c>
      <c r="I764" s="59">
        <v>6846.6770464460196</v>
      </c>
      <c r="J764" s="59">
        <v>349.26446755742404</v>
      </c>
      <c r="K764" s="59">
        <v>875.44045989999995</v>
      </c>
      <c r="L764" s="59">
        <v>1106.6252285</v>
      </c>
      <c r="M764" s="60" t="b">
        <v>1</v>
      </c>
      <c r="N764" s="59">
        <v>7195.9415140034434</v>
      </c>
      <c r="O764" s="27"/>
    </row>
    <row r="765" spans="1:15" x14ac:dyDescent="0.25">
      <c r="A765" s="18">
        <f t="shared" si="15"/>
        <v>46053</v>
      </c>
      <c r="B765" s="58">
        <v>46053</v>
      </c>
      <c r="C765" s="59">
        <v>941.60693900000001</v>
      </c>
      <c r="D765" s="59">
        <v>127.36495996000001</v>
      </c>
      <c r="E765" s="59">
        <v>1854.607319</v>
      </c>
      <c r="F765" s="59">
        <v>81.683579484499987</v>
      </c>
      <c r="G765" s="59">
        <v>671.71388542313605</v>
      </c>
      <c r="H765" s="59">
        <v>5894.6292782258097</v>
      </c>
      <c r="I765" s="59">
        <v>6647.3579128660194</v>
      </c>
      <c r="J765" s="59">
        <v>352.18033102742197</v>
      </c>
      <c r="K765" s="59">
        <v>1235.0383096999999</v>
      </c>
      <c r="L765" s="59">
        <v>1337.0294074999997</v>
      </c>
      <c r="M765" s="60" t="b">
        <v>1</v>
      </c>
      <c r="N765" s="59">
        <v>6999.5382438934412</v>
      </c>
      <c r="O765" s="27"/>
    </row>
    <row r="766" spans="1:15" x14ac:dyDescent="0.25">
      <c r="A766" s="18">
        <f t="shared" si="15"/>
        <v>46053.041666666664</v>
      </c>
      <c r="B766" s="58">
        <v>46053.041666666664</v>
      </c>
      <c r="C766" s="59">
        <v>928.72046</v>
      </c>
      <c r="D766" s="59">
        <v>61.675841309999996</v>
      </c>
      <c r="E766" s="59">
        <v>1758.1716759999997</v>
      </c>
      <c r="F766" s="59">
        <v>101.428225962</v>
      </c>
      <c r="G766" s="59">
        <v>710.06684370563596</v>
      </c>
      <c r="H766" s="59">
        <v>5799.563278225809</v>
      </c>
      <c r="I766" s="59">
        <v>6405.5104080660194</v>
      </c>
      <c r="J766" s="59">
        <v>338.12155603742303</v>
      </c>
      <c r="K766" s="59">
        <v>1249.3823070999999</v>
      </c>
      <c r="L766" s="59">
        <v>1366.6120539999999</v>
      </c>
      <c r="M766" s="60" t="b">
        <v>1</v>
      </c>
      <c r="N766" s="59">
        <v>6743.6319641034424</v>
      </c>
      <c r="O766" s="27"/>
    </row>
    <row r="767" spans="1:15" x14ac:dyDescent="0.25">
      <c r="A767" s="18">
        <f t="shared" si="15"/>
        <v>46053.083333333336</v>
      </c>
      <c r="B767" s="58">
        <v>46053.083333333336</v>
      </c>
      <c r="C767" s="59">
        <v>946.51577800000007</v>
      </c>
      <c r="D767" s="59">
        <v>76.8075221</v>
      </c>
      <c r="E767" s="59">
        <v>1732.911018</v>
      </c>
      <c r="F767" s="59">
        <v>101.228351932</v>
      </c>
      <c r="G767" s="59">
        <v>673.48018154563601</v>
      </c>
      <c r="H767" s="59">
        <v>6055.9212782258091</v>
      </c>
      <c r="I767" s="59">
        <v>6250.0821490360195</v>
      </c>
      <c r="J767" s="59">
        <v>334.13896076742196</v>
      </c>
      <c r="K767" s="59">
        <v>1763.520025</v>
      </c>
      <c r="L767" s="59">
        <v>1239.1229950000002</v>
      </c>
      <c r="M767" s="60" t="b">
        <v>1</v>
      </c>
      <c r="N767" s="59">
        <v>6584.2211098034413</v>
      </c>
      <c r="O767" s="27"/>
    </row>
    <row r="768" spans="1:15" x14ac:dyDescent="0.25">
      <c r="A768" s="18">
        <f t="shared" si="15"/>
        <v>46053.125</v>
      </c>
      <c r="B768" s="58">
        <v>46053.125</v>
      </c>
      <c r="C768" s="59">
        <v>943.6634365000001</v>
      </c>
      <c r="D768" s="59">
        <v>110.76886289999999</v>
      </c>
      <c r="E768" s="59">
        <v>1731.2574117500001</v>
      </c>
      <c r="F768" s="59">
        <v>103.68741095199999</v>
      </c>
      <c r="G768" s="59">
        <v>673.70837036563603</v>
      </c>
      <c r="H768" s="59">
        <v>5657.6762782258093</v>
      </c>
      <c r="I768" s="59">
        <v>6115.9967849260192</v>
      </c>
      <c r="J768" s="59">
        <v>321.34249416742205</v>
      </c>
      <c r="K768" s="59">
        <v>1646.0259121000001</v>
      </c>
      <c r="L768" s="59">
        <v>1137.3965794999999</v>
      </c>
      <c r="M768" s="60" t="b">
        <v>1</v>
      </c>
      <c r="N768" s="59">
        <v>6437.3392790934413</v>
      </c>
      <c r="O768" s="27"/>
    </row>
    <row r="769" spans="1:15" x14ac:dyDescent="0.25">
      <c r="A769" s="18">
        <f t="shared" si="15"/>
        <v>46053.166666666664</v>
      </c>
      <c r="B769" s="58">
        <v>46053.166666666664</v>
      </c>
      <c r="C769" s="59">
        <v>906.17542674999993</v>
      </c>
      <c r="D769" s="59">
        <v>41.428102099999997</v>
      </c>
      <c r="E769" s="59">
        <v>1741.8716407499999</v>
      </c>
      <c r="F769" s="59">
        <v>114.995345758</v>
      </c>
      <c r="G769" s="59">
        <v>708.304116149636</v>
      </c>
      <c r="H769" s="59">
        <v>5837.4842782258092</v>
      </c>
      <c r="I769" s="59">
        <v>6170.0687854560201</v>
      </c>
      <c r="J769" s="59">
        <v>320.05736237742002</v>
      </c>
      <c r="K769" s="59">
        <v>1744.0316604</v>
      </c>
      <c r="L769" s="59">
        <v>1116.1011015000001</v>
      </c>
      <c r="M769" s="60" t="b">
        <v>1</v>
      </c>
      <c r="N769" s="59">
        <v>6490.12614783344</v>
      </c>
      <c r="O769" s="27"/>
    </row>
    <row r="770" spans="1:15" x14ac:dyDescent="0.25">
      <c r="A770" s="18">
        <f t="shared" si="15"/>
        <v>46053.208333333336</v>
      </c>
      <c r="B770" s="58">
        <v>46053.208333333336</v>
      </c>
      <c r="C770" s="59">
        <v>909.19476275</v>
      </c>
      <c r="D770" s="59">
        <v>29.311926700000001</v>
      </c>
      <c r="E770" s="59">
        <v>1741.4905907500001</v>
      </c>
      <c r="F770" s="59">
        <v>97.370716461000001</v>
      </c>
      <c r="G770" s="59">
        <v>713.7792718666359</v>
      </c>
      <c r="H770" s="59">
        <v>5886.6682782258003</v>
      </c>
      <c r="I770" s="59">
        <v>6419.8836004660197</v>
      </c>
      <c r="J770" s="59">
        <v>335.97187568742095</v>
      </c>
      <c r="K770" s="59">
        <v>1429.8501131</v>
      </c>
      <c r="L770" s="59">
        <v>1192.1099574999998</v>
      </c>
      <c r="M770" s="60" t="b">
        <v>1</v>
      </c>
      <c r="N770" s="59">
        <v>6755.8554761534406</v>
      </c>
      <c r="O770" s="27"/>
    </row>
    <row r="771" spans="1:15" x14ac:dyDescent="0.25">
      <c r="A771" s="18">
        <f t="shared" si="15"/>
        <v>46053.25</v>
      </c>
      <c r="B771" s="58">
        <v>46053.25</v>
      </c>
      <c r="C771" s="59">
        <v>1021.635796</v>
      </c>
      <c r="D771" s="59">
        <v>54.064371809999997</v>
      </c>
      <c r="E771" s="59">
        <v>2143.7164134999998</v>
      </c>
      <c r="F771" s="59">
        <v>81.757512605750009</v>
      </c>
      <c r="G771" s="59">
        <v>707.79599250188301</v>
      </c>
      <c r="H771" s="59">
        <v>5605.5942782258089</v>
      </c>
      <c r="I771" s="59">
        <v>6801.7089654760193</v>
      </c>
      <c r="J771" s="59">
        <v>351.15437236742298</v>
      </c>
      <c r="K771" s="59">
        <v>1196.5129348</v>
      </c>
      <c r="L771" s="59">
        <v>1265.1880920000001</v>
      </c>
      <c r="M771" s="60" t="b">
        <v>1</v>
      </c>
      <c r="N771" s="59">
        <v>7152.8633378434424</v>
      </c>
      <c r="O771" s="27"/>
    </row>
    <row r="772" spans="1:15" x14ac:dyDescent="0.25">
      <c r="A772" s="18">
        <f t="shared" si="15"/>
        <v>46053.291666666664</v>
      </c>
      <c r="B772" s="58">
        <v>46053.291666666664</v>
      </c>
      <c r="C772" s="59">
        <v>1069.0258367499998</v>
      </c>
      <c r="D772" s="59">
        <v>275.53547516999998</v>
      </c>
      <c r="E772" s="59">
        <v>2332.3661362500002</v>
      </c>
      <c r="F772" s="59">
        <v>62.650102334999993</v>
      </c>
      <c r="G772" s="59">
        <v>731.5470746926311</v>
      </c>
      <c r="H772" s="59">
        <v>4717.2952782258089</v>
      </c>
      <c r="I772" s="59">
        <v>7328.6165302260197</v>
      </c>
      <c r="J772" s="59">
        <v>359.46854409742002</v>
      </c>
      <c r="K772" s="59">
        <v>84.517990600000005</v>
      </c>
      <c r="L772" s="59">
        <v>1415.8168385000001</v>
      </c>
      <c r="M772" s="60" t="b">
        <v>1</v>
      </c>
      <c r="N772" s="59">
        <v>7688.0850743234396</v>
      </c>
      <c r="O772" s="27"/>
    </row>
    <row r="773" spans="1:15" x14ac:dyDescent="0.25">
      <c r="A773" s="18">
        <f t="shared" si="15"/>
        <v>46053.333333333336</v>
      </c>
      <c r="B773" s="58">
        <v>46053.333333333336</v>
      </c>
      <c r="C773" s="59">
        <v>1099.707412</v>
      </c>
      <c r="D773" s="59">
        <v>227.94804381750001</v>
      </c>
      <c r="E773" s="59">
        <v>2327.3795167500002</v>
      </c>
      <c r="F773" s="59">
        <v>74.903391075249999</v>
      </c>
      <c r="G773" s="59">
        <v>837.46875132487901</v>
      </c>
      <c r="H773" s="59">
        <v>5079.7402782258096</v>
      </c>
      <c r="I773" s="59">
        <v>7754.6959599660195</v>
      </c>
      <c r="J773" s="59">
        <v>385.81410582742001</v>
      </c>
      <c r="K773" s="59">
        <v>36.926834900000003</v>
      </c>
      <c r="L773" s="59">
        <v>1469.7104924999999</v>
      </c>
      <c r="M773" s="60" t="b">
        <v>1</v>
      </c>
      <c r="N773" s="59">
        <v>8140.5100657934399</v>
      </c>
      <c r="O773" s="27"/>
    </row>
    <row r="774" spans="1:15" x14ac:dyDescent="0.25">
      <c r="A774" s="18">
        <f t="shared" si="15"/>
        <v>46053.375</v>
      </c>
      <c r="B774" s="58">
        <v>46053.375</v>
      </c>
      <c r="C774" s="59">
        <v>1058.6902705</v>
      </c>
      <c r="D774" s="59">
        <v>256.68641918750001</v>
      </c>
      <c r="E774" s="59">
        <v>2372.3963612499997</v>
      </c>
      <c r="F774" s="59">
        <v>82.835425406500008</v>
      </c>
      <c r="G774" s="59">
        <v>1049.44363677363</v>
      </c>
      <c r="H774" s="59">
        <v>5366.3463132258103</v>
      </c>
      <c r="I774" s="59">
        <v>7927.9470436060201</v>
      </c>
      <c r="J774" s="59">
        <v>397.57020853742404</v>
      </c>
      <c r="K774" s="59">
        <v>454.17497420000001</v>
      </c>
      <c r="L774" s="59">
        <v>1406.7062000000001</v>
      </c>
      <c r="M774" s="60" t="b">
        <v>1</v>
      </c>
      <c r="N774" s="59">
        <v>8325.5172521434433</v>
      </c>
      <c r="O774" s="27"/>
    </row>
    <row r="775" spans="1:15" x14ac:dyDescent="0.25">
      <c r="A775" s="18">
        <f t="shared" si="15"/>
        <v>46053.416666666664</v>
      </c>
      <c r="B775" s="58">
        <v>46053.416666666664</v>
      </c>
      <c r="C775" s="59">
        <v>1029.9872574999999</v>
      </c>
      <c r="D775" s="59">
        <v>229.99159585000001</v>
      </c>
      <c r="E775" s="59">
        <v>2337.2772405000001</v>
      </c>
      <c r="F775" s="59">
        <v>86.461151130499999</v>
      </c>
      <c r="G775" s="59">
        <v>1263.8883101171302</v>
      </c>
      <c r="H775" s="59">
        <v>5236.4621532258097</v>
      </c>
      <c r="I775" s="59">
        <v>7880.68386405602</v>
      </c>
      <c r="J775" s="59">
        <v>392.30574766742302</v>
      </c>
      <c r="K775" s="59">
        <v>544.6730321</v>
      </c>
      <c r="L775" s="59">
        <v>1366.4050645</v>
      </c>
      <c r="M775" s="60" t="b">
        <v>1</v>
      </c>
      <c r="N775" s="59">
        <v>8272.9896117234421</v>
      </c>
      <c r="O775" s="27"/>
    </row>
    <row r="776" spans="1:15" x14ac:dyDescent="0.25">
      <c r="A776" s="18">
        <f t="shared" si="15"/>
        <v>46053.458333333336</v>
      </c>
      <c r="B776" s="58">
        <v>46053.458333333336</v>
      </c>
      <c r="C776" s="59">
        <v>1059.3071155</v>
      </c>
      <c r="D776" s="59">
        <v>124.933414</v>
      </c>
      <c r="E776" s="59">
        <v>2287.1439182499998</v>
      </c>
      <c r="F776" s="59">
        <v>102.975300406</v>
      </c>
      <c r="G776" s="59">
        <v>1447.61007757163</v>
      </c>
      <c r="H776" s="59">
        <v>4725.7323632258094</v>
      </c>
      <c r="I776" s="59">
        <v>7668.6617077860192</v>
      </c>
      <c r="J776" s="59">
        <v>379.26828616742199</v>
      </c>
      <c r="K776" s="59">
        <v>229.282129</v>
      </c>
      <c r="L776" s="59">
        <v>1470.4900660000001</v>
      </c>
      <c r="M776" s="60" t="b">
        <v>1</v>
      </c>
      <c r="N776" s="59">
        <v>8047.9299939534412</v>
      </c>
      <c r="O776" s="27"/>
    </row>
    <row r="777" spans="1:15" x14ac:dyDescent="0.25">
      <c r="A777" s="18">
        <f t="shared" si="15"/>
        <v>46053.5</v>
      </c>
      <c r="B777" s="58">
        <v>46053.5</v>
      </c>
      <c r="C777" s="59">
        <v>1039.7886847500001</v>
      </c>
      <c r="D777" s="59">
        <v>109.8810558</v>
      </c>
      <c r="E777" s="59">
        <v>2236.2746505</v>
      </c>
      <c r="F777" s="59">
        <v>125.41956858349999</v>
      </c>
      <c r="G777" s="59">
        <v>1558.5170536841301</v>
      </c>
      <c r="H777" s="59">
        <v>4658.5288982258098</v>
      </c>
      <c r="I777" s="59">
        <v>7391.1763625060203</v>
      </c>
      <c r="J777" s="59">
        <v>368.45082933742003</v>
      </c>
      <c r="K777" s="59">
        <v>419.92510720000001</v>
      </c>
      <c r="L777" s="59">
        <v>1548.8576125</v>
      </c>
      <c r="M777" s="60" t="b">
        <v>1</v>
      </c>
      <c r="N777" s="59">
        <v>7759.6271918434404</v>
      </c>
      <c r="O777" s="27"/>
    </row>
    <row r="778" spans="1:15" x14ac:dyDescent="0.25">
      <c r="A778" s="18">
        <f t="shared" si="15"/>
        <v>46053.541666666664</v>
      </c>
      <c r="B778" s="58">
        <v>46053.541666666664</v>
      </c>
      <c r="C778" s="59">
        <v>1015.85810875</v>
      </c>
      <c r="D778" s="59">
        <v>60.041741799999997</v>
      </c>
      <c r="E778" s="59">
        <v>2197.5655645000002</v>
      </c>
      <c r="F778" s="59">
        <v>134.96283823274999</v>
      </c>
      <c r="G778" s="59">
        <v>1505.6262504448798</v>
      </c>
      <c r="H778" s="59">
        <v>4966.4020432258094</v>
      </c>
      <c r="I778" s="59">
        <v>7151.50995048602</v>
      </c>
      <c r="J778" s="59">
        <v>359.49465536742201</v>
      </c>
      <c r="K778" s="59">
        <v>823.51299959999994</v>
      </c>
      <c r="L778" s="59">
        <v>1545.9389415000001</v>
      </c>
      <c r="M778" s="60" t="b">
        <v>1</v>
      </c>
      <c r="N778" s="59">
        <v>7511.0046058534417</v>
      </c>
      <c r="O778" s="27"/>
    </row>
    <row r="779" spans="1:15" x14ac:dyDescent="0.25">
      <c r="A779" s="18">
        <f t="shared" si="15"/>
        <v>46053.583333333336</v>
      </c>
      <c r="B779" s="58">
        <v>46053.583333333336</v>
      </c>
      <c r="C779" s="59">
        <v>1008.32424575</v>
      </c>
      <c r="D779" s="59">
        <v>70.812445199999985</v>
      </c>
      <c r="E779" s="59">
        <v>2245.5556365000002</v>
      </c>
      <c r="F779" s="59">
        <v>123.51895502674999</v>
      </c>
      <c r="G779" s="59">
        <v>1296.60798182088</v>
      </c>
      <c r="H779" s="59">
        <v>5134.9092782258003</v>
      </c>
      <c r="I779" s="59">
        <v>7100.0678436760199</v>
      </c>
      <c r="J779" s="59">
        <v>357.60323524742103</v>
      </c>
      <c r="K779" s="59">
        <v>921.70245110000008</v>
      </c>
      <c r="L779" s="59">
        <v>1500.3550124999999</v>
      </c>
      <c r="M779" s="60" t="b">
        <v>1</v>
      </c>
      <c r="N779" s="59">
        <v>7457.6710789234412</v>
      </c>
      <c r="O779" s="27"/>
    </row>
    <row r="780" spans="1:15" x14ac:dyDescent="0.25">
      <c r="A780" s="18">
        <f t="shared" si="15"/>
        <v>46053.625</v>
      </c>
      <c r="B780" s="58">
        <v>46053.625</v>
      </c>
      <c r="C780" s="59">
        <v>1045.1344134999999</v>
      </c>
      <c r="D780" s="59">
        <v>396.59959877499995</v>
      </c>
      <c r="E780" s="59">
        <v>2314.4098267499999</v>
      </c>
      <c r="F780" s="59">
        <v>108.69041795824999</v>
      </c>
      <c r="G780" s="59">
        <v>1032.9100205643801</v>
      </c>
      <c r="H780" s="59">
        <v>4639.7792782258093</v>
      </c>
      <c r="I780" s="59">
        <v>7358.2630365560199</v>
      </c>
      <c r="J780" s="59">
        <v>364.23224601741799</v>
      </c>
      <c r="K780" s="59">
        <v>49.310184200000002</v>
      </c>
      <c r="L780" s="59">
        <v>1765.718089</v>
      </c>
      <c r="M780" s="60" t="b">
        <v>1</v>
      </c>
      <c r="N780" s="59">
        <v>7722.4952825734381</v>
      </c>
      <c r="O780" s="27"/>
    </row>
    <row r="781" spans="1:15" x14ac:dyDescent="0.25">
      <c r="A781" s="18">
        <f t="shared" si="15"/>
        <v>46053.666666666664</v>
      </c>
      <c r="B781" s="58">
        <v>46053.666666666664</v>
      </c>
      <c r="C781" s="59">
        <v>1086.7586577499999</v>
      </c>
      <c r="D781" s="59">
        <v>656.56413496250002</v>
      </c>
      <c r="E781" s="59">
        <v>2380.4584572499998</v>
      </c>
      <c r="F781" s="59">
        <v>97.673967512499999</v>
      </c>
      <c r="G781" s="59">
        <v>850.52892838263108</v>
      </c>
      <c r="H781" s="59">
        <v>4590.1592782258094</v>
      </c>
      <c r="I781" s="59">
        <v>7653.18840593602</v>
      </c>
      <c r="J781" s="59">
        <v>385.998298547422</v>
      </c>
      <c r="K781" s="59">
        <v>35.684831100000004</v>
      </c>
      <c r="L781" s="59">
        <v>1587.2718884999999</v>
      </c>
      <c r="M781" s="60" t="b">
        <v>1</v>
      </c>
      <c r="N781" s="59">
        <v>8039.1867044834416</v>
      </c>
      <c r="O781" s="27"/>
    </row>
    <row r="782" spans="1:15" x14ac:dyDescent="0.25">
      <c r="A782" s="18">
        <f t="shared" si="15"/>
        <v>46053.708333333336</v>
      </c>
      <c r="B782" s="58">
        <v>46053.708333333336</v>
      </c>
      <c r="C782" s="59">
        <v>1158.8908655</v>
      </c>
      <c r="D782" s="59">
        <v>529.98186849249998</v>
      </c>
      <c r="E782" s="59">
        <v>2379.700014</v>
      </c>
      <c r="F782" s="59">
        <v>111.51932114749999</v>
      </c>
      <c r="G782" s="59">
        <v>812.091482587629</v>
      </c>
      <c r="H782" s="59">
        <v>4806.1732782258096</v>
      </c>
      <c r="I782" s="59">
        <v>8015.3703817260193</v>
      </c>
      <c r="J782" s="59">
        <v>405.79593612742002</v>
      </c>
      <c r="K782" s="59">
        <v>0.22810760000000002</v>
      </c>
      <c r="L782" s="59">
        <v>1376.9624044999998</v>
      </c>
      <c r="M782" s="60" t="b">
        <v>1</v>
      </c>
      <c r="N782" s="59">
        <v>8421.16631785344</v>
      </c>
      <c r="O782" s="27"/>
    </row>
    <row r="783" spans="1:15" x14ac:dyDescent="0.25">
      <c r="A783" s="18">
        <f t="shared" si="15"/>
        <v>46053.75</v>
      </c>
      <c r="B783" s="58">
        <v>46053.75</v>
      </c>
      <c r="C783" s="59">
        <v>1180.5835627500001</v>
      </c>
      <c r="D783" s="59">
        <v>517.56554370750007</v>
      </c>
      <c r="E783" s="59">
        <v>2380.1407005000001</v>
      </c>
      <c r="F783" s="59">
        <v>168.19996008825001</v>
      </c>
      <c r="G783" s="59">
        <v>808.27037213188009</v>
      </c>
      <c r="H783" s="59">
        <v>4707.4462782258097</v>
      </c>
      <c r="I783" s="59">
        <v>8003.1864662360194</v>
      </c>
      <c r="J783" s="59">
        <v>396.71324366742198</v>
      </c>
      <c r="K783" s="59">
        <v>155.86683050000002</v>
      </c>
      <c r="L783" s="59">
        <v>1206.439877</v>
      </c>
      <c r="M783" s="60" t="b">
        <v>1</v>
      </c>
      <c r="N783" s="59">
        <v>8399.8997099034423</v>
      </c>
      <c r="O783" s="27"/>
    </row>
    <row r="784" spans="1:15" x14ac:dyDescent="0.25">
      <c r="A784" s="18">
        <f t="shared" si="15"/>
        <v>46053.791666666664</v>
      </c>
      <c r="B784" s="58">
        <v>46053.791666666664</v>
      </c>
      <c r="C784" s="59">
        <v>1179.0724025</v>
      </c>
      <c r="D784" s="59">
        <v>620.84055187000001</v>
      </c>
      <c r="E784" s="59">
        <v>2374.8237534999998</v>
      </c>
      <c r="F784" s="59">
        <v>204.52018448500002</v>
      </c>
      <c r="G784" s="59">
        <v>799.17441636263197</v>
      </c>
      <c r="H784" s="59">
        <v>4662.166278225809</v>
      </c>
      <c r="I784" s="59">
        <v>7725.4762262560198</v>
      </c>
      <c r="J784" s="59">
        <v>380.005018487423</v>
      </c>
      <c r="K784" s="59">
        <v>240.52160019999999</v>
      </c>
      <c r="L784" s="59">
        <v>1494.594742</v>
      </c>
      <c r="M784" s="60" t="b">
        <v>1</v>
      </c>
      <c r="N784" s="59">
        <v>8105.4812447434424</v>
      </c>
      <c r="O784" s="27"/>
    </row>
    <row r="785" spans="1:15" x14ac:dyDescent="0.25">
      <c r="A785" s="18">
        <f t="shared" si="15"/>
        <v>46053.833333333336</v>
      </c>
      <c r="B785" s="58">
        <v>46053.833333333336</v>
      </c>
      <c r="C785" s="59">
        <v>1160.16106175</v>
      </c>
      <c r="D785" s="59">
        <v>432.90439784</v>
      </c>
      <c r="E785" s="59">
        <v>2314.8577547499999</v>
      </c>
      <c r="F785" s="59">
        <v>180.91784596299999</v>
      </c>
      <c r="G785" s="59">
        <v>765.55565606463108</v>
      </c>
      <c r="H785" s="59">
        <v>4664.6832782258098</v>
      </c>
      <c r="I785" s="59">
        <v>7360.3656301760202</v>
      </c>
      <c r="J785" s="59">
        <v>353.23522611742106</v>
      </c>
      <c r="K785" s="59">
        <v>381.83251580000001</v>
      </c>
      <c r="L785" s="59">
        <v>1423.6466224999999</v>
      </c>
      <c r="M785" s="60" t="b">
        <v>1</v>
      </c>
      <c r="N785" s="59">
        <v>7713.6008562934412</v>
      </c>
      <c r="O785" s="27"/>
    </row>
    <row r="786" spans="1:15" x14ac:dyDescent="0.25">
      <c r="A786" s="18">
        <f t="shared" si="15"/>
        <v>46053.875</v>
      </c>
      <c r="B786" s="58">
        <v>46053.875</v>
      </c>
      <c r="C786" s="59">
        <v>1048.2929999999999</v>
      </c>
      <c r="D786" s="59">
        <v>66.580342825000002</v>
      </c>
      <c r="E786" s="59">
        <v>2232.6831455000001</v>
      </c>
      <c r="F786" s="59">
        <v>190.40626231000002</v>
      </c>
      <c r="G786" s="59">
        <v>754.07966945263104</v>
      </c>
      <c r="H786" s="59">
        <v>5187.0092782258007</v>
      </c>
      <c r="I786" s="59">
        <v>6940.5906190860205</v>
      </c>
      <c r="J786" s="59">
        <v>347.03800382742003</v>
      </c>
      <c r="K786" s="59">
        <v>972.50730839999994</v>
      </c>
      <c r="L786" s="59">
        <v>1218.915767</v>
      </c>
      <c r="M786" s="60" t="b">
        <v>1</v>
      </c>
      <c r="N786" s="59">
        <v>7287.6286229134403</v>
      </c>
      <c r="O786" s="27"/>
    </row>
    <row r="787" spans="1:15" x14ac:dyDescent="0.25">
      <c r="A787" s="18">
        <f t="shared" si="15"/>
        <v>46053.916666666664</v>
      </c>
      <c r="B787" s="58">
        <v>46053.916666666664</v>
      </c>
      <c r="C787" s="59">
        <v>988.21075499999995</v>
      </c>
      <c r="D787" s="59">
        <v>119.063471275</v>
      </c>
      <c r="E787" s="59">
        <v>2194.8426504999998</v>
      </c>
      <c r="F787" s="59">
        <v>212.66436915700001</v>
      </c>
      <c r="G787" s="59">
        <v>736.49559367563097</v>
      </c>
      <c r="H787" s="59">
        <v>5259.8592782258092</v>
      </c>
      <c r="I787" s="59">
        <v>6859.6143450460204</v>
      </c>
      <c r="J787" s="59">
        <v>353.39848818741996</v>
      </c>
      <c r="K787" s="59">
        <v>1181.8657386</v>
      </c>
      <c r="L787" s="59">
        <v>1116.257546</v>
      </c>
      <c r="M787" s="60" t="b">
        <v>1</v>
      </c>
      <c r="N787" s="59">
        <v>7213.0128332334407</v>
      </c>
      <c r="O787" s="27"/>
    </row>
    <row r="788" spans="1:15" x14ac:dyDescent="0.25">
      <c r="A788" s="18">
        <f t="shared" si="15"/>
        <v>46053.958333333336</v>
      </c>
      <c r="B788" s="58">
        <v>46053.958333333336</v>
      </c>
      <c r="C788" s="59">
        <v>989.78026750000004</v>
      </c>
      <c r="D788" s="59">
        <v>68.336748400000005</v>
      </c>
      <c r="E788" s="59">
        <v>1803.8758620000001</v>
      </c>
      <c r="F788" s="59">
        <v>244.646453759</v>
      </c>
      <c r="G788" s="59">
        <v>741.33006972863507</v>
      </c>
      <c r="H788" s="59">
        <v>5484.4412782258096</v>
      </c>
      <c r="I788" s="59">
        <v>6448.2858376360191</v>
      </c>
      <c r="J788" s="59">
        <v>341.64878927742507</v>
      </c>
      <c r="K788" s="59">
        <v>1390.4698632</v>
      </c>
      <c r="L788" s="59">
        <v>1152.0061895000001</v>
      </c>
      <c r="M788" s="60" t="b">
        <v>1</v>
      </c>
      <c r="N788" s="59">
        <v>6789.9346269134439</v>
      </c>
      <c r="O788" s="27"/>
    </row>
    <row r="789" spans="1:15" x14ac:dyDescent="0.25">
      <c r="A789" s="18" t="str">
        <f t="shared" si="15"/>
        <v/>
      </c>
      <c r="B789" s="58" t="s">
        <v>10</v>
      </c>
      <c r="C789" s="59" t="s">
        <v>10</v>
      </c>
      <c r="D789" s="59" t="s">
        <v>10</v>
      </c>
      <c r="E789" s="59" t="s">
        <v>10</v>
      </c>
      <c r="F789" s="59" t="s">
        <v>10</v>
      </c>
      <c r="G789" s="59" t="s">
        <v>10</v>
      </c>
      <c r="H789" s="59" t="s">
        <v>10</v>
      </c>
      <c r="I789" s="59" t="s">
        <v>10</v>
      </c>
      <c r="J789" s="59" t="s">
        <v>10</v>
      </c>
      <c r="K789" s="59" t="s">
        <v>10</v>
      </c>
      <c r="L789" s="59" t="s">
        <v>10</v>
      </c>
      <c r="M789" s="60" t="e">
        <v>#VALUE!</v>
      </c>
      <c r="N789" s="59" t="s">
        <v>10</v>
      </c>
      <c r="O789" s="27"/>
    </row>
  </sheetData>
  <mergeCells count="1">
    <mergeCell ref="L1:N1"/>
  </mergeCells>
  <conditionalFormatting sqref="J1">
    <cfRule type="expression" dxfId="23" priority="3">
      <formula>$M$41=FALSE</formula>
    </cfRule>
  </conditionalFormatting>
  <conditionalFormatting sqref="M41">
    <cfRule type="expression" dxfId="22" priority="1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66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 t="shared" ref="C41:L41" si="0">SUM(C45:C789)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ref="N41" si="1">SUM(N45:N789)</f>
        <v>0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0</v>
      </c>
      <c r="D42" s="12">
        <f t="shared" si="2"/>
        <v>0</v>
      </c>
      <c r="E42" s="12">
        <f t="shared" si="2"/>
        <v>0</v>
      </c>
      <c r="F42" s="12">
        <f t="shared" si="2"/>
        <v>0</v>
      </c>
      <c r="G42" s="12">
        <f t="shared" si="2"/>
        <v>0</v>
      </c>
      <c r="H42" s="12">
        <f t="shared" si="2"/>
        <v>0</v>
      </c>
      <c r="I42" s="12">
        <f t="shared" si="2"/>
        <v>0</v>
      </c>
      <c r="J42" s="12">
        <f t="shared" si="2"/>
        <v>0</v>
      </c>
      <c r="K42" s="12">
        <f t="shared" si="2"/>
        <v>0</v>
      </c>
      <c r="L42" s="12">
        <f t="shared" si="2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0</v>
      </c>
      <c r="D43" s="12">
        <f t="shared" si="3"/>
        <v>0</v>
      </c>
      <c r="E43" s="12">
        <f t="shared" si="3"/>
        <v>0</v>
      </c>
      <c r="F43" s="12">
        <f t="shared" si="3"/>
        <v>0</v>
      </c>
      <c r="G43" s="12">
        <f t="shared" si="3"/>
        <v>0</v>
      </c>
      <c r="H43" s="12">
        <f t="shared" si="3"/>
        <v>0</v>
      </c>
      <c r="I43" s="12">
        <f t="shared" si="3"/>
        <v>0</v>
      </c>
      <c r="J43" s="12">
        <f t="shared" si="3"/>
        <v>0</v>
      </c>
      <c r="K43" s="12">
        <f t="shared" si="3"/>
        <v>0</v>
      </c>
      <c r="L43" s="12">
        <f t="shared" si="3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5" x14ac:dyDescent="0.25">
      <c r="A45" s="18">
        <f>B45</f>
        <v>0</v>
      </c>
      <c r="B45" s="50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32"/>
      <c r="N45" s="51"/>
      <c r="O45" s="27"/>
    </row>
    <row r="46" spans="1:15" x14ac:dyDescent="0.25">
      <c r="A46" s="18">
        <f t="shared" ref="A46:A109" si="4">B46</f>
        <v>0</v>
      </c>
      <c r="B46" s="50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32"/>
      <c r="N46" s="51"/>
      <c r="O46" s="27"/>
    </row>
    <row r="47" spans="1:15" x14ac:dyDescent="0.25">
      <c r="A47" s="18">
        <f t="shared" si="4"/>
        <v>0</v>
      </c>
      <c r="B47" s="50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32"/>
      <c r="N47" s="51"/>
      <c r="O47" s="27"/>
    </row>
    <row r="48" spans="1:15" x14ac:dyDescent="0.25">
      <c r="A48" s="18">
        <f t="shared" si="4"/>
        <v>0</v>
      </c>
      <c r="B48" s="50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32"/>
      <c r="N48" s="51"/>
      <c r="O48" s="27"/>
    </row>
    <row r="49" spans="1:15" x14ac:dyDescent="0.25">
      <c r="A49" s="18">
        <f t="shared" si="4"/>
        <v>0</v>
      </c>
      <c r="B49" s="50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32"/>
      <c r="N49" s="51"/>
      <c r="O49" s="27"/>
    </row>
    <row r="50" spans="1:15" x14ac:dyDescent="0.25">
      <c r="A50" s="18">
        <f t="shared" si="4"/>
        <v>0</v>
      </c>
      <c r="B50" s="50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32"/>
      <c r="N50" s="51"/>
      <c r="O50" s="27"/>
    </row>
    <row r="51" spans="1:15" x14ac:dyDescent="0.25">
      <c r="A51" s="18">
        <f t="shared" si="4"/>
        <v>0</v>
      </c>
      <c r="B51" s="50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32"/>
      <c r="N51" s="51"/>
      <c r="O51" s="27"/>
    </row>
    <row r="52" spans="1:15" x14ac:dyDescent="0.25">
      <c r="A52" s="18">
        <f t="shared" si="4"/>
        <v>0</v>
      </c>
      <c r="B52" s="50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32"/>
      <c r="N52" s="51"/>
      <c r="O52" s="27"/>
    </row>
    <row r="53" spans="1:15" x14ac:dyDescent="0.25">
      <c r="A53" s="18">
        <f t="shared" si="4"/>
        <v>0</v>
      </c>
      <c r="B53" s="50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32"/>
      <c r="N53" s="51"/>
      <c r="O53" s="27"/>
    </row>
    <row r="54" spans="1:15" x14ac:dyDescent="0.25">
      <c r="A54" s="18">
        <f t="shared" si="4"/>
        <v>0</v>
      </c>
      <c r="B54" s="50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32"/>
      <c r="N54" s="51"/>
      <c r="O54" s="27"/>
    </row>
    <row r="55" spans="1:15" x14ac:dyDescent="0.25">
      <c r="A55" s="18">
        <f t="shared" si="4"/>
        <v>0</v>
      </c>
      <c r="B55" s="50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32"/>
      <c r="N55" s="51"/>
      <c r="O55" s="27"/>
    </row>
    <row r="56" spans="1:15" x14ac:dyDescent="0.25">
      <c r="A56" s="18">
        <f t="shared" si="4"/>
        <v>0</v>
      </c>
      <c r="B56" s="50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32"/>
      <c r="N56" s="51"/>
      <c r="O56" s="27"/>
    </row>
    <row r="57" spans="1:15" x14ac:dyDescent="0.25">
      <c r="A57" s="18">
        <f t="shared" si="4"/>
        <v>0</v>
      </c>
      <c r="B57" s="50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32"/>
      <c r="N57" s="51"/>
      <c r="O57" s="27"/>
    </row>
    <row r="58" spans="1:15" x14ac:dyDescent="0.25">
      <c r="A58" s="18">
        <f t="shared" si="4"/>
        <v>0</v>
      </c>
      <c r="B58" s="50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32"/>
      <c r="N58" s="51"/>
      <c r="O58" s="27"/>
    </row>
    <row r="59" spans="1:15" x14ac:dyDescent="0.25">
      <c r="A59" s="18">
        <f t="shared" si="4"/>
        <v>0</v>
      </c>
      <c r="B59" s="50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32"/>
      <c r="N59" s="51"/>
      <c r="O59" s="27"/>
    </row>
    <row r="60" spans="1:15" x14ac:dyDescent="0.25">
      <c r="A60" s="18">
        <f t="shared" si="4"/>
        <v>0</v>
      </c>
      <c r="B60" s="50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32"/>
      <c r="N60" s="51"/>
      <c r="O60" s="27"/>
    </row>
    <row r="61" spans="1:15" x14ac:dyDescent="0.25">
      <c r="A61" s="18">
        <f t="shared" si="4"/>
        <v>0</v>
      </c>
      <c r="B61" s="50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32"/>
      <c r="N61" s="51"/>
      <c r="O61" s="27"/>
    </row>
    <row r="62" spans="1:15" x14ac:dyDescent="0.25">
      <c r="A62" s="18">
        <f t="shared" si="4"/>
        <v>0</v>
      </c>
      <c r="B62" s="50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2"/>
      <c r="N62" s="51"/>
      <c r="O62" s="27"/>
    </row>
    <row r="63" spans="1:15" x14ac:dyDescent="0.25">
      <c r="A63" s="18">
        <f t="shared" si="4"/>
        <v>0</v>
      </c>
      <c r="B63" s="50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32"/>
      <c r="N63" s="51"/>
      <c r="O63" s="27"/>
    </row>
    <row r="64" spans="1:15" x14ac:dyDescent="0.25">
      <c r="A64" s="18">
        <f t="shared" si="4"/>
        <v>0</v>
      </c>
      <c r="B64" s="50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32"/>
      <c r="N64" s="51"/>
      <c r="O64" s="27"/>
    </row>
    <row r="65" spans="1:15" x14ac:dyDescent="0.25">
      <c r="A65" s="18">
        <f t="shared" si="4"/>
        <v>0</v>
      </c>
      <c r="B65" s="50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32"/>
      <c r="N65" s="51"/>
      <c r="O65" s="27"/>
    </row>
    <row r="66" spans="1:15" x14ac:dyDescent="0.25">
      <c r="A66" s="18">
        <f t="shared" si="4"/>
        <v>0</v>
      </c>
      <c r="B66" s="50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32"/>
      <c r="N66" s="51"/>
      <c r="O66" s="27"/>
    </row>
    <row r="67" spans="1:15" x14ac:dyDescent="0.25">
      <c r="A67" s="18">
        <f t="shared" si="4"/>
        <v>0</v>
      </c>
      <c r="B67" s="50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32"/>
      <c r="N67" s="51"/>
      <c r="O67" s="27"/>
    </row>
    <row r="68" spans="1:15" x14ac:dyDescent="0.25">
      <c r="A68" s="18">
        <f t="shared" si="4"/>
        <v>0</v>
      </c>
      <c r="B68" s="50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32"/>
      <c r="N68" s="51"/>
      <c r="O68" s="27"/>
    </row>
    <row r="69" spans="1:15" x14ac:dyDescent="0.25">
      <c r="A69" s="18">
        <f t="shared" si="4"/>
        <v>0</v>
      </c>
      <c r="B69" s="50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32"/>
      <c r="N69" s="51"/>
      <c r="O69" s="27"/>
    </row>
    <row r="70" spans="1:15" x14ac:dyDescent="0.25">
      <c r="A70" s="18">
        <f t="shared" si="4"/>
        <v>0</v>
      </c>
      <c r="B70" s="50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32"/>
      <c r="N70" s="51"/>
      <c r="O70" s="27"/>
    </row>
    <row r="71" spans="1:15" x14ac:dyDescent="0.25">
      <c r="A71" s="18">
        <f t="shared" si="4"/>
        <v>0</v>
      </c>
      <c r="B71" s="50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32"/>
      <c r="N71" s="51"/>
      <c r="O71" s="27"/>
    </row>
    <row r="72" spans="1:15" x14ac:dyDescent="0.25">
      <c r="A72" s="18">
        <f t="shared" si="4"/>
        <v>0</v>
      </c>
      <c r="B72" s="50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32"/>
      <c r="N72" s="51"/>
      <c r="O72" s="27"/>
    </row>
    <row r="73" spans="1:15" x14ac:dyDescent="0.25">
      <c r="A73" s="18">
        <f t="shared" si="4"/>
        <v>0</v>
      </c>
      <c r="B73" s="50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32"/>
      <c r="N73" s="51"/>
      <c r="O73" s="27"/>
    </row>
    <row r="74" spans="1:15" x14ac:dyDescent="0.25">
      <c r="A74" s="18">
        <f t="shared" si="4"/>
        <v>0</v>
      </c>
      <c r="B74" s="50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32"/>
      <c r="N74" s="51"/>
      <c r="O74" s="27"/>
    </row>
    <row r="75" spans="1:15" x14ac:dyDescent="0.25">
      <c r="A75" s="18">
        <f t="shared" si="4"/>
        <v>0</v>
      </c>
      <c r="B75" s="50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32"/>
      <c r="N75" s="51"/>
      <c r="O75" s="27"/>
    </row>
    <row r="76" spans="1:15" x14ac:dyDescent="0.25">
      <c r="A76" s="18">
        <f t="shared" si="4"/>
        <v>0</v>
      </c>
      <c r="B76" s="50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32"/>
      <c r="N76" s="51"/>
      <c r="O76" s="27"/>
    </row>
    <row r="77" spans="1:15" x14ac:dyDescent="0.25">
      <c r="A77" s="18">
        <f t="shared" si="4"/>
        <v>0</v>
      </c>
      <c r="B77" s="50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32"/>
      <c r="N77" s="51"/>
      <c r="O77" s="27"/>
    </row>
    <row r="78" spans="1:15" x14ac:dyDescent="0.25">
      <c r="A78" s="18">
        <f t="shared" si="4"/>
        <v>0</v>
      </c>
      <c r="B78" s="50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32"/>
      <c r="N78" s="51"/>
      <c r="O78" s="27"/>
    </row>
    <row r="79" spans="1:15" x14ac:dyDescent="0.25">
      <c r="A79" s="18">
        <f t="shared" si="4"/>
        <v>0</v>
      </c>
      <c r="B79" s="50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32"/>
      <c r="N79" s="51"/>
      <c r="O79" s="27"/>
    </row>
    <row r="80" spans="1:15" x14ac:dyDescent="0.25">
      <c r="A80" s="18">
        <f t="shared" si="4"/>
        <v>0</v>
      </c>
      <c r="B80" s="50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32"/>
      <c r="N80" s="51"/>
      <c r="O80" s="27"/>
    </row>
    <row r="81" spans="1:15" x14ac:dyDescent="0.25">
      <c r="A81" s="18">
        <f t="shared" si="4"/>
        <v>0</v>
      </c>
      <c r="B81" s="50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32"/>
      <c r="N81" s="51"/>
      <c r="O81" s="27"/>
    </row>
    <row r="82" spans="1:15" x14ac:dyDescent="0.25">
      <c r="A82" s="18">
        <f t="shared" si="4"/>
        <v>0</v>
      </c>
      <c r="B82" s="50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32"/>
      <c r="N82" s="51"/>
      <c r="O82" s="27"/>
    </row>
    <row r="83" spans="1:15" x14ac:dyDescent="0.25">
      <c r="A83" s="18">
        <f t="shared" si="4"/>
        <v>0</v>
      </c>
      <c r="B83" s="50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32"/>
      <c r="N83" s="51"/>
      <c r="O83" s="27"/>
    </row>
    <row r="84" spans="1:15" x14ac:dyDescent="0.25">
      <c r="A84" s="18">
        <f t="shared" si="4"/>
        <v>0</v>
      </c>
      <c r="B84" s="50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32"/>
      <c r="N84" s="51"/>
      <c r="O84" s="27"/>
    </row>
    <row r="85" spans="1:15" x14ac:dyDescent="0.25">
      <c r="A85" s="18">
        <f t="shared" si="4"/>
        <v>0</v>
      </c>
      <c r="B85" s="50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32"/>
      <c r="N85" s="51"/>
      <c r="O85" s="27"/>
    </row>
    <row r="86" spans="1:15" x14ac:dyDescent="0.25">
      <c r="A86" s="18">
        <f t="shared" si="4"/>
        <v>0</v>
      </c>
      <c r="B86" s="50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32"/>
      <c r="N86" s="51"/>
      <c r="O86" s="27"/>
    </row>
    <row r="87" spans="1:15" x14ac:dyDescent="0.25">
      <c r="A87" s="18">
        <f t="shared" si="4"/>
        <v>0</v>
      </c>
      <c r="B87" s="50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32"/>
      <c r="N87" s="51"/>
      <c r="O87" s="27"/>
    </row>
    <row r="88" spans="1:15" x14ac:dyDescent="0.25">
      <c r="A88" s="18">
        <f t="shared" si="4"/>
        <v>0</v>
      </c>
      <c r="B88" s="50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32"/>
      <c r="N88" s="51"/>
      <c r="O88" s="27"/>
    </row>
    <row r="89" spans="1:15" x14ac:dyDescent="0.25">
      <c r="A89" s="18">
        <f t="shared" si="4"/>
        <v>0</v>
      </c>
      <c r="B89" s="50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32"/>
      <c r="N89" s="51"/>
      <c r="O89" s="27"/>
    </row>
    <row r="90" spans="1:15" x14ac:dyDescent="0.25">
      <c r="A90" s="18">
        <f t="shared" si="4"/>
        <v>0</v>
      </c>
      <c r="B90" s="50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32"/>
      <c r="N90" s="51"/>
      <c r="O90" s="27"/>
    </row>
    <row r="91" spans="1:15" x14ac:dyDescent="0.25">
      <c r="A91" s="18">
        <f t="shared" si="4"/>
        <v>0</v>
      </c>
      <c r="B91" s="50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32"/>
      <c r="N91" s="51"/>
      <c r="O91" s="27"/>
    </row>
    <row r="92" spans="1:15" x14ac:dyDescent="0.25">
      <c r="A92" s="18">
        <f t="shared" si="4"/>
        <v>0</v>
      </c>
      <c r="B92" s="50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32"/>
      <c r="N92" s="51"/>
      <c r="O92" s="27"/>
    </row>
    <row r="93" spans="1:15" x14ac:dyDescent="0.25">
      <c r="A93" s="18">
        <f t="shared" si="4"/>
        <v>0</v>
      </c>
      <c r="B93" s="50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32"/>
      <c r="N93" s="51"/>
      <c r="O93" s="27"/>
    </row>
    <row r="94" spans="1:15" x14ac:dyDescent="0.25">
      <c r="A94" s="18">
        <f t="shared" si="4"/>
        <v>0</v>
      </c>
      <c r="B94" s="50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32"/>
      <c r="N94" s="51"/>
      <c r="O94" s="27"/>
    </row>
    <row r="95" spans="1:15" x14ac:dyDescent="0.25">
      <c r="A95" s="18">
        <f t="shared" si="4"/>
        <v>0</v>
      </c>
      <c r="B95" s="50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32"/>
      <c r="N95" s="51"/>
      <c r="O95" s="27"/>
    </row>
    <row r="96" spans="1:15" x14ac:dyDescent="0.25">
      <c r="A96" s="18">
        <f t="shared" si="4"/>
        <v>0</v>
      </c>
      <c r="B96" s="50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32"/>
      <c r="N96" s="51"/>
      <c r="O96" s="27"/>
    </row>
    <row r="97" spans="1:15" x14ac:dyDescent="0.25">
      <c r="A97" s="18">
        <f t="shared" si="4"/>
        <v>0</v>
      </c>
      <c r="B97" s="50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32"/>
      <c r="N97" s="51"/>
      <c r="O97" s="27"/>
    </row>
    <row r="98" spans="1:15" x14ac:dyDescent="0.25">
      <c r="A98" s="18">
        <f t="shared" si="4"/>
        <v>0</v>
      </c>
      <c r="B98" s="50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32"/>
      <c r="N98" s="51"/>
      <c r="O98" s="27"/>
    </row>
    <row r="99" spans="1:15" x14ac:dyDescent="0.25">
      <c r="A99" s="18">
        <f t="shared" si="4"/>
        <v>0</v>
      </c>
      <c r="B99" s="50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32"/>
      <c r="N99" s="51"/>
      <c r="O99" s="27"/>
    </row>
    <row r="100" spans="1:15" x14ac:dyDescent="0.25">
      <c r="A100" s="18">
        <f t="shared" si="4"/>
        <v>0</v>
      </c>
      <c r="B100" s="50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32"/>
      <c r="N100" s="51"/>
      <c r="O100" s="27"/>
    </row>
    <row r="101" spans="1:15" x14ac:dyDescent="0.25">
      <c r="A101" s="18">
        <f t="shared" si="4"/>
        <v>0</v>
      </c>
      <c r="B101" s="50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32"/>
      <c r="N101" s="51"/>
      <c r="O101" s="27"/>
    </row>
    <row r="102" spans="1:15" x14ac:dyDescent="0.25">
      <c r="A102" s="18">
        <f t="shared" si="4"/>
        <v>0</v>
      </c>
      <c r="B102" s="50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32"/>
      <c r="N102" s="51"/>
      <c r="O102" s="27"/>
    </row>
    <row r="103" spans="1:15" x14ac:dyDescent="0.25">
      <c r="A103" s="18">
        <f t="shared" si="4"/>
        <v>0</v>
      </c>
      <c r="B103" s="50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32"/>
      <c r="N103" s="51"/>
      <c r="O103" s="27"/>
    </row>
    <row r="104" spans="1:15" x14ac:dyDescent="0.25">
      <c r="A104" s="18">
        <f t="shared" si="4"/>
        <v>0</v>
      </c>
      <c r="B104" s="50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32"/>
      <c r="N104" s="51"/>
      <c r="O104" s="27"/>
    </row>
    <row r="105" spans="1:15" x14ac:dyDescent="0.25">
      <c r="A105" s="18">
        <f t="shared" si="4"/>
        <v>0</v>
      </c>
      <c r="B105" s="50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32"/>
      <c r="N105" s="51"/>
      <c r="O105" s="27"/>
    </row>
    <row r="106" spans="1:15" x14ac:dyDescent="0.25">
      <c r="A106" s="18">
        <f t="shared" si="4"/>
        <v>0</v>
      </c>
      <c r="B106" s="50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32"/>
      <c r="N106" s="51"/>
      <c r="O106" s="27"/>
    </row>
    <row r="107" spans="1:15" x14ac:dyDescent="0.25">
      <c r="A107" s="18">
        <f t="shared" si="4"/>
        <v>0</v>
      </c>
      <c r="B107" s="50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32"/>
      <c r="N107" s="51"/>
      <c r="O107" s="27"/>
    </row>
    <row r="108" spans="1:15" x14ac:dyDescent="0.25">
      <c r="A108" s="18">
        <f t="shared" si="4"/>
        <v>0</v>
      </c>
      <c r="B108" s="50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32"/>
      <c r="N108" s="51"/>
      <c r="O108" s="27"/>
    </row>
    <row r="109" spans="1:15" x14ac:dyDescent="0.25">
      <c r="A109" s="18">
        <f t="shared" si="4"/>
        <v>0</v>
      </c>
      <c r="B109" s="50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32"/>
      <c r="N109" s="51"/>
      <c r="O109" s="27"/>
    </row>
    <row r="110" spans="1:15" x14ac:dyDescent="0.25">
      <c r="A110" s="18">
        <f t="shared" ref="A110:A173" si="5">B110</f>
        <v>0</v>
      </c>
      <c r="B110" s="50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32"/>
      <c r="N110" s="51"/>
      <c r="O110" s="27"/>
    </row>
    <row r="111" spans="1:15" x14ac:dyDescent="0.25">
      <c r="A111" s="18">
        <f t="shared" si="5"/>
        <v>0</v>
      </c>
      <c r="B111" s="50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32"/>
      <c r="N111" s="51"/>
      <c r="O111" s="27"/>
    </row>
    <row r="112" spans="1:15" x14ac:dyDescent="0.25">
      <c r="A112" s="18">
        <f t="shared" si="5"/>
        <v>0</v>
      </c>
      <c r="B112" s="50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32"/>
      <c r="N112" s="51"/>
      <c r="O112" s="27"/>
    </row>
    <row r="113" spans="1:15" x14ac:dyDescent="0.25">
      <c r="A113" s="18">
        <f t="shared" si="5"/>
        <v>0</v>
      </c>
      <c r="B113" s="50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32"/>
      <c r="N113" s="51"/>
      <c r="O113" s="27"/>
    </row>
    <row r="114" spans="1:15" x14ac:dyDescent="0.25">
      <c r="A114" s="18">
        <f t="shared" si="5"/>
        <v>0</v>
      </c>
      <c r="B114" s="50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32"/>
      <c r="N114" s="51"/>
      <c r="O114" s="27"/>
    </row>
    <row r="115" spans="1:15" x14ac:dyDescent="0.25">
      <c r="A115" s="18">
        <f t="shared" si="5"/>
        <v>0</v>
      </c>
      <c r="B115" s="50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32"/>
      <c r="N115" s="51"/>
      <c r="O115" s="27"/>
    </row>
    <row r="116" spans="1:15" x14ac:dyDescent="0.25">
      <c r="A116" s="18">
        <f t="shared" si="5"/>
        <v>0</v>
      </c>
      <c r="B116" s="50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32"/>
      <c r="N116" s="51"/>
      <c r="O116" s="27"/>
    </row>
    <row r="117" spans="1:15" x14ac:dyDescent="0.25">
      <c r="A117" s="18">
        <f t="shared" si="5"/>
        <v>0</v>
      </c>
      <c r="B117" s="50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32"/>
      <c r="N117" s="51"/>
      <c r="O117" s="27"/>
    </row>
    <row r="118" spans="1:15" x14ac:dyDescent="0.25">
      <c r="A118" s="18">
        <f t="shared" si="5"/>
        <v>0</v>
      </c>
      <c r="B118" s="50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32"/>
      <c r="N118" s="51"/>
      <c r="O118" s="27"/>
    </row>
    <row r="119" spans="1:15" x14ac:dyDescent="0.25">
      <c r="A119" s="18">
        <f t="shared" si="5"/>
        <v>0</v>
      </c>
      <c r="B119" s="50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32"/>
      <c r="N119" s="51"/>
      <c r="O119" s="27"/>
    </row>
    <row r="120" spans="1:15" x14ac:dyDescent="0.25">
      <c r="A120" s="18">
        <f t="shared" si="5"/>
        <v>0</v>
      </c>
      <c r="B120" s="50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32"/>
      <c r="N120" s="51"/>
      <c r="O120" s="27"/>
    </row>
    <row r="121" spans="1:15" x14ac:dyDescent="0.25">
      <c r="A121" s="18">
        <f t="shared" si="5"/>
        <v>0</v>
      </c>
      <c r="B121" s="50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32"/>
      <c r="N121" s="51"/>
      <c r="O121" s="27"/>
    </row>
    <row r="122" spans="1:15" x14ac:dyDescent="0.25">
      <c r="A122" s="18">
        <f t="shared" si="5"/>
        <v>0</v>
      </c>
      <c r="B122" s="50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32"/>
      <c r="N122" s="51"/>
      <c r="O122" s="27"/>
    </row>
    <row r="123" spans="1:15" x14ac:dyDescent="0.25">
      <c r="A123" s="18">
        <f t="shared" si="5"/>
        <v>0</v>
      </c>
      <c r="B123" s="50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32"/>
      <c r="N123" s="51"/>
      <c r="O123" s="27"/>
    </row>
    <row r="124" spans="1:15" x14ac:dyDescent="0.25">
      <c r="A124" s="18">
        <f t="shared" si="5"/>
        <v>0</v>
      </c>
      <c r="B124" s="50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32"/>
      <c r="N124" s="51"/>
      <c r="O124" s="27"/>
    </row>
    <row r="125" spans="1:15" x14ac:dyDescent="0.25">
      <c r="A125" s="18">
        <f t="shared" si="5"/>
        <v>0</v>
      </c>
      <c r="B125" s="50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32"/>
      <c r="N125" s="51"/>
      <c r="O125" s="27"/>
    </row>
    <row r="126" spans="1:15" x14ac:dyDescent="0.25">
      <c r="A126" s="18">
        <f t="shared" si="5"/>
        <v>0</v>
      </c>
      <c r="B126" s="50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32"/>
      <c r="N126" s="51"/>
      <c r="O126" s="27"/>
    </row>
    <row r="127" spans="1:15" x14ac:dyDescent="0.25">
      <c r="A127" s="18">
        <f t="shared" si="5"/>
        <v>0</v>
      </c>
      <c r="B127" s="50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32"/>
      <c r="N127" s="51"/>
      <c r="O127" s="27"/>
    </row>
    <row r="128" spans="1:15" x14ac:dyDescent="0.25">
      <c r="A128" s="18">
        <f t="shared" si="5"/>
        <v>0</v>
      </c>
      <c r="B128" s="50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32"/>
      <c r="N128" s="51"/>
      <c r="O128" s="27"/>
    </row>
    <row r="129" spans="1:15" x14ac:dyDescent="0.25">
      <c r="A129" s="18">
        <f t="shared" si="5"/>
        <v>0</v>
      </c>
      <c r="B129" s="50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32"/>
      <c r="N129" s="51"/>
      <c r="O129" s="27"/>
    </row>
    <row r="130" spans="1:15" x14ac:dyDescent="0.25">
      <c r="A130" s="18">
        <f t="shared" si="5"/>
        <v>0</v>
      </c>
      <c r="B130" s="50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32"/>
      <c r="N130" s="51"/>
      <c r="O130" s="27"/>
    </row>
    <row r="131" spans="1:15" x14ac:dyDescent="0.25">
      <c r="A131" s="18">
        <f t="shared" si="5"/>
        <v>0</v>
      </c>
      <c r="B131" s="50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32"/>
      <c r="N131" s="51"/>
      <c r="O131" s="27"/>
    </row>
    <row r="132" spans="1:15" x14ac:dyDescent="0.25">
      <c r="A132" s="18">
        <f t="shared" si="5"/>
        <v>0</v>
      </c>
      <c r="B132" s="50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32"/>
      <c r="N132" s="51"/>
      <c r="O132" s="27"/>
    </row>
    <row r="133" spans="1:15" x14ac:dyDescent="0.25">
      <c r="A133" s="18">
        <f t="shared" si="5"/>
        <v>0</v>
      </c>
      <c r="B133" s="50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32"/>
      <c r="N133" s="51"/>
      <c r="O133" s="27"/>
    </row>
    <row r="134" spans="1:15" x14ac:dyDescent="0.25">
      <c r="A134" s="18">
        <f t="shared" si="5"/>
        <v>0</v>
      </c>
      <c r="B134" s="50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32"/>
      <c r="N134" s="51"/>
      <c r="O134" s="27"/>
    </row>
    <row r="135" spans="1:15" x14ac:dyDescent="0.25">
      <c r="A135" s="18">
        <f t="shared" si="5"/>
        <v>0</v>
      </c>
      <c r="B135" s="50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32"/>
      <c r="N135" s="51"/>
      <c r="O135" s="27"/>
    </row>
    <row r="136" spans="1:15" x14ac:dyDescent="0.25">
      <c r="A136" s="18">
        <f t="shared" si="5"/>
        <v>0</v>
      </c>
      <c r="B136" s="50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32"/>
      <c r="N136" s="51"/>
      <c r="O136" s="27"/>
    </row>
    <row r="137" spans="1:15" x14ac:dyDescent="0.25">
      <c r="A137" s="18">
        <f t="shared" si="5"/>
        <v>0</v>
      </c>
      <c r="B137" s="50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32"/>
      <c r="N137" s="51"/>
      <c r="O137" s="27"/>
    </row>
    <row r="138" spans="1:15" x14ac:dyDescent="0.25">
      <c r="A138" s="18">
        <f t="shared" si="5"/>
        <v>0</v>
      </c>
      <c r="B138" s="50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32"/>
      <c r="N138" s="51"/>
      <c r="O138" s="27"/>
    </row>
    <row r="139" spans="1:15" x14ac:dyDescent="0.25">
      <c r="A139" s="18">
        <f t="shared" si="5"/>
        <v>0</v>
      </c>
      <c r="B139" s="50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32"/>
      <c r="N139" s="51"/>
      <c r="O139" s="27"/>
    </row>
    <row r="140" spans="1:15" x14ac:dyDescent="0.25">
      <c r="A140" s="18">
        <f t="shared" si="5"/>
        <v>0</v>
      </c>
      <c r="B140" s="50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32"/>
      <c r="N140" s="51"/>
      <c r="O140" s="27"/>
    </row>
    <row r="141" spans="1:15" x14ac:dyDescent="0.25">
      <c r="A141" s="18">
        <f t="shared" si="5"/>
        <v>0</v>
      </c>
      <c r="B141" s="50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32"/>
      <c r="N141" s="51"/>
      <c r="O141" s="27"/>
    </row>
    <row r="142" spans="1:15" x14ac:dyDescent="0.25">
      <c r="A142" s="18">
        <f t="shared" si="5"/>
        <v>0</v>
      </c>
      <c r="B142" s="50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32"/>
      <c r="N142" s="51"/>
      <c r="O142" s="27"/>
    </row>
    <row r="143" spans="1:15" x14ac:dyDescent="0.25">
      <c r="A143" s="18">
        <f t="shared" si="5"/>
        <v>0</v>
      </c>
      <c r="B143" s="50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32"/>
      <c r="N143" s="51"/>
      <c r="O143" s="27"/>
    </row>
    <row r="144" spans="1:15" x14ac:dyDescent="0.25">
      <c r="A144" s="18">
        <f t="shared" si="5"/>
        <v>0</v>
      </c>
      <c r="B144" s="50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32"/>
      <c r="N144" s="51"/>
      <c r="O144" s="27"/>
    </row>
    <row r="145" spans="1:15" x14ac:dyDescent="0.25">
      <c r="A145" s="18">
        <f t="shared" si="5"/>
        <v>0</v>
      </c>
      <c r="B145" s="50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32"/>
      <c r="N145" s="51"/>
      <c r="O145" s="27"/>
    </row>
    <row r="146" spans="1:15" x14ac:dyDescent="0.25">
      <c r="A146" s="18">
        <f t="shared" si="5"/>
        <v>0</v>
      </c>
      <c r="B146" s="50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32"/>
      <c r="N146" s="51"/>
      <c r="O146" s="27"/>
    </row>
    <row r="147" spans="1:15" x14ac:dyDescent="0.25">
      <c r="A147" s="18">
        <f t="shared" si="5"/>
        <v>0</v>
      </c>
      <c r="B147" s="50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32"/>
      <c r="N147" s="51"/>
      <c r="O147" s="27"/>
    </row>
    <row r="148" spans="1:15" x14ac:dyDescent="0.25">
      <c r="A148" s="18">
        <f t="shared" si="5"/>
        <v>0</v>
      </c>
      <c r="B148" s="50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32"/>
      <c r="N148" s="51"/>
      <c r="O148" s="27"/>
    </row>
    <row r="149" spans="1:15" x14ac:dyDescent="0.25">
      <c r="A149" s="18">
        <f t="shared" si="5"/>
        <v>0</v>
      </c>
      <c r="B149" s="50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32"/>
      <c r="N149" s="51"/>
      <c r="O149" s="27"/>
    </row>
    <row r="150" spans="1:15" x14ac:dyDescent="0.25">
      <c r="A150" s="18">
        <f t="shared" si="5"/>
        <v>0</v>
      </c>
      <c r="B150" s="50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32"/>
      <c r="N150" s="51"/>
      <c r="O150" s="27"/>
    </row>
    <row r="151" spans="1:15" x14ac:dyDescent="0.25">
      <c r="A151" s="18">
        <f t="shared" si="5"/>
        <v>0</v>
      </c>
      <c r="B151" s="50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32"/>
      <c r="N151" s="51"/>
      <c r="O151" s="27"/>
    </row>
    <row r="152" spans="1:15" x14ac:dyDescent="0.25">
      <c r="A152" s="18">
        <f t="shared" si="5"/>
        <v>0</v>
      </c>
      <c r="B152" s="50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32"/>
      <c r="N152" s="51"/>
      <c r="O152" s="27"/>
    </row>
    <row r="153" spans="1:15" x14ac:dyDescent="0.25">
      <c r="A153" s="18">
        <f t="shared" si="5"/>
        <v>0</v>
      </c>
      <c r="B153" s="50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32"/>
      <c r="N153" s="51"/>
      <c r="O153" s="27"/>
    </row>
    <row r="154" spans="1:15" x14ac:dyDescent="0.25">
      <c r="A154" s="18">
        <f t="shared" si="5"/>
        <v>0</v>
      </c>
      <c r="B154" s="50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32"/>
      <c r="N154" s="51"/>
      <c r="O154" s="27"/>
    </row>
    <row r="155" spans="1:15" x14ac:dyDescent="0.25">
      <c r="A155" s="18">
        <f t="shared" si="5"/>
        <v>0</v>
      </c>
      <c r="B155" s="50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32"/>
      <c r="N155" s="51"/>
      <c r="O155" s="27"/>
    </row>
    <row r="156" spans="1:15" x14ac:dyDescent="0.25">
      <c r="A156" s="18">
        <f t="shared" si="5"/>
        <v>0</v>
      </c>
      <c r="B156" s="50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32"/>
      <c r="N156" s="51"/>
      <c r="O156" s="27"/>
    </row>
    <row r="157" spans="1:15" x14ac:dyDescent="0.25">
      <c r="A157" s="18">
        <f t="shared" si="5"/>
        <v>0</v>
      </c>
      <c r="B157" s="50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32"/>
      <c r="N157" s="51"/>
      <c r="O157" s="27"/>
    </row>
    <row r="158" spans="1:15" x14ac:dyDescent="0.25">
      <c r="A158" s="18">
        <f t="shared" si="5"/>
        <v>0</v>
      </c>
      <c r="B158" s="50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32"/>
      <c r="N158" s="51"/>
      <c r="O158" s="27"/>
    </row>
    <row r="159" spans="1:15" x14ac:dyDescent="0.25">
      <c r="A159" s="18">
        <f t="shared" si="5"/>
        <v>0</v>
      </c>
      <c r="B159" s="50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32"/>
      <c r="N159" s="51"/>
      <c r="O159" s="27"/>
    </row>
    <row r="160" spans="1:15" x14ac:dyDescent="0.25">
      <c r="A160" s="18">
        <f t="shared" si="5"/>
        <v>0</v>
      </c>
      <c r="B160" s="50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32"/>
      <c r="N160" s="51"/>
      <c r="O160" s="27"/>
    </row>
    <row r="161" spans="1:15" x14ac:dyDescent="0.25">
      <c r="A161" s="18">
        <f t="shared" si="5"/>
        <v>0</v>
      </c>
      <c r="B161" s="50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32"/>
      <c r="N161" s="51"/>
      <c r="O161" s="27"/>
    </row>
    <row r="162" spans="1:15" x14ac:dyDescent="0.25">
      <c r="A162" s="18">
        <f t="shared" si="5"/>
        <v>0</v>
      </c>
      <c r="B162" s="50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32"/>
      <c r="N162" s="51"/>
      <c r="O162" s="27"/>
    </row>
    <row r="163" spans="1:15" x14ac:dyDescent="0.25">
      <c r="A163" s="18">
        <f t="shared" si="5"/>
        <v>0</v>
      </c>
      <c r="B163" s="50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32"/>
      <c r="N163" s="51"/>
      <c r="O163" s="27"/>
    </row>
    <row r="164" spans="1:15" x14ac:dyDescent="0.25">
      <c r="A164" s="18">
        <f t="shared" si="5"/>
        <v>0</v>
      </c>
      <c r="B164" s="50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32"/>
      <c r="N164" s="51"/>
      <c r="O164" s="27"/>
    </row>
    <row r="165" spans="1:15" x14ac:dyDescent="0.25">
      <c r="A165" s="18">
        <f t="shared" si="5"/>
        <v>0</v>
      </c>
      <c r="B165" s="50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32"/>
      <c r="N165" s="51"/>
      <c r="O165" s="27"/>
    </row>
    <row r="166" spans="1:15" x14ac:dyDescent="0.25">
      <c r="A166" s="18">
        <f t="shared" si="5"/>
        <v>0</v>
      </c>
      <c r="B166" s="50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32"/>
      <c r="N166" s="51"/>
      <c r="O166" s="27"/>
    </row>
    <row r="167" spans="1:15" x14ac:dyDescent="0.25">
      <c r="A167" s="18">
        <f t="shared" si="5"/>
        <v>0</v>
      </c>
      <c r="B167" s="50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32"/>
      <c r="N167" s="51"/>
      <c r="O167" s="27"/>
    </row>
    <row r="168" spans="1:15" x14ac:dyDescent="0.25">
      <c r="A168" s="18">
        <f t="shared" si="5"/>
        <v>0</v>
      </c>
      <c r="B168" s="50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32"/>
      <c r="N168" s="51"/>
      <c r="O168" s="27"/>
    </row>
    <row r="169" spans="1:15" x14ac:dyDescent="0.25">
      <c r="A169" s="18">
        <f t="shared" si="5"/>
        <v>0</v>
      </c>
      <c r="B169" s="50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32"/>
      <c r="N169" s="51"/>
      <c r="O169" s="27"/>
    </row>
    <row r="170" spans="1:15" x14ac:dyDescent="0.25">
      <c r="A170" s="18">
        <f t="shared" si="5"/>
        <v>0</v>
      </c>
      <c r="B170" s="50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32"/>
      <c r="N170" s="51"/>
      <c r="O170" s="27"/>
    </row>
    <row r="171" spans="1:15" x14ac:dyDescent="0.25">
      <c r="A171" s="18">
        <f t="shared" si="5"/>
        <v>0</v>
      </c>
      <c r="B171" s="50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32"/>
      <c r="N171" s="51"/>
      <c r="O171" s="27"/>
    </row>
    <row r="172" spans="1:15" x14ac:dyDescent="0.25">
      <c r="A172" s="18">
        <f t="shared" si="5"/>
        <v>0</v>
      </c>
      <c r="B172" s="50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32"/>
      <c r="N172" s="51"/>
      <c r="O172" s="27"/>
    </row>
    <row r="173" spans="1:15" x14ac:dyDescent="0.25">
      <c r="A173" s="18">
        <f t="shared" si="5"/>
        <v>0</v>
      </c>
      <c r="B173" s="50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32"/>
      <c r="N173" s="51"/>
      <c r="O173" s="27"/>
    </row>
    <row r="174" spans="1:15" x14ac:dyDescent="0.25">
      <c r="A174" s="18">
        <f t="shared" ref="A174:A237" si="6">B174</f>
        <v>0</v>
      </c>
      <c r="B174" s="50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32"/>
      <c r="N174" s="51"/>
      <c r="O174" s="27"/>
    </row>
    <row r="175" spans="1:15" x14ac:dyDescent="0.25">
      <c r="A175" s="18">
        <f t="shared" si="6"/>
        <v>0</v>
      </c>
      <c r="B175" s="50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32"/>
      <c r="N175" s="51"/>
      <c r="O175" s="27"/>
    </row>
    <row r="176" spans="1:15" x14ac:dyDescent="0.25">
      <c r="A176" s="18">
        <f t="shared" si="6"/>
        <v>0</v>
      </c>
      <c r="B176" s="50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32"/>
      <c r="N176" s="51"/>
      <c r="O176" s="27"/>
    </row>
    <row r="177" spans="1:15" x14ac:dyDescent="0.25">
      <c r="A177" s="18">
        <f t="shared" si="6"/>
        <v>0</v>
      </c>
      <c r="B177" s="50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32"/>
      <c r="N177" s="51"/>
      <c r="O177" s="27"/>
    </row>
    <row r="178" spans="1:15" x14ac:dyDescent="0.25">
      <c r="A178" s="18">
        <f t="shared" si="6"/>
        <v>0</v>
      </c>
      <c r="B178" s="50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32"/>
      <c r="N178" s="51"/>
      <c r="O178" s="27"/>
    </row>
    <row r="179" spans="1:15" x14ac:dyDescent="0.25">
      <c r="A179" s="18">
        <f t="shared" si="6"/>
        <v>0</v>
      </c>
      <c r="B179" s="50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32"/>
      <c r="N179" s="51"/>
      <c r="O179" s="27"/>
    </row>
    <row r="180" spans="1:15" x14ac:dyDescent="0.25">
      <c r="A180" s="18">
        <f t="shared" si="6"/>
        <v>0</v>
      </c>
      <c r="B180" s="50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32"/>
      <c r="N180" s="51"/>
      <c r="O180" s="27"/>
    </row>
    <row r="181" spans="1:15" x14ac:dyDescent="0.25">
      <c r="A181" s="18">
        <f t="shared" si="6"/>
        <v>0</v>
      </c>
      <c r="B181" s="50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32"/>
      <c r="N181" s="51"/>
      <c r="O181" s="27"/>
    </row>
    <row r="182" spans="1:15" x14ac:dyDescent="0.25">
      <c r="A182" s="18">
        <f t="shared" si="6"/>
        <v>0</v>
      </c>
      <c r="B182" s="50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32"/>
      <c r="N182" s="51"/>
      <c r="O182" s="27"/>
    </row>
    <row r="183" spans="1:15" x14ac:dyDescent="0.25">
      <c r="A183" s="18">
        <f t="shared" si="6"/>
        <v>0</v>
      </c>
      <c r="B183" s="50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32"/>
      <c r="N183" s="51"/>
      <c r="O183" s="27"/>
    </row>
    <row r="184" spans="1:15" x14ac:dyDescent="0.25">
      <c r="A184" s="18">
        <f t="shared" si="6"/>
        <v>0</v>
      </c>
      <c r="B184" s="50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32"/>
      <c r="N184" s="51"/>
      <c r="O184" s="27"/>
    </row>
    <row r="185" spans="1:15" x14ac:dyDescent="0.25">
      <c r="A185" s="18">
        <f t="shared" si="6"/>
        <v>0</v>
      </c>
      <c r="B185" s="50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32"/>
      <c r="N185" s="51"/>
      <c r="O185" s="27"/>
    </row>
    <row r="186" spans="1:15" x14ac:dyDescent="0.25">
      <c r="A186" s="18">
        <f t="shared" si="6"/>
        <v>0</v>
      </c>
      <c r="B186" s="50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32"/>
      <c r="N186" s="51"/>
      <c r="O186" s="27"/>
    </row>
    <row r="187" spans="1:15" x14ac:dyDescent="0.25">
      <c r="A187" s="18">
        <f t="shared" si="6"/>
        <v>0</v>
      </c>
      <c r="B187" s="50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32"/>
      <c r="N187" s="51"/>
      <c r="O187" s="27"/>
    </row>
    <row r="188" spans="1:15" x14ac:dyDescent="0.25">
      <c r="A188" s="18">
        <f t="shared" si="6"/>
        <v>0</v>
      </c>
      <c r="B188" s="50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32"/>
      <c r="N188" s="51"/>
      <c r="O188" s="27"/>
    </row>
    <row r="189" spans="1:15" x14ac:dyDescent="0.25">
      <c r="A189" s="18">
        <f t="shared" si="6"/>
        <v>0</v>
      </c>
      <c r="B189" s="50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32"/>
      <c r="N189" s="51"/>
      <c r="O189" s="27"/>
    </row>
    <row r="190" spans="1:15" x14ac:dyDescent="0.25">
      <c r="A190" s="18">
        <f t="shared" si="6"/>
        <v>0</v>
      </c>
      <c r="B190" s="50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32"/>
      <c r="N190" s="51"/>
      <c r="O190" s="27"/>
    </row>
    <row r="191" spans="1:15" x14ac:dyDescent="0.25">
      <c r="A191" s="18">
        <f t="shared" si="6"/>
        <v>0</v>
      </c>
      <c r="B191" s="50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32"/>
      <c r="N191" s="51"/>
      <c r="O191" s="27"/>
    </row>
    <row r="192" spans="1:15" x14ac:dyDescent="0.25">
      <c r="A192" s="18">
        <f t="shared" si="6"/>
        <v>0</v>
      </c>
      <c r="B192" s="50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32"/>
      <c r="N192" s="51"/>
      <c r="O192" s="27"/>
    </row>
    <row r="193" spans="1:15" x14ac:dyDescent="0.25">
      <c r="A193" s="18">
        <f t="shared" si="6"/>
        <v>0</v>
      </c>
      <c r="B193" s="50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32"/>
      <c r="N193" s="51"/>
      <c r="O193" s="27"/>
    </row>
    <row r="194" spans="1:15" x14ac:dyDescent="0.25">
      <c r="A194" s="18">
        <f t="shared" si="6"/>
        <v>0</v>
      </c>
      <c r="B194" s="50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32"/>
      <c r="N194" s="51"/>
      <c r="O194" s="27"/>
    </row>
    <row r="195" spans="1:15" x14ac:dyDescent="0.25">
      <c r="A195" s="18">
        <f t="shared" si="6"/>
        <v>0</v>
      </c>
      <c r="B195" s="50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32"/>
      <c r="N195" s="51"/>
      <c r="O195" s="27"/>
    </row>
    <row r="196" spans="1:15" x14ac:dyDescent="0.25">
      <c r="A196" s="18">
        <f t="shared" si="6"/>
        <v>0</v>
      </c>
      <c r="B196" s="50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32"/>
      <c r="N196" s="51"/>
      <c r="O196" s="27"/>
    </row>
    <row r="197" spans="1:15" x14ac:dyDescent="0.25">
      <c r="A197" s="18">
        <f t="shared" si="6"/>
        <v>0</v>
      </c>
      <c r="B197" s="50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32"/>
      <c r="N197" s="51"/>
      <c r="O197" s="27"/>
    </row>
    <row r="198" spans="1:15" x14ac:dyDescent="0.25">
      <c r="A198" s="18">
        <f t="shared" si="6"/>
        <v>0</v>
      </c>
      <c r="B198" s="50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32"/>
      <c r="N198" s="51"/>
      <c r="O198" s="27"/>
    </row>
    <row r="199" spans="1:15" x14ac:dyDescent="0.25">
      <c r="A199" s="18">
        <f t="shared" si="6"/>
        <v>0</v>
      </c>
      <c r="B199" s="50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32"/>
      <c r="N199" s="51"/>
      <c r="O199" s="27"/>
    </row>
    <row r="200" spans="1:15" x14ac:dyDescent="0.25">
      <c r="A200" s="18">
        <f t="shared" si="6"/>
        <v>0</v>
      </c>
      <c r="B200" s="50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32"/>
      <c r="N200" s="51"/>
      <c r="O200" s="27"/>
    </row>
    <row r="201" spans="1:15" x14ac:dyDescent="0.25">
      <c r="A201" s="18">
        <f t="shared" si="6"/>
        <v>0</v>
      </c>
      <c r="B201" s="50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32"/>
      <c r="N201" s="51"/>
      <c r="O201" s="27"/>
    </row>
    <row r="202" spans="1:15" x14ac:dyDescent="0.25">
      <c r="A202" s="18">
        <f t="shared" si="6"/>
        <v>0</v>
      </c>
      <c r="B202" s="50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32"/>
      <c r="N202" s="51"/>
      <c r="O202" s="27"/>
    </row>
    <row r="203" spans="1:15" x14ac:dyDescent="0.25">
      <c r="A203" s="18">
        <f t="shared" si="6"/>
        <v>0</v>
      </c>
      <c r="B203" s="50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32"/>
      <c r="N203" s="51"/>
      <c r="O203" s="27"/>
    </row>
    <row r="204" spans="1:15" x14ac:dyDescent="0.25">
      <c r="A204" s="18">
        <f t="shared" si="6"/>
        <v>0</v>
      </c>
      <c r="B204" s="50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32"/>
      <c r="N204" s="51"/>
      <c r="O204" s="27"/>
    </row>
    <row r="205" spans="1:15" x14ac:dyDescent="0.25">
      <c r="A205" s="18">
        <f t="shared" si="6"/>
        <v>0</v>
      </c>
      <c r="B205" s="50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32"/>
      <c r="N205" s="51"/>
      <c r="O205" s="27"/>
    </row>
    <row r="206" spans="1:15" x14ac:dyDescent="0.25">
      <c r="A206" s="18">
        <f t="shared" si="6"/>
        <v>0</v>
      </c>
      <c r="B206" s="50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32"/>
      <c r="N206" s="51"/>
      <c r="O206" s="27"/>
    </row>
    <row r="207" spans="1:15" x14ac:dyDescent="0.25">
      <c r="A207" s="18">
        <f t="shared" si="6"/>
        <v>0</v>
      </c>
      <c r="B207" s="50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32"/>
      <c r="N207" s="51"/>
      <c r="O207" s="27"/>
    </row>
    <row r="208" spans="1:15" x14ac:dyDescent="0.25">
      <c r="A208" s="18">
        <f t="shared" si="6"/>
        <v>0</v>
      </c>
      <c r="B208" s="50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32"/>
      <c r="N208" s="51"/>
      <c r="O208" s="27"/>
    </row>
    <row r="209" spans="1:15" x14ac:dyDescent="0.25">
      <c r="A209" s="18">
        <f t="shared" si="6"/>
        <v>0</v>
      </c>
      <c r="B209" s="50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32"/>
      <c r="N209" s="51"/>
      <c r="O209" s="27"/>
    </row>
    <row r="210" spans="1:15" x14ac:dyDescent="0.25">
      <c r="A210" s="18">
        <f t="shared" si="6"/>
        <v>0</v>
      </c>
      <c r="B210" s="50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32"/>
      <c r="N210" s="51"/>
      <c r="O210" s="27"/>
    </row>
    <row r="211" spans="1:15" x14ac:dyDescent="0.25">
      <c r="A211" s="18">
        <f t="shared" si="6"/>
        <v>0</v>
      </c>
      <c r="B211" s="50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32"/>
      <c r="N211" s="51"/>
      <c r="O211" s="27"/>
    </row>
    <row r="212" spans="1:15" x14ac:dyDescent="0.25">
      <c r="A212" s="18">
        <f t="shared" si="6"/>
        <v>0</v>
      </c>
      <c r="B212" s="50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32"/>
      <c r="N212" s="51"/>
      <c r="O212" s="27"/>
    </row>
    <row r="213" spans="1:15" x14ac:dyDescent="0.25">
      <c r="A213" s="18">
        <f t="shared" si="6"/>
        <v>0</v>
      </c>
      <c r="B213" s="50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32"/>
      <c r="N213" s="51"/>
      <c r="O213" s="27"/>
    </row>
    <row r="214" spans="1:15" x14ac:dyDescent="0.25">
      <c r="A214" s="18">
        <f t="shared" si="6"/>
        <v>0</v>
      </c>
      <c r="B214" s="50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32"/>
      <c r="N214" s="51"/>
      <c r="O214" s="27"/>
    </row>
    <row r="215" spans="1:15" x14ac:dyDescent="0.25">
      <c r="A215" s="18">
        <f t="shared" si="6"/>
        <v>0</v>
      </c>
      <c r="B215" s="50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32"/>
      <c r="N215" s="51"/>
      <c r="O215" s="27"/>
    </row>
    <row r="216" spans="1:15" x14ac:dyDescent="0.25">
      <c r="A216" s="18">
        <f t="shared" si="6"/>
        <v>0</v>
      </c>
      <c r="B216" s="50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32"/>
      <c r="N216" s="51"/>
      <c r="O216" s="27"/>
    </row>
    <row r="217" spans="1:15" x14ac:dyDescent="0.25">
      <c r="A217" s="18">
        <f t="shared" si="6"/>
        <v>0</v>
      </c>
      <c r="B217" s="50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32"/>
      <c r="N217" s="51"/>
      <c r="O217" s="27"/>
    </row>
    <row r="218" spans="1:15" x14ac:dyDescent="0.25">
      <c r="A218" s="18">
        <f t="shared" si="6"/>
        <v>0</v>
      </c>
      <c r="B218" s="50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32"/>
      <c r="N218" s="51"/>
      <c r="O218" s="27"/>
    </row>
    <row r="219" spans="1:15" x14ac:dyDescent="0.25">
      <c r="A219" s="18">
        <f t="shared" si="6"/>
        <v>0</v>
      </c>
      <c r="B219" s="50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32"/>
      <c r="N219" s="51"/>
      <c r="O219" s="27"/>
    </row>
    <row r="220" spans="1:15" x14ac:dyDescent="0.25">
      <c r="A220" s="18">
        <f t="shared" si="6"/>
        <v>0</v>
      </c>
      <c r="B220" s="50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32"/>
      <c r="N220" s="51"/>
      <c r="O220" s="27"/>
    </row>
    <row r="221" spans="1:15" x14ac:dyDescent="0.25">
      <c r="A221" s="18">
        <f t="shared" si="6"/>
        <v>0</v>
      </c>
      <c r="B221" s="50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32"/>
      <c r="N221" s="51"/>
      <c r="O221" s="27"/>
    </row>
    <row r="222" spans="1:15" x14ac:dyDescent="0.25">
      <c r="A222" s="18">
        <f t="shared" si="6"/>
        <v>0</v>
      </c>
      <c r="B222" s="50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32"/>
      <c r="N222" s="51"/>
      <c r="O222" s="27"/>
    </row>
    <row r="223" spans="1:15" x14ac:dyDescent="0.25">
      <c r="A223" s="18">
        <f t="shared" si="6"/>
        <v>0</v>
      </c>
      <c r="B223" s="50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32"/>
      <c r="N223" s="51"/>
      <c r="O223" s="27"/>
    </row>
    <row r="224" spans="1:15" x14ac:dyDescent="0.25">
      <c r="A224" s="18">
        <f t="shared" si="6"/>
        <v>0</v>
      </c>
      <c r="B224" s="50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32"/>
      <c r="N224" s="51"/>
      <c r="O224" s="27"/>
    </row>
    <row r="225" spans="1:15" x14ac:dyDescent="0.25">
      <c r="A225" s="18">
        <f t="shared" si="6"/>
        <v>0</v>
      </c>
      <c r="B225" s="50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32"/>
      <c r="N225" s="51"/>
      <c r="O225" s="27"/>
    </row>
    <row r="226" spans="1:15" x14ac:dyDescent="0.25">
      <c r="A226" s="18">
        <f t="shared" si="6"/>
        <v>0</v>
      </c>
      <c r="B226" s="50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32"/>
      <c r="N226" s="51"/>
      <c r="O226" s="27"/>
    </row>
    <row r="227" spans="1:15" x14ac:dyDescent="0.25">
      <c r="A227" s="18">
        <f t="shared" si="6"/>
        <v>0</v>
      </c>
      <c r="B227" s="50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32"/>
      <c r="N227" s="51"/>
      <c r="O227" s="27"/>
    </row>
    <row r="228" spans="1:15" x14ac:dyDescent="0.25">
      <c r="A228" s="18">
        <f t="shared" si="6"/>
        <v>0</v>
      </c>
      <c r="B228" s="50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32"/>
      <c r="N228" s="51"/>
      <c r="O228" s="27"/>
    </row>
    <row r="229" spans="1:15" x14ac:dyDescent="0.25">
      <c r="A229" s="18">
        <f t="shared" si="6"/>
        <v>0</v>
      </c>
      <c r="B229" s="50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32"/>
      <c r="N229" s="51"/>
      <c r="O229" s="27"/>
    </row>
    <row r="230" spans="1:15" x14ac:dyDescent="0.25">
      <c r="A230" s="18">
        <f t="shared" si="6"/>
        <v>0</v>
      </c>
      <c r="B230" s="50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32"/>
      <c r="N230" s="51"/>
      <c r="O230" s="27"/>
    </row>
    <row r="231" spans="1:15" x14ac:dyDescent="0.25">
      <c r="A231" s="18">
        <f t="shared" si="6"/>
        <v>0</v>
      </c>
      <c r="B231" s="50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32"/>
      <c r="N231" s="51"/>
      <c r="O231" s="27"/>
    </row>
    <row r="232" spans="1:15" x14ac:dyDescent="0.25">
      <c r="A232" s="18">
        <f t="shared" si="6"/>
        <v>0</v>
      </c>
      <c r="B232" s="50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32"/>
      <c r="N232" s="51"/>
      <c r="O232" s="27"/>
    </row>
    <row r="233" spans="1:15" x14ac:dyDescent="0.25">
      <c r="A233" s="18">
        <f t="shared" si="6"/>
        <v>0</v>
      </c>
      <c r="B233" s="50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32"/>
      <c r="N233" s="51"/>
      <c r="O233" s="27"/>
    </row>
    <row r="234" spans="1:15" x14ac:dyDescent="0.25">
      <c r="A234" s="18">
        <f t="shared" si="6"/>
        <v>0</v>
      </c>
      <c r="B234" s="50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32"/>
      <c r="N234" s="51"/>
      <c r="O234" s="27"/>
    </row>
    <row r="235" spans="1:15" x14ac:dyDescent="0.25">
      <c r="A235" s="18">
        <f t="shared" si="6"/>
        <v>0</v>
      </c>
      <c r="B235" s="50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32"/>
      <c r="N235" s="51"/>
      <c r="O235" s="27"/>
    </row>
    <row r="236" spans="1:15" x14ac:dyDescent="0.25">
      <c r="A236" s="18">
        <f t="shared" si="6"/>
        <v>0</v>
      </c>
      <c r="B236" s="50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32"/>
      <c r="N236" s="51"/>
      <c r="O236" s="27"/>
    </row>
    <row r="237" spans="1:15" x14ac:dyDescent="0.25">
      <c r="A237" s="18">
        <f t="shared" si="6"/>
        <v>0</v>
      </c>
      <c r="B237" s="50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32"/>
      <c r="N237" s="51"/>
      <c r="O237" s="27"/>
    </row>
    <row r="238" spans="1:15" x14ac:dyDescent="0.25">
      <c r="A238" s="18">
        <f t="shared" ref="A238:A301" si="7">B238</f>
        <v>0</v>
      </c>
      <c r="B238" s="50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32"/>
      <c r="N238" s="51"/>
      <c r="O238" s="27"/>
    </row>
    <row r="239" spans="1:15" x14ac:dyDescent="0.25">
      <c r="A239" s="18">
        <f t="shared" si="7"/>
        <v>0</v>
      </c>
      <c r="B239" s="50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32"/>
      <c r="N239" s="51"/>
      <c r="O239" s="27"/>
    </row>
    <row r="240" spans="1:15" x14ac:dyDescent="0.25">
      <c r="A240" s="18">
        <f t="shared" si="7"/>
        <v>0</v>
      </c>
      <c r="B240" s="50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32"/>
      <c r="N240" s="51"/>
      <c r="O240" s="27"/>
    </row>
    <row r="241" spans="1:15" x14ac:dyDescent="0.25">
      <c r="A241" s="18">
        <f t="shared" si="7"/>
        <v>0</v>
      </c>
      <c r="B241" s="50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32"/>
      <c r="N241" s="51"/>
      <c r="O241" s="27"/>
    </row>
    <row r="242" spans="1:15" x14ac:dyDescent="0.25">
      <c r="A242" s="18">
        <f t="shared" si="7"/>
        <v>0</v>
      </c>
      <c r="B242" s="50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32"/>
      <c r="N242" s="51"/>
      <c r="O242" s="27"/>
    </row>
    <row r="243" spans="1:15" x14ac:dyDescent="0.25">
      <c r="A243" s="18">
        <f t="shared" si="7"/>
        <v>0</v>
      </c>
      <c r="B243" s="50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32"/>
      <c r="N243" s="51"/>
      <c r="O243" s="27"/>
    </row>
    <row r="244" spans="1:15" x14ac:dyDescent="0.25">
      <c r="A244" s="18">
        <f t="shared" si="7"/>
        <v>0</v>
      </c>
      <c r="B244" s="50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32"/>
      <c r="N244" s="51"/>
      <c r="O244" s="27"/>
    </row>
    <row r="245" spans="1:15" x14ac:dyDescent="0.25">
      <c r="A245" s="18">
        <f t="shared" si="7"/>
        <v>0</v>
      </c>
      <c r="B245" s="50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32"/>
      <c r="N245" s="51"/>
      <c r="O245" s="27"/>
    </row>
    <row r="246" spans="1:15" x14ac:dyDescent="0.25">
      <c r="A246" s="18">
        <f t="shared" si="7"/>
        <v>0</v>
      </c>
      <c r="B246" s="50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32"/>
      <c r="N246" s="51"/>
      <c r="O246" s="27"/>
    </row>
    <row r="247" spans="1:15" x14ac:dyDescent="0.25">
      <c r="A247" s="18">
        <f t="shared" si="7"/>
        <v>0</v>
      </c>
      <c r="B247" s="50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32"/>
      <c r="N247" s="51"/>
      <c r="O247" s="27"/>
    </row>
    <row r="248" spans="1:15" x14ac:dyDescent="0.25">
      <c r="A248" s="18">
        <f t="shared" si="7"/>
        <v>0</v>
      </c>
      <c r="B248" s="50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32"/>
      <c r="N248" s="51"/>
      <c r="O248" s="27"/>
    </row>
    <row r="249" spans="1:15" x14ac:dyDescent="0.25">
      <c r="A249" s="18">
        <f t="shared" si="7"/>
        <v>0</v>
      </c>
      <c r="B249" s="50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32"/>
      <c r="N249" s="51"/>
      <c r="O249" s="27"/>
    </row>
    <row r="250" spans="1:15" x14ac:dyDescent="0.25">
      <c r="A250" s="18">
        <f t="shared" si="7"/>
        <v>0</v>
      </c>
      <c r="B250" s="50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32"/>
      <c r="N250" s="51"/>
      <c r="O250" s="27"/>
    </row>
    <row r="251" spans="1:15" x14ac:dyDescent="0.25">
      <c r="A251" s="18">
        <f t="shared" si="7"/>
        <v>0</v>
      </c>
      <c r="B251" s="50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32"/>
      <c r="N251" s="51"/>
      <c r="O251" s="27"/>
    </row>
    <row r="252" spans="1:15" x14ac:dyDescent="0.25">
      <c r="A252" s="18">
        <f t="shared" si="7"/>
        <v>0</v>
      </c>
      <c r="B252" s="50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32"/>
      <c r="N252" s="51"/>
      <c r="O252" s="27"/>
    </row>
    <row r="253" spans="1:15" x14ac:dyDescent="0.25">
      <c r="A253" s="18">
        <f t="shared" si="7"/>
        <v>0</v>
      </c>
      <c r="B253" s="50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32"/>
      <c r="N253" s="51"/>
      <c r="O253" s="27"/>
    </row>
    <row r="254" spans="1:15" x14ac:dyDescent="0.25">
      <c r="A254" s="18">
        <f t="shared" si="7"/>
        <v>0</v>
      </c>
      <c r="B254" s="50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32"/>
      <c r="N254" s="51"/>
      <c r="O254" s="27"/>
    </row>
    <row r="255" spans="1:15" x14ac:dyDescent="0.25">
      <c r="A255" s="18">
        <f t="shared" si="7"/>
        <v>0</v>
      </c>
      <c r="B255" s="50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32"/>
      <c r="N255" s="51"/>
      <c r="O255" s="27"/>
    </row>
    <row r="256" spans="1:15" x14ac:dyDescent="0.25">
      <c r="A256" s="18">
        <f t="shared" si="7"/>
        <v>0</v>
      </c>
      <c r="B256" s="50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32"/>
      <c r="N256" s="51"/>
      <c r="O256" s="27"/>
    </row>
    <row r="257" spans="1:15" x14ac:dyDescent="0.25">
      <c r="A257" s="18">
        <f t="shared" si="7"/>
        <v>0</v>
      </c>
      <c r="B257" s="50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32"/>
      <c r="N257" s="51"/>
      <c r="O257" s="27"/>
    </row>
    <row r="258" spans="1:15" x14ac:dyDescent="0.25">
      <c r="A258" s="18">
        <f t="shared" si="7"/>
        <v>0</v>
      </c>
      <c r="B258" s="50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32"/>
      <c r="N258" s="51"/>
      <c r="O258" s="27"/>
    </row>
    <row r="259" spans="1:15" x14ac:dyDescent="0.25">
      <c r="A259" s="18">
        <f t="shared" si="7"/>
        <v>0</v>
      </c>
      <c r="B259" s="50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32"/>
      <c r="N259" s="51"/>
      <c r="O259" s="27"/>
    </row>
    <row r="260" spans="1:15" x14ac:dyDescent="0.25">
      <c r="A260" s="18">
        <f t="shared" si="7"/>
        <v>0</v>
      </c>
      <c r="B260" s="50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32"/>
      <c r="N260" s="51"/>
      <c r="O260" s="27"/>
    </row>
    <row r="261" spans="1:15" x14ac:dyDescent="0.25">
      <c r="A261" s="18">
        <f t="shared" si="7"/>
        <v>0</v>
      </c>
      <c r="B261" s="50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32"/>
      <c r="N261" s="51"/>
      <c r="O261" s="27"/>
    </row>
    <row r="262" spans="1:15" x14ac:dyDescent="0.25">
      <c r="A262" s="18">
        <f t="shared" si="7"/>
        <v>0</v>
      </c>
      <c r="B262" s="50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32"/>
      <c r="N262" s="51"/>
      <c r="O262" s="27"/>
    </row>
    <row r="263" spans="1:15" x14ac:dyDescent="0.25">
      <c r="A263" s="18">
        <f t="shared" si="7"/>
        <v>0</v>
      </c>
      <c r="B263" s="50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32"/>
      <c r="N263" s="51"/>
      <c r="O263" s="27"/>
    </row>
    <row r="264" spans="1:15" x14ac:dyDescent="0.25">
      <c r="A264" s="18">
        <f t="shared" si="7"/>
        <v>0</v>
      </c>
      <c r="B264" s="50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32"/>
      <c r="N264" s="51"/>
      <c r="O264" s="27"/>
    </row>
    <row r="265" spans="1:15" x14ac:dyDescent="0.25">
      <c r="A265" s="18">
        <f t="shared" si="7"/>
        <v>0</v>
      </c>
      <c r="B265" s="50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32"/>
      <c r="N265" s="51"/>
      <c r="O265" s="27"/>
    </row>
    <row r="266" spans="1:15" x14ac:dyDescent="0.25">
      <c r="A266" s="18">
        <f t="shared" si="7"/>
        <v>0</v>
      </c>
      <c r="B266" s="50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32"/>
      <c r="N266" s="51"/>
      <c r="O266" s="27"/>
    </row>
    <row r="267" spans="1:15" x14ac:dyDescent="0.25">
      <c r="A267" s="18">
        <f t="shared" si="7"/>
        <v>0</v>
      </c>
      <c r="B267" s="50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32"/>
      <c r="N267" s="51"/>
      <c r="O267" s="27"/>
    </row>
    <row r="268" spans="1:15" x14ac:dyDescent="0.25">
      <c r="A268" s="18">
        <f t="shared" si="7"/>
        <v>0</v>
      </c>
      <c r="B268" s="50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32"/>
      <c r="N268" s="51"/>
      <c r="O268" s="27"/>
    </row>
    <row r="269" spans="1:15" x14ac:dyDescent="0.25">
      <c r="A269" s="18">
        <f t="shared" si="7"/>
        <v>0</v>
      </c>
      <c r="B269" s="50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32"/>
      <c r="N269" s="51"/>
      <c r="O269" s="27"/>
    </row>
    <row r="270" spans="1:15" x14ac:dyDescent="0.25">
      <c r="A270" s="18">
        <f t="shared" si="7"/>
        <v>0</v>
      </c>
      <c r="B270" s="50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32"/>
      <c r="N270" s="51"/>
      <c r="O270" s="27"/>
    </row>
    <row r="271" spans="1:15" x14ac:dyDescent="0.25">
      <c r="A271" s="18">
        <f t="shared" si="7"/>
        <v>0</v>
      </c>
      <c r="B271" s="50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32"/>
      <c r="N271" s="51"/>
      <c r="O271" s="27"/>
    </row>
    <row r="272" spans="1:15" x14ac:dyDescent="0.25">
      <c r="A272" s="18">
        <f t="shared" si="7"/>
        <v>0</v>
      </c>
      <c r="B272" s="50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32"/>
      <c r="N272" s="51"/>
      <c r="O272" s="27"/>
    </row>
    <row r="273" spans="1:15" x14ac:dyDescent="0.25">
      <c r="A273" s="18">
        <f t="shared" si="7"/>
        <v>0</v>
      </c>
      <c r="B273" s="50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32"/>
      <c r="N273" s="51"/>
      <c r="O273" s="27"/>
    </row>
    <row r="274" spans="1:15" x14ac:dyDescent="0.25">
      <c r="A274" s="18">
        <f t="shared" si="7"/>
        <v>0</v>
      </c>
      <c r="B274" s="50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32"/>
      <c r="N274" s="51"/>
      <c r="O274" s="27"/>
    </row>
    <row r="275" spans="1:15" x14ac:dyDescent="0.25">
      <c r="A275" s="18">
        <f t="shared" si="7"/>
        <v>0</v>
      </c>
      <c r="B275" s="50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32"/>
      <c r="N275" s="51"/>
      <c r="O275" s="27"/>
    </row>
    <row r="276" spans="1:15" x14ac:dyDescent="0.25">
      <c r="A276" s="18">
        <f t="shared" si="7"/>
        <v>0</v>
      </c>
      <c r="B276" s="50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32"/>
      <c r="N276" s="51"/>
      <c r="O276" s="27"/>
    </row>
    <row r="277" spans="1:15" x14ac:dyDescent="0.25">
      <c r="A277" s="18">
        <f t="shared" si="7"/>
        <v>0</v>
      </c>
      <c r="B277" s="50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32"/>
      <c r="N277" s="51"/>
      <c r="O277" s="27"/>
    </row>
    <row r="278" spans="1:15" x14ac:dyDescent="0.25">
      <c r="A278" s="18">
        <f t="shared" si="7"/>
        <v>0</v>
      </c>
      <c r="B278" s="50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32"/>
      <c r="N278" s="51"/>
      <c r="O278" s="27"/>
    </row>
    <row r="279" spans="1:15" x14ac:dyDescent="0.25">
      <c r="A279" s="18">
        <f t="shared" si="7"/>
        <v>0</v>
      </c>
      <c r="B279" s="50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32"/>
      <c r="N279" s="51"/>
      <c r="O279" s="27"/>
    </row>
    <row r="280" spans="1:15" x14ac:dyDescent="0.25">
      <c r="A280" s="18">
        <f t="shared" si="7"/>
        <v>0</v>
      </c>
      <c r="B280" s="50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32"/>
      <c r="N280" s="51"/>
      <c r="O280" s="27"/>
    </row>
    <row r="281" spans="1:15" x14ac:dyDescent="0.25">
      <c r="A281" s="18">
        <f t="shared" si="7"/>
        <v>0</v>
      </c>
      <c r="B281" s="50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32"/>
      <c r="N281" s="51"/>
      <c r="O281" s="27"/>
    </row>
    <row r="282" spans="1:15" x14ac:dyDescent="0.25">
      <c r="A282" s="18">
        <f t="shared" si="7"/>
        <v>0</v>
      </c>
      <c r="B282" s="50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32"/>
      <c r="N282" s="51"/>
      <c r="O282" s="27"/>
    </row>
    <row r="283" spans="1:15" x14ac:dyDescent="0.25">
      <c r="A283" s="18">
        <f t="shared" si="7"/>
        <v>0</v>
      </c>
      <c r="B283" s="50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32"/>
      <c r="N283" s="51"/>
      <c r="O283" s="27"/>
    </row>
    <row r="284" spans="1:15" x14ac:dyDescent="0.25">
      <c r="A284" s="18">
        <f t="shared" si="7"/>
        <v>0</v>
      </c>
      <c r="B284" s="50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32"/>
      <c r="N284" s="51"/>
      <c r="O284" s="27"/>
    </row>
    <row r="285" spans="1:15" x14ac:dyDescent="0.25">
      <c r="A285" s="18">
        <f t="shared" si="7"/>
        <v>0</v>
      </c>
      <c r="B285" s="50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32"/>
      <c r="N285" s="51"/>
      <c r="O285" s="27"/>
    </row>
    <row r="286" spans="1:15" x14ac:dyDescent="0.25">
      <c r="A286" s="18">
        <f t="shared" si="7"/>
        <v>0</v>
      </c>
      <c r="B286" s="50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32"/>
      <c r="N286" s="51"/>
      <c r="O286" s="27"/>
    </row>
    <row r="287" spans="1:15" x14ac:dyDescent="0.25">
      <c r="A287" s="18">
        <f t="shared" si="7"/>
        <v>0</v>
      </c>
      <c r="B287" s="50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32"/>
      <c r="N287" s="51"/>
      <c r="O287" s="27"/>
    </row>
    <row r="288" spans="1:15" x14ac:dyDescent="0.25">
      <c r="A288" s="18">
        <f t="shared" si="7"/>
        <v>0</v>
      </c>
      <c r="B288" s="50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32"/>
      <c r="N288" s="51"/>
      <c r="O288" s="27"/>
    </row>
    <row r="289" spans="1:15" x14ac:dyDescent="0.25">
      <c r="A289" s="18">
        <f t="shared" si="7"/>
        <v>0</v>
      </c>
      <c r="B289" s="50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32"/>
      <c r="N289" s="51"/>
      <c r="O289" s="27"/>
    </row>
    <row r="290" spans="1:15" x14ac:dyDescent="0.25">
      <c r="A290" s="18">
        <f t="shared" si="7"/>
        <v>0</v>
      </c>
      <c r="B290" s="50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32"/>
      <c r="N290" s="51"/>
      <c r="O290" s="27"/>
    </row>
    <row r="291" spans="1:15" x14ac:dyDescent="0.25">
      <c r="A291" s="18">
        <f t="shared" si="7"/>
        <v>0</v>
      </c>
      <c r="B291" s="50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32"/>
      <c r="N291" s="51"/>
      <c r="O291" s="27"/>
    </row>
    <row r="292" spans="1:15" x14ac:dyDescent="0.25">
      <c r="A292" s="18">
        <f t="shared" si="7"/>
        <v>0</v>
      </c>
      <c r="B292" s="50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32"/>
      <c r="N292" s="51"/>
      <c r="O292" s="27"/>
    </row>
    <row r="293" spans="1:15" x14ac:dyDescent="0.25">
      <c r="A293" s="18">
        <f t="shared" si="7"/>
        <v>0</v>
      </c>
      <c r="B293" s="50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32"/>
      <c r="N293" s="51"/>
      <c r="O293" s="27"/>
    </row>
    <row r="294" spans="1:15" x14ac:dyDescent="0.25">
      <c r="A294" s="18">
        <f t="shared" si="7"/>
        <v>0</v>
      </c>
      <c r="B294" s="50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32"/>
      <c r="N294" s="51"/>
      <c r="O294" s="27"/>
    </row>
    <row r="295" spans="1:15" x14ac:dyDescent="0.25">
      <c r="A295" s="18">
        <f t="shared" si="7"/>
        <v>0</v>
      </c>
      <c r="B295" s="50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32"/>
      <c r="N295" s="51"/>
      <c r="O295" s="27"/>
    </row>
    <row r="296" spans="1:15" x14ac:dyDescent="0.25">
      <c r="A296" s="18">
        <f t="shared" si="7"/>
        <v>0</v>
      </c>
      <c r="B296" s="50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32"/>
      <c r="N296" s="51"/>
      <c r="O296" s="27"/>
    </row>
    <row r="297" spans="1:15" x14ac:dyDescent="0.25">
      <c r="A297" s="18">
        <f t="shared" si="7"/>
        <v>0</v>
      </c>
      <c r="B297" s="50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32"/>
      <c r="N297" s="51"/>
      <c r="O297" s="27"/>
    </row>
    <row r="298" spans="1:15" x14ac:dyDescent="0.25">
      <c r="A298" s="18">
        <f t="shared" si="7"/>
        <v>0</v>
      </c>
      <c r="B298" s="50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32"/>
      <c r="N298" s="51"/>
      <c r="O298" s="27"/>
    </row>
    <row r="299" spans="1:15" x14ac:dyDescent="0.25">
      <c r="A299" s="18">
        <f t="shared" si="7"/>
        <v>0</v>
      </c>
      <c r="B299" s="50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32"/>
      <c r="N299" s="51"/>
      <c r="O299" s="27"/>
    </row>
    <row r="300" spans="1:15" x14ac:dyDescent="0.25">
      <c r="A300" s="18">
        <f t="shared" si="7"/>
        <v>0</v>
      </c>
      <c r="B300" s="50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32"/>
      <c r="N300" s="51"/>
      <c r="O300" s="27"/>
    </row>
    <row r="301" spans="1:15" x14ac:dyDescent="0.25">
      <c r="A301" s="18">
        <f t="shared" si="7"/>
        <v>0</v>
      </c>
      <c r="B301" s="50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32"/>
      <c r="N301" s="51"/>
      <c r="O301" s="27"/>
    </row>
    <row r="302" spans="1:15" x14ac:dyDescent="0.25">
      <c r="A302" s="18">
        <f t="shared" ref="A302:A365" si="8">B302</f>
        <v>0</v>
      </c>
      <c r="B302" s="50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32"/>
      <c r="N302" s="51"/>
      <c r="O302" s="27"/>
    </row>
    <row r="303" spans="1:15" x14ac:dyDescent="0.25">
      <c r="A303" s="18">
        <f t="shared" si="8"/>
        <v>0</v>
      </c>
      <c r="B303" s="50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32"/>
      <c r="N303" s="51"/>
      <c r="O303" s="27"/>
    </row>
    <row r="304" spans="1:15" x14ac:dyDescent="0.25">
      <c r="A304" s="18">
        <f t="shared" si="8"/>
        <v>0</v>
      </c>
      <c r="B304" s="50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32"/>
      <c r="N304" s="51"/>
      <c r="O304" s="27"/>
    </row>
    <row r="305" spans="1:15" x14ac:dyDescent="0.25">
      <c r="A305" s="18">
        <f t="shared" si="8"/>
        <v>0</v>
      </c>
      <c r="B305" s="50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32"/>
      <c r="N305" s="51"/>
      <c r="O305" s="27"/>
    </row>
    <row r="306" spans="1:15" x14ac:dyDescent="0.25">
      <c r="A306" s="18">
        <f t="shared" si="8"/>
        <v>0</v>
      </c>
      <c r="B306" s="50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32"/>
      <c r="N306" s="51"/>
      <c r="O306" s="27"/>
    </row>
    <row r="307" spans="1:15" x14ac:dyDescent="0.25">
      <c r="A307" s="18">
        <f t="shared" si="8"/>
        <v>0</v>
      </c>
      <c r="B307" s="50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32"/>
      <c r="N307" s="51"/>
      <c r="O307" s="27"/>
    </row>
    <row r="308" spans="1:15" x14ac:dyDescent="0.25">
      <c r="A308" s="18">
        <f t="shared" si="8"/>
        <v>0</v>
      </c>
      <c r="B308" s="50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32"/>
      <c r="N308" s="51"/>
      <c r="O308" s="27"/>
    </row>
    <row r="309" spans="1:15" x14ac:dyDescent="0.25">
      <c r="A309" s="18">
        <f t="shared" si="8"/>
        <v>0</v>
      </c>
      <c r="B309" s="50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32"/>
      <c r="N309" s="51"/>
      <c r="O309" s="27"/>
    </row>
    <row r="310" spans="1:15" x14ac:dyDescent="0.25">
      <c r="A310" s="18">
        <f t="shared" si="8"/>
        <v>0</v>
      </c>
      <c r="B310" s="50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32"/>
      <c r="N310" s="51"/>
      <c r="O310" s="27"/>
    </row>
    <row r="311" spans="1:15" x14ac:dyDescent="0.25">
      <c r="A311" s="18">
        <f t="shared" si="8"/>
        <v>0</v>
      </c>
      <c r="B311" s="50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32"/>
      <c r="N311" s="51"/>
      <c r="O311" s="27"/>
    </row>
    <row r="312" spans="1:15" x14ac:dyDescent="0.25">
      <c r="A312" s="18">
        <f t="shared" si="8"/>
        <v>0</v>
      </c>
      <c r="B312" s="50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32"/>
      <c r="N312" s="51"/>
      <c r="O312" s="27"/>
    </row>
    <row r="313" spans="1:15" x14ac:dyDescent="0.25">
      <c r="A313" s="18">
        <f t="shared" si="8"/>
        <v>0</v>
      </c>
      <c r="B313" s="50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32"/>
      <c r="N313" s="51"/>
      <c r="O313" s="27"/>
    </row>
    <row r="314" spans="1:15" x14ac:dyDescent="0.25">
      <c r="A314" s="18">
        <f t="shared" si="8"/>
        <v>0</v>
      </c>
      <c r="B314" s="50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32"/>
      <c r="N314" s="51"/>
      <c r="O314" s="27"/>
    </row>
    <row r="315" spans="1:15" x14ac:dyDescent="0.25">
      <c r="A315" s="18">
        <f t="shared" si="8"/>
        <v>0</v>
      </c>
      <c r="B315" s="50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32"/>
      <c r="N315" s="51"/>
      <c r="O315" s="27"/>
    </row>
    <row r="316" spans="1:15" x14ac:dyDescent="0.25">
      <c r="A316" s="18">
        <f t="shared" si="8"/>
        <v>0</v>
      </c>
      <c r="B316" s="50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32"/>
      <c r="N316" s="51"/>
      <c r="O316" s="27"/>
    </row>
    <row r="317" spans="1:15" x14ac:dyDescent="0.25">
      <c r="A317" s="18">
        <f t="shared" si="8"/>
        <v>0</v>
      </c>
      <c r="B317" s="50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32"/>
      <c r="N317" s="51"/>
      <c r="O317" s="27"/>
    </row>
    <row r="318" spans="1:15" x14ac:dyDescent="0.25">
      <c r="A318" s="18">
        <f t="shared" si="8"/>
        <v>0</v>
      </c>
      <c r="B318" s="50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32"/>
      <c r="N318" s="51"/>
      <c r="O318" s="27"/>
    </row>
    <row r="319" spans="1:15" x14ac:dyDescent="0.25">
      <c r="A319" s="18">
        <f t="shared" si="8"/>
        <v>0</v>
      </c>
      <c r="B319" s="50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32"/>
      <c r="N319" s="51"/>
      <c r="O319" s="27"/>
    </row>
    <row r="320" spans="1:15" x14ac:dyDescent="0.25">
      <c r="A320" s="18">
        <f t="shared" si="8"/>
        <v>0</v>
      </c>
      <c r="B320" s="50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32"/>
      <c r="N320" s="51"/>
      <c r="O320" s="27"/>
    </row>
    <row r="321" spans="1:15" x14ac:dyDescent="0.25">
      <c r="A321" s="18">
        <f t="shared" si="8"/>
        <v>0</v>
      </c>
      <c r="B321" s="50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32"/>
      <c r="N321" s="51"/>
      <c r="O321" s="27"/>
    </row>
    <row r="322" spans="1:15" x14ac:dyDescent="0.25">
      <c r="A322" s="18">
        <f t="shared" si="8"/>
        <v>0</v>
      </c>
      <c r="B322" s="50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32"/>
      <c r="N322" s="51"/>
      <c r="O322" s="27"/>
    </row>
    <row r="323" spans="1:15" x14ac:dyDescent="0.25">
      <c r="A323" s="18">
        <f t="shared" si="8"/>
        <v>0</v>
      </c>
      <c r="B323" s="50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32"/>
      <c r="N323" s="51"/>
      <c r="O323" s="27"/>
    </row>
    <row r="324" spans="1:15" x14ac:dyDescent="0.25">
      <c r="A324" s="18">
        <f t="shared" si="8"/>
        <v>0</v>
      </c>
      <c r="B324" s="50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32"/>
      <c r="N324" s="51"/>
      <c r="O324" s="27"/>
    </row>
    <row r="325" spans="1:15" x14ac:dyDescent="0.25">
      <c r="A325" s="18">
        <f t="shared" si="8"/>
        <v>0</v>
      </c>
      <c r="B325" s="50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32"/>
      <c r="N325" s="51"/>
      <c r="O325" s="27"/>
    </row>
    <row r="326" spans="1:15" x14ac:dyDescent="0.25">
      <c r="A326" s="18">
        <f t="shared" si="8"/>
        <v>0</v>
      </c>
      <c r="B326" s="50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32"/>
      <c r="N326" s="51"/>
      <c r="O326" s="27"/>
    </row>
    <row r="327" spans="1:15" x14ac:dyDescent="0.25">
      <c r="A327" s="18">
        <f t="shared" si="8"/>
        <v>0</v>
      </c>
      <c r="B327" s="50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32"/>
      <c r="N327" s="51"/>
      <c r="O327" s="27"/>
    </row>
    <row r="328" spans="1:15" x14ac:dyDescent="0.25">
      <c r="A328" s="18">
        <f t="shared" si="8"/>
        <v>0</v>
      </c>
      <c r="B328" s="50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32"/>
      <c r="N328" s="51"/>
      <c r="O328" s="27"/>
    </row>
    <row r="329" spans="1:15" x14ac:dyDescent="0.25">
      <c r="A329" s="18">
        <f t="shared" si="8"/>
        <v>0</v>
      </c>
      <c r="B329" s="50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32"/>
      <c r="N329" s="51"/>
      <c r="O329" s="27"/>
    </row>
    <row r="330" spans="1:15" x14ac:dyDescent="0.25">
      <c r="A330" s="18">
        <f t="shared" si="8"/>
        <v>0</v>
      </c>
      <c r="B330" s="50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32"/>
      <c r="N330" s="51"/>
      <c r="O330" s="27"/>
    </row>
    <row r="331" spans="1:15" x14ac:dyDescent="0.25">
      <c r="A331" s="18">
        <f t="shared" si="8"/>
        <v>0</v>
      </c>
      <c r="B331" s="50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32"/>
      <c r="N331" s="51"/>
      <c r="O331" s="27"/>
    </row>
    <row r="332" spans="1:15" x14ac:dyDescent="0.25">
      <c r="A332" s="18">
        <f t="shared" si="8"/>
        <v>0</v>
      </c>
      <c r="B332" s="50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32"/>
      <c r="N332" s="51"/>
      <c r="O332" s="27"/>
    </row>
    <row r="333" spans="1:15" x14ac:dyDescent="0.25">
      <c r="A333" s="18">
        <f t="shared" si="8"/>
        <v>0</v>
      </c>
      <c r="B333" s="50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32"/>
      <c r="N333" s="51"/>
      <c r="O333" s="27"/>
    </row>
    <row r="334" spans="1:15" x14ac:dyDescent="0.25">
      <c r="A334" s="18">
        <f t="shared" si="8"/>
        <v>0</v>
      </c>
      <c r="B334" s="50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32"/>
      <c r="N334" s="51"/>
      <c r="O334" s="27"/>
    </row>
    <row r="335" spans="1:15" x14ac:dyDescent="0.25">
      <c r="A335" s="18">
        <f t="shared" si="8"/>
        <v>0</v>
      </c>
      <c r="B335" s="50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32"/>
      <c r="N335" s="51"/>
      <c r="O335" s="27"/>
    </row>
    <row r="336" spans="1:15" x14ac:dyDescent="0.25">
      <c r="A336" s="18">
        <f t="shared" si="8"/>
        <v>0</v>
      </c>
      <c r="B336" s="50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32"/>
      <c r="N336" s="51"/>
      <c r="O336" s="27"/>
    </row>
    <row r="337" spans="1:15" x14ac:dyDescent="0.25">
      <c r="A337" s="18">
        <f t="shared" si="8"/>
        <v>0</v>
      </c>
      <c r="B337" s="50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32"/>
      <c r="N337" s="51"/>
      <c r="O337" s="27"/>
    </row>
    <row r="338" spans="1:15" x14ac:dyDescent="0.25">
      <c r="A338" s="18">
        <f t="shared" si="8"/>
        <v>0</v>
      </c>
      <c r="B338" s="50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32"/>
      <c r="N338" s="51"/>
      <c r="O338" s="27"/>
    </row>
    <row r="339" spans="1:15" x14ac:dyDescent="0.25">
      <c r="A339" s="18">
        <f t="shared" si="8"/>
        <v>0</v>
      </c>
      <c r="B339" s="50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32"/>
      <c r="N339" s="51"/>
      <c r="O339" s="27"/>
    </row>
    <row r="340" spans="1:15" x14ac:dyDescent="0.25">
      <c r="A340" s="18">
        <f t="shared" si="8"/>
        <v>0</v>
      </c>
      <c r="B340" s="50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32"/>
      <c r="N340" s="51"/>
      <c r="O340" s="27"/>
    </row>
    <row r="341" spans="1:15" x14ac:dyDescent="0.25">
      <c r="A341" s="18">
        <f t="shared" si="8"/>
        <v>0</v>
      </c>
      <c r="B341" s="50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32"/>
      <c r="N341" s="51"/>
      <c r="O341" s="27"/>
    </row>
    <row r="342" spans="1:15" x14ac:dyDescent="0.25">
      <c r="A342" s="18">
        <f t="shared" si="8"/>
        <v>0</v>
      </c>
      <c r="B342" s="50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32"/>
      <c r="N342" s="51"/>
      <c r="O342" s="27"/>
    </row>
    <row r="343" spans="1:15" x14ac:dyDescent="0.25">
      <c r="A343" s="18">
        <f t="shared" si="8"/>
        <v>0</v>
      </c>
      <c r="B343" s="50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32"/>
      <c r="N343" s="51"/>
      <c r="O343" s="27"/>
    </row>
    <row r="344" spans="1:15" x14ac:dyDescent="0.25">
      <c r="A344" s="18">
        <f t="shared" si="8"/>
        <v>0</v>
      </c>
      <c r="B344" s="50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32"/>
      <c r="N344" s="51"/>
      <c r="O344" s="27"/>
    </row>
    <row r="345" spans="1:15" x14ac:dyDescent="0.25">
      <c r="A345" s="18">
        <f t="shared" si="8"/>
        <v>0</v>
      </c>
      <c r="B345" s="50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32"/>
      <c r="N345" s="51"/>
      <c r="O345" s="27"/>
    </row>
    <row r="346" spans="1:15" x14ac:dyDescent="0.25">
      <c r="A346" s="18">
        <f t="shared" si="8"/>
        <v>0</v>
      </c>
      <c r="B346" s="50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32"/>
      <c r="N346" s="51"/>
      <c r="O346" s="27"/>
    </row>
    <row r="347" spans="1:15" x14ac:dyDescent="0.25">
      <c r="A347" s="18">
        <f t="shared" si="8"/>
        <v>0</v>
      </c>
      <c r="B347" s="50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32"/>
      <c r="N347" s="51"/>
      <c r="O347" s="27"/>
    </row>
    <row r="348" spans="1:15" x14ac:dyDescent="0.25">
      <c r="A348" s="18">
        <f t="shared" si="8"/>
        <v>0</v>
      </c>
      <c r="B348" s="50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32"/>
      <c r="N348" s="51"/>
      <c r="O348" s="27"/>
    </row>
    <row r="349" spans="1:15" x14ac:dyDescent="0.25">
      <c r="A349" s="18">
        <f t="shared" si="8"/>
        <v>0</v>
      </c>
      <c r="B349" s="50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32"/>
      <c r="N349" s="51"/>
      <c r="O349" s="27"/>
    </row>
    <row r="350" spans="1:15" x14ac:dyDescent="0.25">
      <c r="A350" s="18">
        <f t="shared" si="8"/>
        <v>0</v>
      </c>
      <c r="B350" s="50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32"/>
      <c r="N350" s="51"/>
      <c r="O350" s="27"/>
    </row>
    <row r="351" spans="1:15" x14ac:dyDescent="0.25">
      <c r="A351" s="18">
        <f t="shared" si="8"/>
        <v>0</v>
      </c>
      <c r="B351" s="50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32"/>
      <c r="N351" s="51"/>
      <c r="O351" s="27"/>
    </row>
    <row r="352" spans="1:15" x14ac:dyDescent="0.25">
      <c r="A352" s="18">
        <f t="shared" si="8"/>
        <v>0</v>
      </c>
      <c r="B352" s="50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32"/>
      <c r="N352" s="51"/>
      <c r="O352" s="27"/>
    </row>
    <row r="353" spans="1:15" x14ac:dyDescent="0.25">
      <c r="A353" s="18">
        <f t="shared" si="8"/>
        <v>0</v>
      </c>
      <c r="B353" s="50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32"/>
      <c r="N353" s="51"/>
      <c r="O353" s="27"/>
    </row>
    <row r="354" spans="1:15" x14ac:dyDescent="0.25">
      <c r="A354" s="18">
        <f t="shared" si="8"/>
        <v>0</v>
      </c>
      <c r="B354" s="50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32"/>
      <c r="N354" s="51"/>
      <c r="O354" s="27"/>
    </row>
    <row r="355" spans="1:15" x14ac:dyDescent="0.25">
      <c r="A355" s="18">
        <f t="shared" si="8"/>
        <v>0</v>
      </c>
      <c r="B355" s="50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32"/>
      <c r="N355" s="51"/>
      <c r="O355" s="27"/>
    </row>
    <row r="356" spans="1:15" x14ac:dyDescent="0.25">
      <c r="A356" s="18">
        <f t="shared" si="8"/>
        <v>0</v>
      </c>
      <c r="B356" s="50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32"/>
      <c r="N356" s="51"/>
      <c r="O356" s="27"/>
    </row>
    <row r="357" spans="1:15" x14ac:dyDescent="0.25">
      <c r="A357" s="18">
        <f t="shared" si="8"/>
        <v>0</v>
      </c>
      <c r="B357" s="50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32"/>
      <c r="N357" s="51"/>
      <c r="O357" s="27"/>
    </row>
    <row r="358" spans="1:15" x14ac:dyDescent="0.25">
      <c r="A358" s="18">
        <f t="shared" si="8"/>
        <v>0</v>
      </c>
      <c r="B358" s="50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32"/>
      <c r="N358" s="51"/>
      <c r="O358" s="27"/>
    </row>
    <row r="359" spans="1:15" x14ac:dyDescent="0.25">
      <c r="A359" s="18">
        <f t="shared" si="8"/>
        <v>0</v>
      </c>
      <c r="B359" s="50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32"/>
      <c r="N359" s="51"/>
      <c r="O359" s="27"/>
    </row>
    <row r="360" spans="1:15" x14ac:dyDescent="0.25">
      <c r="A360" s="18">
        <f t="shared" si="8"/>
        <v>0</v>
      </c>
      <c r="B360" s="50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32"/>
      <c r="N360" s="51"/>
      <c r="O360" s="27"/>
    </row>
    <row r="361" spans="1:15" x14ac:dyDescent="0.25">
      <c r="A361" s="18">
        <f t="shared" si="8"/>
        <v>0</v>
      </c>
      <c r="B361" s="50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32"/>
      <c r="N361" s="51"/>
      <c r="O361" s="27"/>
    </row>
    <row r="362" spans="1:15" x14ac:dyDescent="0.25">
      <c r="A362" s="18">
        <f t="shared" si="8"/>
        <v>0</v>
      </c>
      <c r="B362" s="50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32"/>
      <c r="N362" s="51"/>
      <c r="O362" s="27"/>
    </row>
    <row r="363" spans="1:15" x14ac:dyDescent="0.25">
      <c r="A363" s="18">
        <f t="shared" si="8"/>
        <v>0</v>
      </c>
      <c r="B363" s="50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32"/>
      <c r="N363" s="51"/>
      <c r="O363" s="27"/>
    </row>
    <row r="364" spans="1:15" x14ac:dyDescent="0.25">
      <c r="A364" s="18">
        <f t="shared" si="8"/>
        <v>0</v>
      </c>
      <c r="B364" s="50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32"/>
      <c r="N364" s="51"/>
      <c r="O364" s="27"/>
    </row>
    <row r="365" spans="1:15" x14ac:dyDescent="0.25">
      <c r="A365" s="18">
        <f t="shared" si="8"/>
        <v>0</v>
      </c>
      <c r="B365" s="50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32"/>
      <c r="N365" s="51"/>
      <c r="O365" s="27"/>
    </row>
    <row r="366" spans="1:15" x14ac:dyDescent="0.25">
      <c r="A366" s="18">
        <f t="shared" ref="A366:A429" si="9">B366</f>
        <v>0</v>
      </c>
      <c r="B366" s="50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32"/>
      <c r="N366" s="51"/>
      <c r="O366" s="27"/>
    </row>
    <row r="367" spans="1:15" x14ac:dyDescent="0.25">
      <c r="A367" s="18">
        <f t="shared" si="9"/>
        <v>0</v>
      </c>
      <c r="B367" s="50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32"/>
      <c r="N367" s="51"/>
      <c r="O367" s="27"/>
    </row>
    <row r="368" spans="1:15" x14ac:dyDescent="0.25">
      <c r="A368" s="18">
        <f t="shared" si="9"/>
        <v>0</v>
      </c>
      <c r="B368" s="50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32"/>
      <c r="N368" s="51"/>
      <c r="O368" s="27"/>
    </row>
    <row r="369" spans="1:15" x14ac:dyDescent="0.25">
      <c r="A369" s="18">
        <f t="shared" si="9"/>
        <v>0</v>
      </c>
      <c r="B369" s="50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32"/>
      <c r="N369" s="51"/>
      <c r="O369" s="27"/>
    </row>
    <row r="370" spans="1:15" x14ac:dyDescent="0.25">
      <c r="A370" s="18">
        <f t="shared" si="9"/>
        <v>0</v>
      </c>
      <c r="B370" s="50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32"/>
      <c r="N370" s="51"/>
      <c r="O370" s="27"/>
    </row>
    <row r="371" spans="1:15" x14ac:dyDescent="0.25">
      <c r="A371" s="18">
        <f t="shared" si="9"/>
        <v>0</v>
      </c>
      <c r="B371" s="50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32"/>
      <c r="N371" s="51"/>
      <c r="O371" s="27"/>
    </row>
    <row r="372" spans="1:15" x14ac:dyDescent="0.25">
      <c r="A372" s="18">
        <f t="shared" si="9"/>
        <v>0</v>
      </c>
      <c r="B372" s="50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32"/>
      <c r="N372" s="51"/>
      <c r="O372" s="27"/>
    </row>
    <row r="373" spans="1:15" x14ac:dyDescent="0.25">
      <c r="A373" s="18">
        <f t="shared" si="9"/>
        <v>0</v>
      </c>
      <c r="B373" s="50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32"/>
      <c r="N373" s="51"/>
      <c r="O373" s="27"/>
    </row>
    <row r="374" spans="1:15" x14ac:dyDescent="0.25">
      <c r="A374" s="18">
        <f t="shared" si="9"/>
        <v>0</v>
      </c>
      <c r="B374" s="50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32"/>
      <c r="N374" s="51"/>
      <c r="O374" s="27"/>
    </row>
    <row r="375" spans="1:15" x14ac:dyDescent="0.25">
      <c r="A375" s="18">
        <f t="shared" si="9"/>
        <v>0</v>
      </c>
      <c r="B375" s="50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32"/>
      <c r="N375" s="51"/>
      <c r="O375" s="27"/>
    </row>
    <row r="376" spans="1:15" x14ac:dyDescent="0.25">
      <c r="A376" s="18">
        <f t="shared" si="9"/>
        <v>0</v>
      </c>
      <c r="B376" s="50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32"/>
      <c r="N376" s="51"/>
      <c r="O376" s="27"/>
    </row>
    <row r="377" spans="1:15" x14ac:dyDescent="0.25">
      <c r="A377" s="18">
        <f t="shared" si="9"/>
        <v>0</v>
      </c>
      <c r="B377" s="50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32"/>
      <c r="N377" s="51"/>
      <c r="O377" s="27"/>
    </row>
    <row r="378" spans="1:15" x14ac:dyDescent="0.25">
      <c r="A378" s="18">
        <f t="shared" si="9"/>
        <v>0</v>
      </c>
      <c r="B378" s="50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32"/>
      <c r="N378" s="51"/>
      <c r="O378" s="27"/>
    </row>
    <row r="379" spans="1:15" x14ac:dyDescent="0.25">
      <c r="A379" s="18">
        <f t="shared" si="9"/>
        <v>0</v>
      </c>
      <c r="B379" s="50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32"/>
      <c r="N379" s="51"/>
      <c r="O379" s="27"/>
    </row>
    <row r="380" spans="1:15" x14ac:dyDescent="0.25">
      <c r="A380" s="18">
        <f t="shared" si="9"/>
        <v>0</v>
      </c>
      <c r="B380" s="50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32"/>
      <c r="N380" s="51"/>
      <c r="O380" s="27"/>
    </row>
    <row r="381" spans="1:15" x14ac:dyDescent="0.25">
      <c r="A381" s="18">
        <f t="shared" si="9"/>
        <v>0</v>
      </c>
      <c r="B381" s="50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32"/>
      <c r="N381" s="51"/>
      <c r="O381" s="27"/>
    </row>
    <row r="382" spans="1:15" x14ac:dyDescent="0.25">
      <c r="A382" s="18">
        <f t="shared" si="9"/>
        <v>0</v>
      </c>
      <c r="B382" s="50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32"/>
      <c r="N382" s="51"/>
      <c r="O382" s="27"/>
    </row>
    <row r="383" spans="1:15" x14ac:dyDescent="0.25">
      <c r="A383" s="18">
        <f t="shared" si="9"/>
        <v>0</v>
      </c>
      <c r="B383" s="50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32"/>
      <c r="N383" s="51"/>
      <c r="O383" s="27"/>
    </row>
    <row r="384" spans="1:15" x14ac:dyDescent="0.25">
      <c r="A384" s="18">
        <f t="shared" si="9"/>
        <v>0</v>
      </c>
      <c r="B384" s="50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32"/>
      <c r="N384" s="51"/>
      <c r="O384" s="27"/>
    </row>
    <row r="385" spans="1:15" x14ac:dyDescent="0.25">
      <c r="A385" s="18">
        <f t="shared" si="9"/>
        <v>0</v>
      </c>
      <c r="B385" s="50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32"/>
      <c r="N385" s="51"/>
      <c r="O385" s="27"/>
    </row>
    <row r="386" spans="1:15" x14ac:dyDescent="0.25">
      <c r="A386" s="18">
        <f t="shared" si="9"/>
        <v>0</v>
      </c>
      <c r="B386" s="50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32"/>
      <c r="N386" s="51"/>
      <c r="O386" s="27"/>
    </row>
    <row r="387" spans="1:15" x14ac:dyDescent="0.25">
      <c r="A387" s="18">
        <f t="shared" si="9"/>
        <v>0</v>
      </c>
      <c r="B387" s="50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32"/>
      <c r="N387" s="51"/>
      <c r="O387" s="27"/>
    </row>
    <row r="388" spans="1:15" x14ac:dyDescent="0.25">
      <c r="A388" s="18">
        <f t="shared" si="9"/>
        <v>0</v>
      </c>
      <c r="B388" s="50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32"/>
      <c r="N388" s="51"/>
      <c r="O388" s="27"/>
    </row>
    <row r="389" spans="1:15" x14ac:dyDescent="0.25">
      <c r="A389" s="18">
        <f t="shared" si="9"/>
        <v>0</v>
      </c>
      <c r="B389" s="50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32"/>
      <c r="N389" s="51"/>
      <c r="O389" s="27"/>
    </row>
    <row r="390" spans="1:15" x14ac:dyDescent="0.25">
      <c r="A390" s="18">
        <f t="shared" si="9"/>
        <v>0</v>
      </c>
      <c r="B390" s="50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32"/>
      <c r="N390" s="51"/>
      <c r="O390" s="27"/>
    </row>
    <row r="391" spans="1:15" x14ac:dyDescent="0.25">
      <c r="A391" s="18">
        <f t="shared" si="9"/>
        <v>0</v>
      </c>
      <c r="B391" s="50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32"/>
      <c r="N391" s="51"/>
      <c r="O391" s="27"/>
    </row>
    <row r="392" spans="1:15" x14ac:dyDescent="0.25">
      <c r="A392" s="18">
        <f t="shared" si="9"/>
        <v>0</v>
      </c>
      <c r="B392" s="50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32"/>
      <c r="N392" s="51"/>
      <c r="O392" s="27"/>
    </row>
    <row r="393" spans="1:15" x14ac:dyDescent="0.25">
      <c r="A393" s="18">
        <f t="shared" si="9"/>
        <v>0</v>
      </c>
      <c r="B393" s="50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32"/>
      <c r="N393" s="51"/>
      <c r="O393" s="27"/>
    </row>
    <row r="394" spans="1:15" x14ac:dyDescent="0.25">
      <c r="A394" s="18">
        <f t="shared" si="9"/>
        <v>0</v>
      </c>
      <c r="B394" s="50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32"/>
      <c r="N394" s="51"/>
      <c r="O394" s="27"/>
    </row>
    <row r="395" spans="1:15" x14ac:dyDescent="0.25">
      <c r="A395" s="18">
        <f t="shared" si="9"/>
        <v>0</v>
      </c>
      <c r="B395" s="50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32"/>
      <c r="N395" s="51"/>
      <c r="O395" s="27"/>
    </row>
    <row r="396" spans="1:15" x14ac:dyDescent="0.25">
      <c r="A396" s="18">
        <f t="shared" si="9"/>
        <v>0</v>
      </c>
      <c r="B396" s="50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32"/>
      <c r="N396" s="51"/>
      <c r="O396" s="27"/>
    </row>
    <row r="397" spans="1:15" x14ac:dyDescent="0.25">
      <c r="A397" s="18">
        <f t="shared" si="9"/>
        <v>0</v>
      </c>
      <c r="B397" s="50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32"/>
      <c r="N397" s="51"/>
      <c r="O397" s="27"/>
    </row>
    <row r="398" spans="1:15" x14ac:dyDescent="0.25">
      <c r="A398" s="18">
        <f t="shared" si="9"/>
        <v>0</v>
      </c>
      <c r="B398" s="50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32"/>
      <c r="N398" s="51"/>
      <c r="O398" s="27"/>
    </row>
    <row r="399" spans="1:15" x14ac:dyDescent="0.25">
      <c r="A399" s="18">
        <f t="shared" si="9"/>
        <v>0</v>
      </c>
      <c r="B399" s="50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32"/>
      <c r="N399" s="51"/>
      <c r="O399" s="27"/>
    </row>
    <row r="400" spans="1:15" x14ac:dyDescent="0.25">
      <c r="A400" s="18">
        <f t="shared" si="9"/>
        <v>0</v>
      </c>
      <c r="B400" s="50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32"/>
      <c r="N400" s="51"/>
      <c r="O400" s="27"/>
    </row>
    <row r="401" spans="1:15" x14ac:dyDescent="0.25">
      <c r="A401" s="18">
        <f t="shared" si="9"/>
        <v>0</v>
      </c>
      <c r="B401" s="50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32"/>
      <c r="N401" s="51"/>
      <c r="O401" s="27"/>
    </row>
    <row r="402" spans="1:15" x14ac:dyDescent="0.25">
      <c r="A402" s="18">
        <f t="shared" si="9"/>
        <v>0</v>
      </c>
      <c r="B402" s="50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32"/>
      <c r="N402" s="51"/>
      <c r="O402" s="27"/>
    </row>
    <row r="403" spans="1:15" x14ac:dyDescent="0.25">
      <c r="A403" s="18">
        <f t="shared" si="9"/>
        <v>0</v>
      </c>
      <c r="B403" s="50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32"/>
      <c r="N403" s="51"/>
      <c r="O403" s="27"/>
    </row>
    <row r="404" spans="1:15" x14ac:dyDescent="0.25">
      <c r="A404" s="18">
        <f t="shared" si="9"/>
        <v>0</v>
      </c>
      <c r="B404" s="50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32"/>
      <c r="N404" s="51"/>
      <c r="O404" s="27"/>
    </row>
    <row r="405" spans="1:15" x14ac:dyDescent="0.25">
      <c r="A405" s="18">
        <f t="shared" si="9"/>
        <v>0</v>
      </c>
      <c r="B405" s="50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32"/>
      <c r="N405" s="51"/>
      <c r="O405" s="27"/>
    </row>
    <row r="406" spans="1:15" x14ac:dyDescent="0.25">
      <c r="A406" s="18">
        <f t="shared" si="9"/>
        <v>0</v>
      </c>
      <c r="B406" s="50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32"/>
      <c r="N406" s="51"/>
      <c r="O406" s="27"/>
    </row>
    <row r="407" spans="1:15" x14ac:dyDescent="0.25">
      <c r="A407" s="18">
        <f t="shared" si="9"/>
        <v>0</v>
      </c>
      <c r="B407" s="50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32"/>
      <c r="N407" s="51"/>
      <c r="O407" s="27"/>
    </row>
    <row r="408" spans="1:15" x14ac:dyDescent="0.25">
      <c r="A408" s="18">
        <f t="shared" si="9"/>
        <v>0</v>
      </c>
      <c r="B408" s="50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32"/>
      <c r="N408" s="51"/>
      <c r="O408" s="27"/>
    </row>
    <row r="409" spans="1:15" x14ac:dyDescent="0.25">
      <c r="A409" s="18">
        <f t="shared" si="9"/>
        <v>0</v>
      </c>
      <c r="B409" s="50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32"/>
      <c r="N409" s="51"/>
      <c r="O409" s="27"/>
    </row>
    <row r="410" spans="1:15" x14ac:dyDescent="0.25">
      <c r="A410" s="18">
        <f t="shared" si="9"/>
        <v>0</v>
      </c>
      <c r="B410" s="50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32"/>
      <c r="N410" s="51"/>
      <c r="O410" s="27"/>
    </row>
    <row r="411" spans="1:15" x14ac:dyDescent="0.25">
      <c r="A411" s="18">
        <f t="shared" si="9"/>
        <v>0</v>
      </c>
      <c r="B411" s="50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32"/>
      <c r="N411" s="51"/>
      <c r="O411" s="27"/>
    </row>
    <row r="412" spans="1:15" x14ac:dyDescent="0.25">
      <c r="A412" s="18">
        <f t="shared" si="9"/>
        <v>0</v>
      </c>
      <c r="B412" s="50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32"/>
      <c r="N412" s="51"/>
      <c r="O412" s="27"/>
    </row>
    <row r="413" spans="1:15" x14ac:dyDescent="0.25">
      <c r="A413" s="18">
        <f t="shared" si="9"/>
        <v>0</v>
      </c>
      <c r="B413" s="50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32"/>
      <c r="N413" s="51"/>
      <c r="O413" s="27"/>
    </row>
    <row r="414" spans="1:15" x14ac:dyDescent="0.25">
      <c r="A414" s="18">
        <f t="shared" si="9"/>
        <v>0</v>
      </c>
      <c r="B414" s="50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32"/>
      <c r="N414" s="51"/>
      <c r="O414" s="27"/>
    </row>
    <row r="415" spans="1:15" x14ac:dyDescent="0.25">
      <c r="A415" s="18">
        <f t="shared" si="9"/>
        <v>0</v>
      </c>
      <c r="B415" s="50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32"/>
      <c r="N415" s="51"/>
      <c r="O415" s="27"/>
    </row>
    <row r="416" spans="1:15" x14ac:dyDescent="0.25">
      <c r="A416" s="18">
        <f t="shared" si="9"/>
        <v>0</v>
      </c>
      <c r="B416" s="50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32"/>
      <c r="N416" s="51"/>
      <c r="O416" s="27"/>
    </row>
    <row r="417" spans="1:15" x14ac:dyDescent="0.25">
      <c r="A417" s="18">
        <f t="shared" si="9"/>
        <v>0</v>
      </c>
      <c r="B417" s="50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32"/>
      <c r="N417" s="51"/>
      <c r="O417" s="27"/>
    </row>
    <row r="418" spans="1:15" x14ac:dyDescent="0.25">
      <c r="A418" s="18">
        <f t="shared" si="9"/>
        <v>0</v>
      </c>
      <c r="B418" s="50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32"/>
      <c r="N418" s="51"/>
      <c r="O418" s="27"/>
    </row>
    <row r="419" spans="1:15" x14ac:dyDescent="0.25">
      <c r="A419" s="18">
        <f t="shared" si="9"/>
        <v>0</v>
      </c>
      <c r="B419" s="50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32"/>
      <c r="N419" s="51"/>
      <c r="O419" s="27"/>
    </row>
    <row r="420" spans="1:15" x14ac:dyDescent="0.25">
      <c r="A420" s="18">
        <f t="shared" si="9"/>
        <v>0</v>
      </c>
      <c r="B420" s="50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32"/>
      <c r="N420" s="51"/>
      <c r="O420" s="27"/>
    </row>
    <row r="421" spans="1:15" x14ac:dyDescent="0.25">
      <c r="A421" s="18">
        <f t="shared" si="9"/>
        <v>0</v>
      </c>
      <c r="B421" s="50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32"/>
      <c r="N421" s="51"/>
      <c r="O421" s="27"/>
    </row>
    <row r="422" spans="1:15" x14ac:dyDescent="0.25">
      <c r="A422" s="18">
        <f t="shared" si="9"/>
        <v>0</v>
      </c>
      <c r="B422" s="50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32"/>
      <c r="N422" s="51"/>
      <c r="O422" s="27"/>
    </row>
    <row r="423" spans="1:15" x14ac:dyDescent="0.25">
      <c r="A423" s="18">
        <f t="shared" si="9"/>
        <v>0</v>
      </c>
      <c r="B423" s="50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32"/>
      <c r="N423" s="51"/>
      <c r="O423" s="27"/>
    </row>
    <row r="424" spans="1:15" x14ac:dyDescent="0.25">
      <c r="A424" s="18">
        <f t="shared" si="9"/>
        <v>0</v>
      </c>
      <c r="B424" s="50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32"/>
      <c r="N424" s="51"/>
      <c r="O424" s="27"/>
    </row>
    <row r="425" spans="1:15" x14ac:dyDescent="0.25">
      <c r="A425" s="18">
        <f t="shared" si="9"/>
        <v>0</v>
      </c>
      <c r="B425" s="50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32"/>
      <c r="N425" s="51"/>
      <c r="O425" s="27"/>
    </row>
    <row r="426" spans="1:15" x14ac:dyDescent="0.25">
      <c r="A426" s="18">
        <f t="shared" si="9"/>
        <v>0</v>
      </c>
      <c r="B426" s="50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32"/>
      <c r="N426" s="51"/>
      <c r="O426" s="27"/>
    </row>
    <row r="427" spans="1:15" x14ac:dyDescent="0.25">
      <c r="A427" s="18">
        <f t="shared" si="9"/>
        <v>0</v>
      </c>
      <c r="B427" s="50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32"/>
      <c r="N427" s="51"/>
      <c r="O427" s="27"/>
    </row>
    <row r="428" spans="1:15" x14ac:dyDescent="0.25">
      <c r="A428" s="18">
        <f t="shared" si="9"/>
        <v>0</v>
      </c>
      <c r="B428" s="50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32"/>
      <c r="N428" s="51"/>
      <c r="O428" s="27"/>
    </row>
    <row r="429" spans="1:15" x14ac:dyDescent="0.25">
      <c r="A429" s="18">
        <f t="shared" si="9"/>
        <v>0</v>
      </c>
      <c r="B429" s="50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32"/>
      <c r="N429" s="51"/>
      <c r="O429" s="27"/>
    </row>
    <row r="430" spans="1:15" x14ac:dyDescent="0.25">
      <c r="A430" s="18">
        <f t="shared" ref="A430:A493" si="10">B430</f>
        <v>0</v>
      </c>
      <c r="B430" s="50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32"/>
      <c r="N430" s="51"/>
      <c r="O430" s="27"/>
    </row>
    <row r="431" spans="1:15" x14ac:dyDescent="0.25">
      <c r="A431" s="18">
        <f t="shared" si="10"/>
        <v>0</v>
      </c>
      <c r="B431" s="50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32"/>
      <c r="N431" s="51"/>
      <c r="O431" s="27"/>
    </row>
    <row r="432" spans="1:15" x14ac:dyDescent="0.25">
      <c r="A432" s="18">
        <f t="shared" si="10"/>
        <v>0</v>
      </c>
      <c r="B432" s="50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32"/>
      <c r="N432" s="51"/>
      <c r="O432" s="27"/>
    </row>
    <row r="433" spans="1:15" x14ac:dyDescent="0.25">
      <c r="A433" s="18">
        <f t="shared" si="10"/>
        <v>0</v>
      </c>
      <c r="B433" s="50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32"/>
      <c r="N433" s="51"/>
      <c r="O433" s="27"/>
    </row>
    <row r="434" spans="1:15" x14ac:dyDescent="0.25">
      <c r="A434" s="18">
        <f t="shared" si="10"/>
        <v>0</v>
      </c>
      <c r="B434" s="50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32"/>
      <c r="N434" s="51"/>
      <c r="O434" s="27"/>
    </row>
    <row r="435" spans="1:15" x14ac:dyDescent="0.25">
      <c r="A435" s="18">
        <f t="shared" si="10"/>
        <v>0</v>
      </c>
      <c r="B435" s="50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32"/>
      <c r="N435" s="51"/>
      <c r="O435" s="27"/>
    </row>
    <row r="436" spans="1:15" x14ac:dyDescent="0.25">
      <c r="A436" s="18">
        <f t="shared" si="10"/>
        <v>0</v>
      </c>
      <c r="B436" s="50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32"/>
      <c r="N436" s="51"/>
      <c r="O436" s="27"/>
    </row>
    <row r="437" spans="1:15" x14ac:dyDescent="0.25">
      <c r="A437" s="18">
        <f t="shared" si="10"/>
        <v>0</v>
      </c>
      <c r="B437" s="50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32"/>
      <c r="N437" s="51"/>
      <c r="O437" s="27"/>
    </row>
    <row r="438" spans="1:15" x14ac:dyDescent="0.25">
      <c r="A438" s="18">
        <f t="shared" si="10"/>
        <v>0</v>
      </c>
      <c r="B438" s="50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32"/>
      <c r="N438" s="51"/>
      <c r="O438" s="27"/>
    </row>
    <row r="439" spans="1:15" x14ac:dyDescent="0.25">
      <c r="A439" s="18">
        <f t="shared" si="10"/>
        <v>0</v>
      </c>
      <c r="B439" s="50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32"/>
      <c r="N439" s="51"/>
      <c r="O439" s="27"/>
    </row>
    <row r="440" spans="1:15" x14ac:dyDescent="0.25">
      <c r="A440" s="18">
        <f t="shared" si="10"/>
        <v>0</v>
      </c>
      <c r="B440" s="50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32"/>
      <c r="N440" s="51"/>
      <c r="O440" s="27"/>
    </row>
    <row r="441" spans="1:15" x14ac:dyDescent="0.25">
      <c r="A441" s="18">
        <f t="shared" si="10"/>
        <v>0</v>
      </c>
      <c r="B441" s="50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32"/>
      <c r="N441" s="51"/>
      <c r="O441" s="27"/>
    </row>
    <row r="442" spans="1:15" x14ac:dyDescent="0.25">
      <c r="A442" s="18">
        <f t="shared" si="10"/>
        <v>0</v>
      </c>
      <c r="B442" s="50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32"/>
      <c r="N442" s="51"/>
      <c r="O442" s="27"/>
    </row>
    <row r="443" spans="1:15" x14ac:dyDescent="0.25">
      <c r="A443" s="18">
        <f t="shared" si="10"/>
        <v>0</v>
      </c>
      <c r="B443" s="50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32"/>
      <c r="N443" s="51"/>
      <c r="O443" s="27"/>
    </row>
    <row r="444" spans="1:15" x14ac:dyDescent="0.25">
      <c r="A444" s="18">
        <f t="shared" si="10"/>
        <v>0</v>
      </c>
      <c r="B444" s="50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32"/>
      <c r="N444" s="51"/>
      <c r="O444" s="27"/>
    </row>
    <row r="445" spans="1:15" x14ac:dyDescent="0.25">
      <c r="A445" s="18">
        <f t="shared" si="10"/>
        <v>0</v>
      </c>
      <c r="B445" s="50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32"/>
      <c r="N445" s="51"/>
      <c r="O445" s="27"/>
    </row>
    <row r="446" spans="1:15" x14ac:dyDescent="0.25">
      <c r="A446" s="18">
        <f t="shared" si="10"/>
        <v>0</v>
      </c>
      <c r="B446" s="50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32"/>
      <c r="N446" s="51"/>
      <c r="O446" s="27"/>
    </row>
    <row r="447" spans="1:15" x14ac:dyDescent="0.25">
      <c r="A447" s="18">
        <f t="shared" si="10"/>
        <v>0</v>
      </c>
      <c r="B447" s="50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32"/>
      <c r="N447" s="51"/>
      <c r="O447" s="27"/>
    </row>
    <row r="448" spans="1:15" x14ac:dyDescent="0.25">
      <c r="A448" s="18">
        <f t="shared" si="10"/>
        <v>0</v>
      </c>
      <c r="B448" s="50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32"/>
      <c r="N448" s="51"/>
      <c r="O448" s="27"/>
    </row>
    <row r="449" spans="1:15" x14ac:dyDescent="0.25">
      <c r="A449" s="18">
        <f t="shared" si="10"/>
        <v>0</v>
      </c>
      <c r="B449" s="50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32"/>
      <c r="N449" s="51"/>
      <c r="O449" s="27"/>
    </row>
    <row r="450" spans="1:15" x14ac:dyDescent="0.25">
      <c r="A450" s="18">
        <f t="shared" si="10"/>
        <v>0</v>
      </c>
      <c r="B450" s="50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32"/>
      <c r="N450" s="51"/>
      <c r="O450" s="27"/>
    </row>
    <row r="451" spans="1:15" x14ac:dyDescent="0.25">
      <c r="A451" s="18">
        <f t="shared" si="10"/>
        <v>0</v>
      </c>
      <c r="B451" s="50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32"/>
      <c r="N451" s="51"/>
      <c r="O451" s="27"/>
    </row>
    <row r="452" spans="1:15" x14ac:dyDescent="0.25">
      <c r="A452" s="18">
        <f t="shared" si="10"/>
        <v>0</v>
      </c>
      <c r="B452" s="50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32"/>
      <c r="N452" s="51"/>
      <c r="O452" s="27"/>
    </row>
    <row r="453" spans="1:15" x14ac:dyDescent="0.25">
      <c r="A453" s="18">
        <f t="shared" si="10"/>
        <v>0</v>
      </c>
      <c r="B453" s="50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32"/>
      <c r="N453" s="51"/>
      <c r="O453" s="27"/>
    </row>
    <row r="454" spans="1:15" x14ac:dyDescent="0.25">
      <c r="A454" s="18">
        <f t="shared" si="10"/>
        <v>0</v>
      </c>
      <c r="B454" s="50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32"/>
      <c r="N454" s="51"/>
      <c r="O454" s="27"/>
    </row>
    <row r="455" spans="1:15" x14ac:dyDescent="0.25">
      <c r="A455" s="18">
        <f t="shared" si="10"/>
        <v>0</v>
      </c>
      <c r="B455" s="50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32"/>
      <c r="N455" s="51"/>
      <c r="O455" s="27"/>
    </row>
    <row r="456" spans="1:15" x14ac:dyDescent="0.25">
      <c r="A456" s="18">
        <f t="shared" si="10"/>
        <v>0</v>
      </c>
      <c r="B456" s="50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32"/>
      <c r="N456" s="51"/>
      <c r="O456" s="27"/>
    </row>
    <row r="457" spans="1:15" x14ac:dyDescent="0.25">
      <c r="A457" s="18">
        <f t="shared" si="10"/>
        <v>0</v>
      </c>
      <c r="B457" s="50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32"/>
      <c r="N457" s="51"/>
      <c r="O457" s="27"/>
    </row>
    <row r="458" spans="1:15" x14ac:dyDescent="0.25">
      <c r="A458" s="18">
        <f t="shared" si="10"/>
        <v>0</v>
      </c>
      <c r="B458" s="50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32"/>
      <c r="N458" s="51"/>
      <c r="O458" s="27"/>
    </row>
    <row r="459" spans="1:15" x14ac:dyDescent="0.25">
      <c r="A459" s="18">
        <f t="shared" si="10"/>
        <v>0</v>
      </c>
      <c r="B459" s="50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32"/>
      <c r="N459" s="51"/>
      <c r="O459" s="27"/>
    </row>
    <row r="460" spans="1:15" x14ac:dyDescent="0.25">
      <c r="A460" s="18">
        <f t="shared" si="10"/>
        <v>0</v>
      </c>
      <c r="B460" s="50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32"/>
      <c r="N460" s="51"/>
      <c r="O460" s="27"/>
    </row>
    <row r="461" spans="1:15" x14ac:dyDescent="0.25">
      <c r="A461" s="18">
        <f t="shared" si="10"/>
        <v>0</v>
      </c>
      <c r="B461" s="50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32"/>
      <c r="N461" s="51"/>
      <c r="O461" s="27"/>
    </row>
    <row r="462" spans="1:15" x14ac:dyDescent="0.25">
      <c r="A462" s="18">
        <f t="shared" si="10"/>
        <v>0</v>
      </c>
      <c r="B462" s="50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32"/>
      <c r="N462" s="51"/>
      <c r="O462" s="27"/>
    </row>
    <row r="463" spans="1:15" x14ac:dyDescent="0.25">
      <c r="A463" s="18">
        <f t="shared" si="10"/>
        <v>0</v>
      </c>
      <c r="B463" s="50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32"/>
      <c r="N463" s="51"/>
      <c r="O463" s="27"/>
    </row>
    <row r="464" spans="1:15" x14ac:dyDescent="0.25">
      <c r="A464" s="18">
        <f t="shared" si="10"/>
        <v>0</v>
      </c>
      <c r="B464" s="50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32"/>
      <c r="N464" s="51"/>
      <c r="O464" s="27"/>
    </row>
    <row r="465" spans="1:15" x14ac:dyDescent="0.25">
      <c r="A465" s="18">
        <f t="shared" si="10"/>
        <v>0</v>
      </c>
      <c r="B465" s="50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32"/>
      <c r="N465" s="51"/>
      <c r="O465" s="27"/>
    </row>
    <row r="466" spans="1:15" x14ac:dyDescent="0.25">
      <c r="A466" s="18">
        <f t="shared" si="10"/>
        <v>0</v>
      </c>
      <c r="B466" s="50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32"/>
      <c r="N466" s="51"/>
      <c r="O466" s="27"/>
    </row>
    <row r="467" spans="1:15" x14ac:dyDescent="0.25">
      <c r="A467" s="18">
        <f t="shared" si="10"/>
        <v>0</v>
      </c>
      <c r="B467" s="50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32"/>
      <c r="N467" s="51"/>
      <c r="O467" s="27"/>
    </row>
    <row r="468" spans="1:15" x14ac:dyDescent="0.25">
      <c r="A468" s="18">
        <f t="shared" si="10"/>
        <v>0</v>
      </c>
      <c r="B468" s="50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32"/>
      <c r="N468" s="51"/>
      <c r="O468" s="27"/>
    </row>
    <row r="469" spans="1:15" x14ac:dyDescent="0.25">
      <c r="A469" s="18">
        <f t="shared" si="10"/>
        <v>0</v>
      </c>
      <c r="B469" s="50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32"/>
      <c r="N469" s="51"/>
      <c r="O469" s="27"/>
    </row>
    <row r="470" spans="1:15" x14ac:dyDescent="0.25">
      <c r="A470" s="18">
        <f t="shared" si="10"/>
        <v>0</v>
      </c>
      <c r="B470" s="50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32"/>
      <c r="N470" s="51"/>
      <c r="O470" s="27"/>
    </row>
    <row r="471" spans="1:15" x14ac:dyDescent="0.25">
      <c r="A471" s="18">
        <f t="shared" si="10"/>
        <v>0</v>
      </c>
      <c r="B471" s="50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32"/>
      <c r="N471" s="51"/>
      <c r="O471" s="27"/>
    </row>
    <row r="472" spans="1:15" x14ac:dyDescent="0.25">
      <c r="A472" s="18">
        <f t="shared" si="10"/>
        <v>0</v>
      </c>
      <c r="B472" s="50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32"/>
      <c r="N472" s="51"/>
      <c r="O472" s="27"/>
    </row>
    <row r="473" spans="1:15" x14ac:dyDescent="0.25">
      <c r="A473" s="18">
        <f t="shared" si="10"/>
        <v>0</v>
      </c>
      <c r="B473" s="50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32"/>
      <c r="N473" s="51"/>
      <c r="O473" s="27"/>
    </row>
    <row r="474" spans="1:15" x14ac:dyDescent="0.25">
      <c r="A474" s="18">
        <f t="shared" si="10"/>
        <v>0</v>
      </c>
      <c r="B474" s="50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32"/>
      <c r="N474" s="51"/>
      <c r="O474" s="27"/>
    </row>
    <row r="475" spans="1:15" x14ac:dyDescent="0.25">
      <c r="A475" s="18">
        <f t="shared" si="10"/>
        <v>0</v>
      </c>
      <c r="B475" s="50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32"/>
      <c r="N475" s="51"/>
      <c r="O475" s="27"/>
    </row>
    <row r="476" spans="1:15" x14ac:dyDescent="0.25">
      <c r="A476" s="18">
        <f t="shared" si="10"/>
        <v>0</v>
      </c>
      <c r="B476" s="50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32"/>
      <c r="N476" s="51"/>
      <c r="O476" s="27"/>
    </row>
    <row r="477" spans="1:15" x14ac:dyDescent="0.25">
      <c r="A477" s="18">
        <f t="shared" si="10"/>
        <v>0</v>
      </c>
      <c r="B477" s="50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32"/>
      <c r="N477" s="51"/>
      <c r="O477" s="27"/>
    </row>
    <row r="478" spans="1:15" x14ac:dyDescent="0.25">
      <c r="A478" s="18">
        <f t="shared" si="10"/>
        <v>0</v>
      </c>
      <c r="B478" s="50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32"/>
      <c r="N478" s="51"/>
      <c r="O478" s="27"/>
    </row>
    <row r="479" spans="1:15" x14ac:dyDescent="0.25">
      <c r="A479" s="18">
        <f t="shared" si="10"/>
        <v>0</v>
      </c>
      <c r="B479" s="50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32"/>
      <c r="N479" s="51"/>
      <c r="O479" s="27"/>
    </row>
    <row r="480" spans="1:15" x14ac:dyDescent="0.25">
      <c r="A480" s="18">
        <f t="shared" si="10"/>
        <v>0</v>
      </c>
      <c r="B480" s="50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32"/>
      <c r="N480" s="51"/>
      <c r="O480" s="27"/>
    </row>
    <row r="481" spans="1:15" x14ac:dyDescent="0.25">
      <c r="A481" s="18">
        <f t="shared" si="10"/>
        <v>0</v>
      </c>
      <c r="B481" s="50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32"/>
      <c r="N481" s="51"/>
      <c r="O481" s="27"/>
    </row>
    <row r="482" spans="1:15" x14ac:dyDescent="0.25">
      <c r="A482" s="18">
        <f t="shared" si="10"/>
        <v>0</v>
      </c>
      <c r="B482" s="50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32"/>
      <c r="N482" s="51"/>
      <c r="O482" s="27"/>
    </row>
    <row r="483" spans="1:15" x14ac:dyDescent="0.25">
      <c r="A483" s="18">
        <f t="shared" si="10"/>
        <v>0</v>
      </c>
      <c r="B483" s="50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32"/>
      <c r="N483" s="51"/>
      <c r="O483" s="27"/>
    </row>
    <row r="484" spans="1:15" x14ac:dyDescent="0.25">
      <c r="A484" s="18">
        <f t="shared" si="10"/>
        <v>0</v>
      </c>
      <c r="B484" s="50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32"/>
      <c r="N484" s="51"/>
      <c r="O484" s="27"/>
    </row>
    <row r="485" spans="1:15" x14ac:dyDescent="0.25">
      <c r="A485" s="18">
        <f t="shared" si="10"/>
        <v>0</v>
      </c>
      <c r="B485" s="50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32"/>
      <c r="N485" s="51"/>
      <c r="O485" s="27"/>
    </row>
    <row r="486" spans="1:15" x14ac:dyDescent="0.25">
      <c r="A486" s="18">
        <f t="shared" si="10"/>
        <v>0</v>
      </c>
      <c r="B486" s="50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32"/>
      <c r="N486" s="51"/>
      <c r="O486" s="27"/>
    </row>
    <row r="487" spans="1:15" x14ac:dyDescent="0.25">
      <c r="A487" s="18">
        <f t="shared" si="10"/>
        <v>0</v>
      </c>
      <c r="B487" s="50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32"/>
      <c r="N487" s="51"/>
      <c r="O487" s="27"/>
    </row>
    <row r="488" spans="1:15" x14ac:dyDescent="0.25">
      <c r="A488" s="18">
        <f t="shared" si="10"/>
        <v>0</v>
      </c>
      <c r="B488" s="50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32"/>
      <c r="N488" s="51"/>
      <c r="O488" s="27"/>
    </row>
    <row r="489" spans="1:15" x14ac:dyDescent="0.25">
      <c r="A489" s="18">
        <f t="shared" si="10"/>
        <v>0</v>
      </c>
      <c r="B489" s="50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32"/>
      <c r="N489" s="51"/>
      <c r="O489" s="27"/>
    </row>
    <row r="490" spans="1:15" x14ac:dyDescent="0.25">
      <c r="A490" s="18">
        <f t="shared" si="10"/>
        <v>0</v>
      </c>
      <c r="B490" s="50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32"/>
      <c r="N490" s="51"/>
      <c r="O490" s="27"/>
    </row>
    <row r="491" spans="1:15" x14ac:dyDescent="0.25">
      <c r="A491" s="18">
        <f t="shared" si="10"/>
        <v>0</v>
      </c>
      <c r="B491" s="50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32"/>
      <c r="N491" s="51"/>
      <c r="O491" s="27"/>
    </row>
    <row r="492" spans="1:15" x14ac:dyDescent="0.25">
      <c r="A492" s="18">
        <f t="shared" si="10"/>
        <v>0</v>
      </c>
      <c r="B492" s="50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32"/>
      <c r="N492" s="51"/>
      <c r="O492" s="27"/>
    </row>
    <row r="493" spans="1:15" x14ac:dyDescent="0.25">
      <c r="A493" s="18">
        <f t="shared" si="10"/>
        <v>0</v>
      </c>
      <c r="B493" s="50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32"/>
      <c r="N493" s="51"/>
      <c r="O493" s="27"/>
    </row>
    <row r="494" spans="1:15" x14ac:dyDescent="0.25">
      <c r="A494" s="18">
        <f t="shared" ref="A494:A557" si="11">B494</f>
        <v>0</v>
      </c>
      <c r="B494" s="50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32"/>
      <c r="N494" s="51"/>
      <c r="O494" s="27"/>
    </row>
    <row r="495" spans="1:15" x14ac:dyDescent="0.25">
      <c r="A495" s="18">
        <f t="shared" si="11"/>
        <v>0</v>
      </c>
      <c r="B495" s="50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32"/>
      <c r="N495" s="51"/>
      <c r="O495" s="27"/>
    </row>
    <row r="496" spans="1:15" x14ac:dyDescent="0.25">
      <c r="A496" s="18">
        <f t="shared" si="11"/>
        <v>0</v>
      </c>
      <c r="B496" s="50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32"/>
      <c r="N496" s="51"/>
      <c r="O496" s="27"/>
    </row>
    <row r="497" spans="1:15" x14ac:dyDescent="0.25">
      <c r="A497" s="18">
        <f t="shared" si="11"/>
        <v>0</v>
      </c>
      <c r="B497" s="50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32"/>
      <c r="N497" s="51"/>
      <c r="O497" s="27"/>
    </row>
    <row r="498" spans="1:15" x14ac:dyDescent="0.25">
      <c r="A498" s="18">
        <f t="shared" si="11"/>
        <v>0</v>
      </c>
      <c r="B498" s="50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32"/>
      <c r="N498" s="51"/>
      <c r="O498" s="27"/>
    </row>
    <row r="499" spans="1:15" x14ac:dyDescent="0.25">
      <c r="A499" s="18">
        <f t="shared" si="11"/>
        <v>0</v>
      </c>
      <c r="B499" s="50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32"/>
      <c r="N499" s="51"/>
      <c r="O499" s="27"/>
    </row>
    <row r="500" spans="1:15" x14ac:dyDescent="0.25">
      <c r="A500" s="18">
        <f t="shared" si="11"/>
        <v>0</v>
      </c>
      <c r="B500" s="50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32"/>
      <c r="N500" s="51"/>
      <c r="O500" s="27"/>
    </row>
    <row r="501" spans="1:15" x14ac:dyDescent="0.25">
      <c r="A501" s="18">
        <f t="shared" si="11"/>
        <v>0</v>
      </c>
      <c r="B501" s="50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32"/>
      <c r="N501" s="51"/>
      <c r="O501" s="27"/>
    </row>
    <row r="502" spans="1:15" x14ac:dyDescent="0.25">
      <c r="A502" s="18">
        <f t="shared" si="11"/>
        <v>0</v>
      </c>
      <c r="B502" s="50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32"/>
      <c r="N502" s="51"/>
      <c r="O502" s="27"/>
    </row>
    <row r="503" spans="1:15" x14ac:dyDescent="0.25">
      <c r="A503" s="18">
        <f t="shared" si="11"/>
        <v>0</v>
      </c>
      <c r="B503" s="50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32"/>
      <c r="N503" s="51"/>
      <c r="O503" s="27"/>
    </row>
    <row r="504" spans="1:15" x14ac:dyDescent="0.25">
      <c r="A504" s="18">
        <f t="shared" si="11"/>
        <v>0</v>
      </c>
      <c r="B504" s="50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32"/>
      <c r="N504" s="51"/>
      <c r="O504" s="27"/>
    </row>
    <row r="505" spans="1:15" x14ac:dyDescent="0.25">
      <c r="A505" s="18">
        <f t="shared" si="11"/>
        <v>0</v>
      </c>
      <c r="B505" s="50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32"/>
      <c r="N505" s="51"/>
      <c r="O505" s="27"/>
    </row>
    <row r="506" spans="1:15" x14ac:dyDescent="0.25">
      <c r="A506" s="18">
        <f t="shared" si="11"/>
        <v>0</v>
      </c>
      <c r="B506" s="50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32"/>
      <c r="N506" s="51"/>
      <c r="O506" s="27"/>
    </row>
    <row r="507" spans="1:15" x14ac:dyDescent="0.25">
      <c r="A507" s="18">
        <f t="shared" si="11"/>
        <v>0</v>
      </c>
      <c r="B507" s="50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32"/>
      <c r="N507" s="51"/>
      <c r="O507" s="27"/>
    </row>
    <row r="508" spans="1:15" x14ac:dyDescent="0.25">
      <c r="A508" s="18">
        <f t="shared" si="11"/>
        <v>0</v>
      </c>
      <c r="B508" s="50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32"/>
      <c r="N508" s="51"/>
      <c r="O508" s="27"/>
    </row>
    <row r="509" spans="1:15" x14ac:dyDescent="0.25">
      <c r="A509" s="18">
        <f t="shared" si="11"/>
        <v>0</v>
      </c>
      <c r="B509" s="50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32"/>
      <c r="N509" s="51"/>
      <c r="O509" s="27"/>
    </row>
    <row r="510" spans="1:15" x14ac:dyDescent="0.25">
      <c r="A510" s="18">
        <f t="shared" si="11"/>
        <v>0</v>
      </c>
      <c r="B510" s="50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32"/>
      <c r="N510" s="51"/>
      <c r="O510" s="27"/>
    </row>
    <row r="511" spans="1:15" x14ac:dyDescent="0.25">
      <c r="A511" s="18">
        <f t="shared" si="11"/>
        <v>0</v>
      </c>
      <c r="B511" s="50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32"/>
      <c r="N511" s="51"/>
      <c r="O511" s="27"/>
    </row>
    <row r="512" spans="1:15" x14ac:dyDescent="0.25">
      <c r="A512" s="18">
        <f t="shared" si="11"/>
        <v>0</v>
      </c>
      <c r="B512" s="50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32"/>
      <c r="N512" s="51"/>
      <c r="O512" s="27"/>
    </row>
    <row r="513" spans="1:15" x14ac:dyDescent="0.25">
      <c r="A513" s="18">
        <f t="shared" si="11"/>
        <v>0</v>
      </c>
      <c r="B513" s="50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32"/>
      <c r="N513" s="51"/>
      <c r="O513" s="27"/>
    </row>
    <row r="514" spans="1:15" x14ac:dyDescent="0.25">
      <c r="A514" s="18">
        <f t="shared" si="11"/>
        <v>0</v>
      </c>
      <c r="B514" s="50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32"/>
      <c r="N514" s="51"/>
      <c r="O514" s="27"/>
    </row>
    <row r="515" spans="1:15" x14ac:dyDescent="0.25">
      <c r="A515" s="18">
        <f t="shared" si="11"/>
        <v>0</v>
      </c>
      <c r="B515" s="50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32"/>
      <c r="N515" s="51"/>
      <c r="O515" s="27"/>
    </row>
    <row r="516" spans="1:15" x14ac:dyDescent="0.25">
      <c r="A516" s="18">
        <f t="shared" si="11"/>
        <v>0</v>
      </c>
      <c r="B516" s="50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32"/>
      <c r="N516" s="51"/>
      <c r="O516" s="27"/>
    </row>
    <row r="517" spans="1:15" x14ac:dyDescent="0.25">
      <c r="A517" s="18">
        <f t="shared" si="11"/>
        <v>0</v>
      </c>
      <c r="B517" s="50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32"/>
      <c r="N517" s="51"/>
      <c r="O517" s="27"/>
    </row>
    <row r="518" spans="1:15" x14ac:dyDescent="0.25">
      <c r="A518" s="18">
        <f t="shared" si="11"/>
        <v>0</v>
      </c>
      <c r="B518" s="50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32"/>
      <c r="N518" s="51"/>
      <c r="O518" s="27"/>
    </row>
    <row r="519" spans="1:15" x14ac:dyDescent="0.25">
      <c r="A519" s="18">
        <f t="shared" si="11"/>
        <v>0</v>
      </c>
      <c r="B519" s="50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32"/>
      <c r="N519" s="51"/>
      <c r="O519" s="27"/>
    </row>
    <row r="520" spans="1:15" x14ac:dyDescent="0.25">
      <c r="A520" s="18">
        <f t="shared" si="11"/>
        <v>0</v>
      </c>
      <c r="B520" s="50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32"/>
      <c r="N520" s="51"/>
      <c r="O520" s="27"/>
    </row>
    <row r="521" spans="1:15" x14ac:dyDescent="0.25">
      <c r="A521" s="18">
        <f t="shared" si="11"/>
        <v>0</v>
      </c>
      <c r="B521" s="50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32"/>
      <c r="N521" s="51"/>
      <c r="O521" s="27"/>
    </row>
    <row r="522" spans="1:15" x14ac:dyDescent="0.25">
      <c r="A522" s="18">
        <f t="shared" si="11"/>
        <v>0</v>
      </c>
      <c r="B522" s="50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32"/>
      <c r="N522" s="51"/>
      <c r="O522" s="27"/>
    </row>
    <row r="523" spans="1:15" x14ac:dyDescent="0.25">
      <c r="A523" s="18">
        <f t="shared" si="11"/>
        <v>0</v>
      </c>
      <c r="B523" s="50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32"/>
      <c r="N523" s="51"/>
      <c r="O523" s="27"/>
    </row>
    <row r="524" spans="1:15" x14ac:dyDescent="0.25">
      <c r="A524" s="18">
        <f t="shared" si="11"/>
        <v>0</v>
      </c>
      <c r="B524" s="50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32"/>
      <c r="N524" s="51"/>
      <c r="O524" s="27"/>
    </row>
    <row r="525" spans="1:15" x14ac:dyDescent="0.25">
      <c r="A525" s="18">
        <f t="shared" si="11"/>
        <v>0</v>
      </c>
      <c r="B525" s="50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32"/>
      <c r="N525" s="51"/>
      <c r="O525" s="27"/>
    </row>
    <row r="526" spans="1:15" x14ac:dyDescent="0.25">
      <c r="A526" s="18">
        <f t="shared" si="11"/>
        <v>0</v>
      </c>
      <c r="B526" s="50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32"/>
      <c r="N526" s="51"/>
      <c r="O526" s="27"/>
    </row>
    <row r="527" spans="1:15" x14ac:dyDescent="0.25">
      <c r="A527" s="18">
        <f t="shared" si="11"/>
        <v>0</v>
      </c>
      <c r="B527" s="50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32"/>
      <c r="N527" s="51"/>
      <c r="O527" s="27"/>
    </row>
    <row r="528" spans="1:15" x14ac:dyDescent="0.25">
      <c r="A528" s="18">
        <f t="shared" si="11"/>
        <v>0</v>
      </c>
      <c r="B528" s="50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32"/>
      <c r="N528" s="51"/>
      <c r="O528" s="27"/>
    </row>
    <row r="529" spans="1:15" x14ac:dyDescent="0.25">
      <c r="A529" s="18">
        <f t="shared" si="11"/>
        <v>0</v>
      </c>
      <c r="B529" s="50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32"/>
      <c r="N529" s="51"/>
      <c r="O529" s="27"/>
    </row>
    <row r="530" spans="1:15" x14ac:dyDescent="0.25">
      <c r="A530" s="18">
        <f t="shared" si="11"/>
        <v>0</v>
      </c>
      <c r="B530" s="50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32"/>
      <c r="N530" s="51"/>
      <c r="O530" s="27"/>
    </row>
    <row r="531" spans="1:15" x14ac:dyDescent="0.25">
      <c r="A531" s="18">
        <f t="shared" si="11"/>
        <v>0</v>
      </c>
      <c r="B531" s="50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32"/>
      <c r="N531" s="51"/>
      <c r="O531" s="27"/>
    </row>
    <row r="532" spans="1:15" x14ac:dyDescent="0.25">
      <c r="A532" s="18">
        <f t="shared" si="11"/>
        <v>0</v>
      </c>
      <c r="B532" s="50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32"/>
      <c r="N532" s="51"/>
      <c r="O532" s="27"/>
    </row>
    <row r="533" spans="1:15" x14ac:dyDescent="0.25">
      <c r="A533" s="18">
        <f t="shared" si="11"/>
        <v>0</v>
      </c>
      <c r="B533" s="50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32"/>
      <c r="N533" s="51"/>
      <c r="O533" s="27"/>
    </row>
    <row r="534" spans="1:15" x14ac:dyDescent="0.25">
      <c r="A534" s="18">
        <f t="shared" si="11"/>
        <v>0</v>
      </c>
      <c r="B534" s="50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32"/>
      <c r="N534" s="51"/>
      <c r="O534" s="27"/>
    </row>
    <row r="535" spans="1:15" x14ac:dyDescent="0.25">
      <c r="A535" s="18">
        <f t="shared" si="11"/>
        <v>0</v>
      </c>
      <c r="B535" s="50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32"/>
      <c r="N535" s="51"/>
      <c r="O535" s="27"/>
    </row>
    <row r="536" spans="1:15" x14ac:dyDescent="0.25">
      <c r="A536" s="18">
        <f t="shared" si="11"/>
        <v>0</v>
      </c>
      <c r="B536" s="50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32"/>
      <c r="N536" s="51"/>
      <c r="O536" s="27"/>
    </row>
    <row r="537" spans="1:15" x14ac:dyDescent="0.25">
      <c r="A537" s="18">
        <f t="shared" si="11"/>
        <v>0</v>
      </c>
      <c r="B537" s="50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32"/>
      <c r="N537" s="51"/>
      <c r="O537" s="27"/>
    </row>
    <row r="538" spans="1:15" x14ac:dyDescent="0.25">
      <c r="A538" s="18">
        <f t="shared" si="11"/>
        <v>0</v>
      </c>
      <c r="B538" s="50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32"/>
      <c r="N538" s="51"/>
      <c r="O538" s="27"/>
    </row>
    <row r="539" spans="1:15" x14ac:dyDescent="0.25">
      <c r="A539" s="18">
        <f t="shared" si="11"/>
        <v>0</v>
      </c>
      <c r="B539" s="50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32"/>
      <c r="N539" s="51"/>
      <c r="O539" s="27"/>
    </row>
    <row r="540" spans="1:15" x14ac:dyDescent="0.25">
      <c r="A540" s="18">
        <f t="shared" si="11"/>
        <v>0</v>
      </c>
      <c r="B540" s="50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32"/>
      <c r="N540" s="51"/>
      <c r="O540" s="27"/>
    </row>
    <row r="541" spans="1:15" x14ac:dyDescent="0.25">
      <c r="A541" s="18">
        <f t="shared" si="11"/>
        <v>0</v>
      </c>
      <c r="B541" s="50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32"/>
      <c r="N541" s="51"/>
      <c r="O541" s="27"/>
    </row>
    <row r="542" spans="1:15" x14ac:dyDescent="0.25">
      <c r="A542" s="18">
        <f t="shared" si="11"/>
        <v>0</v>
      </c>
      <c r="B542" s="50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32"/>
      <c r="N542" s="51"/>
      <c r="O542" s="27"/>
    </row>
    <row r="543" spans="1:15" x14ac:dyDescent="0.25">
      <c r="A543" s="18">
        <f t="shared" si="11"/>
        <v>0</v>
      </c>
      <c r="B543" s="50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32"/>
      <c r="N543" s="51"/>
      <c r="O543" s="27"/>
    </row>
    <row r="544" spans="1:15" x14ac:dyDescent="0.25">
      <c r="A544" s="18">
        <f t="shared" si="11"/>
        <v>0</v>
      </c>
      <c r="B544" s="50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32"/>
      <c r="N544" s="51"/>
      <c r="O544" s="27"/>
    </row>
    <row r="545" spans="1:15" x14ac:dyDescent="0.25">
      <c r="A545" s="18">
        <f t="shared" si="11"/>
        <v>0</v>
      </c>
      <c r="B545" s="50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32"/>
      <c r="N545" s="51"/>
      <c r="O545" s="27"/>
    </row>
    <row r="546" spans="1:15" x14ac:dyDescent="0.25">
      <c r="A546" s="18">
        <f t="shared" si="11"/>
        <v>0</v>
      </c>
      <c r="B546" s="50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32"/>
      <c r="N546" s="51"/>
      <c r="O546" s="27"/>
    </row>
    <row r="547" spans="1:15" x14ac:dyDescent="0.25">
      <c r="A547" s="18">
        <f t="shared" si="11"/>
        <v>0</v>
      </c>
      <c r="B547" s="50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32"/>
      <c r="N547" s="51"/>
      <c r="O547" s="27"/>
    </row>
    <row r="548" spans="1:15" x14ac:dyDescent="0.25">
      <c r="A548" s="18">
        <f t="shared" si="11"/>
        <v>0</v>
      </c>
      <c r="B548" s="50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32"/>
      <c r="N548" s="51"/>
      <c r="O548" s="27"/>
    </row>
    <row r="549" spans="1:15" x14ac:dyDescent="0.25">
      <c r="A549" s="18">
        <f t="shared" si="11"/>
        <v>0</v>
      </c>
      <c r="B549" s="50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32"/>
      <c r="N549" s="51"/>
      <c r="O549" s="27"/>
    </row>
    <row r="550" spans="1:15" x14ac:dyDescent="0.25">
      <c r="A550" s="18">
        <f t="shared" si="11"/>
        <v>0</v>
      </c>
      <c r="B550" s="50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32"/>
      <c r="N550" s="51"/>
      <c r="O550" s="27"/>
    </row>
    <row r="551" spans="1:15" x14ac:dyDescent="0.25">
      <c r="A551" s="18">
        <f t="shared" si="11"/>
        <v>0</v>
      </c>
      <c r="B551" s="50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32"/>
      <c r="N551" s="51"/>
      <c r="O551" s="27"/>
    </row>
    <row r="552" spans="1:15" x14ac:dyDescent="0.25">
      <c r="A552" s="18">
        <f t="shared" si="11"/>
        <v>0</v>
      </c>
      <c r="B552" s="50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32"/>
      <c r="N552" s="51"/>
      <c r="O552" s="27"/>
    </row>
    <row r="553" spans="1:15" x14ac:dyDescent="0.25">
      <c r="A553" s="18">
        <f t="shared" si="11"/>
        <v>0</v>
      </c>
      <c r="B553" s="50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32"/>
      <c r="N553" s="51"/>
      <c r="O553" s="27"/>
    </row>
    <row r="554" spans="1:15" x14ac:dyDescent="0.25">
      <c r="A554" s="18">
        <f t="shared" si="11"/>
        <v>0</v>
      </c>
      <c r="B554" s="50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32"/>
      <c r="N554" s="51"/>
      <c r="O554" s="27"/>
    </row>
    <row r="555" spans="1:15" x14ac:dyDescent="0.25">
      <c r="A555" s="18">
        <f t="shared" si="11"/>
        <v>0</v>
      </c>
      <c r="B555" s="50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32"/>
      <c r="N555" s="51"/>
      <c r="O555" s="27"/>
    </row>
    <row r="556" spans="1:15" x14ac:dyDescent="0.25">
      <c r="A556" s="18">
        <f t="shared" si="11"/>
        <v>0</v>
      </c>
      <c r="B556" s="50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32"/>
      <c r="N556" s="51"/>
      <c r="O556" s="27"/>
    </row>
    <row r="557" spans="1:15" x14ac:dyDescent="0.25">
      <c r="A557" s="18">
        <f t="shared" si="11"/>
        <v>0</v>
      </c>
      <c r="B557" s="50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32"/>
      <c r="N557" s="51"/>
      <c r="O557" s="27"/>
    </row>
    <row r="558" spans="1:15" x14ac:dyDescent="0.25">
      <c r="A558" s="18">
        <f t="shared" ref="A558:A621" si="12">B558</f>
        <v>0</v>
      </c>
      <c r="B558" s="50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32"/>
      <c r="N558" s="51"/>
      <c r="O558" s="27"/>
    </row>
    <row r="559" spans="1:15" x14ac:dyDescent="0.25">
      <c r="A559" s="18">
        <f t="shared" si="12"/>
        <v>0</v>
      </c>
      <c r="B559" s="50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32"/>
      <c r="N559" s="51"/>
      <c r="O559" s="27"/>
    </row>
    <row r="560" spans="1:15" x14ac:dyDescent="0.25">
      <c r="A560" s="18">
        <f t="shared" si="12"/>
        <v>0</v>
      </c>
      <c r="B560" s="50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32"/>
      <c r="N560" s="51"/>
      <c r="O560" s="27"/>
    </row>
    <row r="561" spans="1:15" x14ac:dyDescent="0.25">
      <c r="A561" s="18">
        <f t="shared" si="12"/>
        <v>0</v>
      </c>
      <c r="B561" s="50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32"/>
      <c r="N561" s="51"/>
      <c r="O561" s="27"/>
    </row>
    <row r="562" spans="1:15" x14ac:dyDescent="0.25">
      <c r="A562" s="18">
        <f t="shared" si="12"/>
        <v>0</v>
      </c>
      <c r="B562" s="50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32"/>
      <c r="N562" s="51"/>
      <c r="O562" s="27"/>
    </row>
    <row r="563" spans="1:15" x14ac:dyDescent="0.25">
      <c r="A563" s="18">
        <f t="shared" si="12"/>
        <v>0</v>
      </c>
      <c r="B563" s="50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32"/>
      <c r="N563" s="51"/>
      <c r="O563" s="27"/>
    </row>
    <row r="564" spans="1:15" x14ac:dyDescent="0.25">
      <c r="A564" s="18">
        <f t="shared" si="12"/>
        <v>0</v>
      </c>
      <c r="B564" s="50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32"/>
      <c r="N564" s="51"/>
      <c r="O564" s="27"/>
    </row>
    <row r="565" spans="1:15" x14ac:dyDescent="0.25">
      <c r="A565" s="18">
        <f t="shared" si="12"/>
        <v>0</v>
      </c>
      <c r="B565" s="50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32"/>
      <c r="N565" s="51"/>
      <c r="O565" s="27"/>
    </row>
    <row r="566" spans="1:15" x14ac:dyDescent="0.25">
      <c r="A566" s="18">
        <f t="shared" si="12"/>
        <v>0</v>
      </c>
      <c r="B566" s="50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32"/>
      <c r="N566" s="51"/>
      <c r="O566" s="27"/>
    </row>
    <row r="567" spans="1:15" x14ac:dyDescent="0.25">
      <c r="A567" s="18">
        <f t="shared" si="12"/>
        <v>0</v>
      </c>
      <c r="B567" s="50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32"/>
      <c r="N567" s="51"/>
      <c r="O567" s="27"/>
    </row>
    <row r="568" spans="1:15" x14ac:dyDescent="0.25">
      <c r="A568" s="18">
        <f t="shared" si="12"/>
        <v>0</v>
      </c>
      <c r="B568" s="50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32"/>
      <c r="N568" s="51"/>
      <c r="O568" s="27"/>
    </row>
    <row r="569" spans="1:15" x14ac:dyDescent="0.25">
      <c r="A569" s="18">
        <f t="shared" si="12"/>
        <v>0</v>
      </c>
      <c r="B569" s="50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32"/>
      <c r="N569" s="51"/>
      <c r="O569" s="27"/>
    </row>
    <row r="570" spans="1:15" x14ac:dyDescent="0.25">
      <c r="A570" s="18">
        <f t="shared" si="12"/>
        <v>0</v>
      </c>
      <c r="B570" s="50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32"/>
      <c r="N570" s="51"/>
      <c r="O570" s="27"/>
    </row>
    <row r="571" spans="1:15" x14ac:dyDescent="0.25">
      <c r="A571" s="18">
        <f t="shared" si="12"/>
        <v>0</v>
      </c>
      <c r="B571" s="50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32"/>
      <c r="N571" s="51"/>
      <c r="O571" s="27"/>
    </row>
    <row r="572" spans="1:15" x14ac:dyDescent="0.25">
      <c r="A572" s="18">
        <f t="shared" si="12"/>
        <v>0</v>
      </c>
      <c r="B572" s="50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32"/>
      <c r="N572" s="51"/>
      <c r="O572" s="27"/>
    </row>
    <row r="573" spans="1:15" x14ac:dyDescent="0.25">
      <c r="A573" s="18">
        <f t="shared" si="12"/>
        <v>0</v>
      </c>
      <c r="B573" s="50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32"/>
      <c r="N573" s="51"/>
      <c r="O573" s="27"/>
    </row>
    <row r="574" spans="1:15" x14ac:dyDescent="0.25">
      <c r="A574" s="18">
        <f t="shared" si="12"/>
        <v>0</v>
      </c>
      <c r="B574" s="50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32"/>
      <c r="N574" s="51"/>
      <c r="O574" s="27"/>
    </row>
    <row r="575" spans="1:15" x14ac:dyDescent="0.25">
      <c r="A575" s="18">
        <f t="shared" si="12"/>
        <v>0</v>
      </c>
      <c r="B575" s="50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32"/>
      <c r="N575" s="51"/>
      <c r="O575" s="27"/>
    </row>
    <row r="576" spans="1:15" x14ac:dyDescent="0.25">
      <c r="A576" s="18">
        <f t="shared" si="12"/>
        <v>0</v>
      </c>
      <c r="B576" s="50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32"/>
      <c r="N576" s="51"/>
      <c r="O576" s="27"/>
    </row>
    <row r="577" spans="1:15" x14ac:dyDescent="0.25">
      <c r="A577" s="18">
        <f t="shared" si="12"/>
        <v>0</v>
      </c>
      <c r="B577" s="50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32"/>
      <c r="N577" s="51"/>
      <c r="O577" s="27"/>
    </row>
    <row r="578" spans="1:15" x14ac:dyDescent="0.25">
      <c r="A578" s="18">
        <f t="shared" si="12"/>
        <v>0</v>
      </c>
      <c r="B578" s="50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32"/>
      <c r="N578" s="51"/>
      <c r="O578" s="27"/>
    </row>
    <row r="579" spans="1:15" x14ac:dyDescent="0.25">
      <c r="A579" s="18">
        <f t="shared" si="12"/>
        <v>0</v>
      </c>
      <c r="B579" s="50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32"/>
      <c r="N579" s="51"/>
      <c r="O579" s="27"/>
    </row>
    <row r="580" spans="1:15" x14ac:dyDescent="0.25">
      <c r="A580" s="18">
        <f t="shared" si="12"/>
        <v>0</v>
      </c>
      <c r="B580" s="50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32"/>
      <c r="N580" s="51"/>
      <c r="O580" s="27"/>
    </row>
    <row r="581" spans="1:15" x14ac:dyDescent="0.25">
      <c r="A581" s="18">
        <f t="shared" si="12"/>
        <v>0</v>
      </c>
      <c r="B581" s="50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32"/>
      <c r="N581" s="51"/>
      <c r="O581" s="27"/>
    </row>
    <row r="582" spans="1:15" x14ac:dyDescent="0.25">
      <c r="A582" s="18">
        <f t="shared" si="12"/>
        <v>0</v>
      </c>
      <c r="B582" s="50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32"/>
      <c r="N582" s="51"/>
      <c r="O582" s="27"/>
    </row>
    <row r="583" spans="1:15" x14ac:dyDescent="0.25">
      <c r="A583" s="18">
        <f t="shared" si="12"/>
        <v>0</v>
      </c>
      <c r="B583" s="50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32"/>
      <c r="N583" s="51"/>
      <c r="O583" s="27"/>
    </row>
    <row r="584" spans="1:15" x14ac:dyDescent="0.25">
      <c r="A584" s="18">
        <f t="shared" si="12"/>
        <v>0</v>
      </c>
      <c r="B584" s="50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32"/>
      <c r="N584" s="51"/>
      <c r="O584" s="27"/>
    </row>
    <row r="585" spans="1:15" x14ac:dyDescent="0.25">
      <c r="A585" s="18">
        <f t="shared" si="12"/>
        <v>0</v>
      </c>
      <c r="B585" s="50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32"/>
      <c r="N585" s="51"/>
      <c r="O585" s="27"/>
    </row>
    <row r="586" spans="1:15" x14ac:dyDescent="0.25">
      <c r="A586" s="18">
        <f t="shared" si="12"/>
        <v>0</v>
      </c>
      <c r="B586" s="50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32"/>
      <c r="N586" s="51"/>
      <c r="O586" s="27"/>
    </row>
    <row r="587" spans="1:15" x14ac:dyDescent="0.25">
      <c r="A587" s="18">
        <f t="shared" si="12"/>
        <v>0</v>
      </c>
      <c r="B587" s="50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32"/>
      <c r="N587" s="51"/>
      <c r="O587" s="27"/>
    </row>
    <row r="588" spans="1:15" x14ac:dyDescent="0.25">
      <c r="A588" s="18">
        <f t="shared" si="12"/>
        <v>0</v>
      </c>
      <c r="B588" s="50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32"/>
      <c r="N588" s="51"/>
      <c r="O588" s="27"/>
    </row>
    <row r="589" spans="1:15" x14ac:dyDescent="0.25">
      <c r="A589" s="18">
        <f t="shared" si="12"/>
        <v>0</v>
      </c>
      <c r="B589" s="50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32"/>
      <c r="N589" s="51"/>
      <c r="O589" s="27"/>
    </row>
    <row r="590" spans="1:15" x14ac:dyDescent="0.25">
      <c r="A590" s="18">
        <f t="shared" si="12"/>
        <v>0</v>
      </c>
      <c r="B590" s="50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32"/>
      <c r="N590" s="51"/>
      <c r="O590" s="27"/>
    </row>
    <row r="591" spans="1:15" x14ac:dyDescent="0.25">
      <c r="A591" s="18">
        <f t="shared" si="12"/>
        <v>0</v>
      </c>
      <c r="B591" s="50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32"/>
      <c r="N591" s="51"/>
      <c r="O591" s="27"/>
    </row>
    <row r="592" spans="1:15" x14ac:dyDescent="0.25">
      <c r="A592" s="18">
        <f t="shared" si="12"/>
        <v>0</v>
      </c>
      <c r="B592" s="50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32"/>
      <c r="N592" s="51"/>
      <c r="O592" s="27"/>
    </row>
    <row r="593" spans="1:15" x14ac:dyDescent="0.25">
      <c r="A593" s="18">
        <f t="shared" si="12"/>
        <v>0</v>
      </c>
      <c r="B593" s="50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32"/>
      <c r="N593" s="51"/>
      <c r="O593" s="27"/>
    </row>
    <row r="594" spans="1:15" x14ac:dyDescent="0.25">
      <c r="A594" s="18">
        <f t="shared" si="12"/>
        <v>0</v>
      </c>
      <c r="B594" s="50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32"/>
      <c r="N594" s="51"/>
      <c r="O594" s="27"/>
    </row>
    <row r="595" spans="1:15" x14ac:dyDescent="0.25">
      <c r="A595" s="18">
        <f t="shared" si="12"/>
        <v>0</v>
      </c>
      <c r="B595" s="50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32"/>
      <c r="N595" s="51"/>
      <c r="O595" s="27"/>
    </row>
    <row r="596" spans="1:15" x14ac:dyDescent="0.25">
      <c r="A596" s="18">
        <f t="shared" si="12"/>
        <v>0</v>
      </c>
      <c r="B596" s="50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32"/>
      <c r="N596" s="51"/>
      <c r="O596" s="27"/>
    </row>
    <row r="597" spans="1:15" x14ac:dyDescent="0.25">
      <c r="A597" s="18">
        <f t="shared" si="12"/>
        <v>0</v>
      </c>
      <c r="B597" s="50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32"/>
      <c r="N597" s="51"/>
      <c r="O597" s="27"/>
    </row>
    <row r="598" spans="1:15" x14ac:dyDescent="0.25">
      <c r="A598" s="18">
        <f t="shared" si="12"/>
        <v>0</v>
      </c>
      <c r="B598" s="50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32"/>
      <c r="N598" s="51"/>
      <c r="O598" s="27"/>
    </row>
    <row r="599" spans="1:15" x14ac:dyDescent="0.25">
      <c r="A599" s="18">
        <f t="shared" si="12"/>
        <v>0</v>
      </c>
      <c r="B599" s="50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32"/>
      <c r="N599" s="51"/>
      <c r="O599" s="27"/>
    </row>
    <row r="600" spans="1:15" x14ac:dyDescent="0.25">
      <c r="A600" s="18">
        <f t="shared" si="12"/>
        <v>0</v>
      </c>
      <c r="B600" s="50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32"/>
      <c r="N600" s="51"/>
      <c r="O600" s="27"/>
    </row>
    <row r="601" spans="1:15" x14ac:dyDescent="0.25">
      <c r="A601" s="18">
        <f t="shared" si="12"/>
        <v>0</v>
      </c>
      <c r="B601" s="50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32"/>
      <c r="N601" s="51"/>
      <c r="O601" s="27"/>
    </row>
    <row r="602" spans="1:15" x14ac:dyDescent="0.25">
      <c r="A602" s="18">
        <f t="shared" si="12"/>
        <v>0</v>
      </c>
      <c r="B602" s="50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32"/>
      <c r="N602" s="51"/>
      <c r="O602" s="27"/>
    </row>
    <row r="603" spans="1:15" x14ac:dyDescent="0.25">
      <c r="A603" s="18">
        <f t="shared" si="12"/>
        <v>0</v>
      </c>
      <c r="B603" s="50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32"/>
      <c r="N603" s="51"/>
      <c r="O603" s="27"/>
    </row>
    <row r="604" spans="1:15" x14ac:dyDescent="0.25">
      <c r="A604" s="18">
        <f t="shared" si="12"/>
        <v>0</v>
      </c>
      <c r="B604" s="50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32"/>
      <c r="N604" s="51"/>
      <c r="O604" s="27"/>
    </row>
    <row r="605" spans="1:15" x14ac:dyDescent="0.25">
      <c r="A605" s="18">
        <f t="shared" si="12"/>
        <v>0</v>
      </c>
      <c r="B605" s="50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32"/>
      <c r="N605" s="51"/>
      <c r="O605" s="27"/>
    </row>
    <row r="606" spans="1:15" x14ac:dyDescent="0.25">
      <c r="A606" s="18">
        <f t="shared" si="12"/>
        <v>0</v>
      </c>
      <c r="B606" s="50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32"/>
      <c r="N606" s="51"/>
      <c r="O606" s="27"/>
    </row>
    <row r="607" spans="1:15" x14ac:dyDescent="0.25">
      <c r="A607" s="18">
        <f t="shared" si="12"/>
        <v>0</v>
      </c>
      <c r="B607" s="50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32"/>
      <c r="N607" s="51"/>
      <c r="O607" s="27"/>
    </row>
    <row r="608" spans="1:15" x14ac:dyDescent="0.25">
      <c r="A608" s="18">
        <f t="shared" si="12"/>
        <v>0</v>
      </c>
      <c r="B608" s="50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32"/>
      <c r="N608" s="51"/>
      <c r="O608" s="27"/>
    </row>
    <row r="609" spans="1:15" x14ac:dyDescent="0.25">
      <c r="A609" s="18">
        <f t="shared" si="12"/>
        <v>0</v>
      </c>
      <c r="B609" s="50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32"/>
      <c r="N609" s="51"/>
      <c r="O609" s="27"/>
    </row>
    <row r="610" spans="1:15" x14ac:dyDescent="0.25">
      <c r="A610" s="18">
        <f t="shared" si="12"/>
        <v>0</v>
      </c>
      <c r="B610" s="50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32"/>
      <c r="N610" s="51"/>
      <c r="O610" s="27"/>
    </row>
    <row r="611" spans="1:15" x14ac:dyDescent="0.25">
      <c r="A611" s="18">
        <f t="shared" si="12"/>
        <v>0</v>
      </c>
      <c r="B611" s="50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32"/>
      <c r="N611" s="51"/>
      <c r="O611" s="27"/>
    </row>
    <row r="612" spans="1:15" x14ac:dyDescent="0.25">
      <c r="A612" s="18">
        <f t="shared" si="12"/>
        <v>0</v>
      </c>
      <c r="B612" s="50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32"/>
      <c r="N612" s="51"/>
      <c r="O612" s="27"/>
    </row>
    <row r="613" spans="1:15" x14ac:dyDescent="0.25">
      <c r="A613" s="18">
        <f t="shared" si="12"/>
        <v>0</v>
      </c>
      <c r="B613" s="50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32"/>
      <c r="N613" s="51"/>
      <c r="O613" s="27"/>
    </row>
    <row r="614" spans="1:15" x14ac:dyDescent="0.25">
      <c r="A614" s="18">
        <f t="shared" si="12"/>
        <v>0</v>
      </c>
      <c r="B614" s="50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32"/>
      <c r="N614" s="51"/>
      <c r="O614" s="27"/>
    </row>
    <row r="615" spans="1:15" x14ac:dyDescent="0.25">
      <c r="A615" s="18">
        <f t="shared" si="12"/>
        <v>0</v>
      </c>
      <c r="B615" s="50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32"/>
      <c r="N615" s="51"/>
      <c r="O615" s="27"/>
    </row>
    <row r="616" spans="1:15" x14ac:dyDescent="0.25">
      <c r="A616" s="18">
        <f t="shared" si="12"/>
        <v>0</v>
      </c>
      <c r="B616" s="50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32"/>
      <c r="N616" s="51"/>
      <c r="O616" s="27"/>
    </row>
    <row r="617" spans="1:15" x14ac:dyDescent="0.25">
      <c r="A617" s="18">
        <f t="shared" si="12"/>
        <v>0</v>
      </c>
      <c r="B617" s="50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32"/>
      <c r="N617" s="51"/>
      <c r="O617" s="27"/>
    </row>
    <row r="618" spans="1:15" x14ac:dyDescent="0.25">
      <c r="A618" s="18">
        <f t="shared" si="12"/>
        <v>0</v>
      </c>
      <c r="B618" s="50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32"/>
      <c r="N618" s="51"/>
      <c r="O618" s="27"/>
    </row>
    <row r="619" spans="1:15" x14ac:dyDescent="0.25">
      <c r="A619" s="18">
        <f t="shared" si="12"/>
        <v>0</v>
      </c>
      <c r="B619" s="50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32"/>
      <c r="N619" s="51"/>
      <c r="O619" s="27"/>
    </row>
    <row r="620" spans="1:15" x14ac:dyDescent="0.25">
      <c r="A620" s="18">
        <f t="shared" si="12"/>
        <v>0</v>
      </c>
      <c r="B620" s="50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32"/>
      <c r="N620" s="51"/>
      <c r="O620" s="27"/>
    </row>
    <row r="621" spans="1:15" x14ac:dyDescent="0.25">
      <c r="A621" s="18">
        <f t="shared" si="12"/>
        <v>0</v>
      </c>
      <c r="B621" s="50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32"/>
      <c r="N621" s="51"/>
      <c r="O621" s="27"/>
    </row>
    <row r="622" spans="1:15" x14ac:dyDescent="0.25">
      <c r="A622" s="18">
        <f t="shared" ref="A622:A685" si="13">B622</f>
        <v>0</v>
      </c>
      <c r="B622" s="50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32"/>
      <c r="N622" s="51"/>
      <c r="O622" s="27"/>
    </row>
    <row r="623" spans="1:15" x14ac:dyDescent="0.25">
      <c r="A623" s="18">
        <f t="shared" si="13"/>
        <v>0</v>
      </c>
      <c r="B623" s="50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32"/>
      <c r="N623" s="51"/>
      <c r="O623" s="27"/>
    </row>
    <row r="624" spans="1:15" x14ac:dyDescent="0.25">
      <c r="A624" s="18">
        <f t="shared" si="13"/>
        <v>0</v>
      </c>
      <c r="B624" s="50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32"/>
      <c r="N624" s="51"/>
      <c r="O624" s="27"/>
    </row>
    <row r="625" spans="1:15" x14ac:dyDescent="0.25">
      <c r="A625" s="18">
        <f t="shared" si="13"/>
        <v>0</v>
      </c>
      <c r="B625" s="50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32"/>
      <c r="N625" s="51"/>
      <c r="O625" s="27"/>
    </row>
    <row r="626" spans="1:15" x14ac:dyDescent="0.25">
      <c r="A626" s="18">
        <f t="shared" si="13"/>
        <v>0</v>
      </c>
      <c r="B626" s="50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32"/>
      <c r="N626" s="51"/>
      <c r="O626" s="27"/>
    </row>
    <row r="627" spans="1:15" x14ac:dyDescent="0.25">
      <c r="A627" s="18">
        <f t="shared" si="13"/>
        <v>0</v>
      </c>
      <c r="B627" s="50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32"/>
      <c r="N627" s="51"/>
      <c r="O627" s="27"/>
    </row>
    <row r="628" spans="1:15" x14ac:dyDescent="0.25">
      <c r="A628" s="18">
        <f t="shared" si="13"/>
        <v>0</v>
      </c>
      <c r="B628" s="50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32"/>
      <c r="N628" s="51"/>
      <c r="O628" s="27"/>
    </row>
    <row r="629" spans="1:15" x14ac:dyDescent="0.25">
      <c r="A629" s="18">
        <f t="shared" si="13"/>
        <v>0</v>
      </c>
      <c r="B629" s="50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32"/>
      <c r="N629" s="51"/>
      <c r="O629" s="27"/>
    </row>
    <row r="630" spans="1:15" x14ac:dyDescent="0.25">
      <c r="A630" s="18">
        <f t="shared" si="13"/>
        <v>0</v>
      </c>
      <c r="B630" s="50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32"/>
      <c r="N630" s="51"/>
      <c r="O630" s="27"/>
    </row>
    <row r="631" spans="1:15" x14ac:dyDescent="0.25">
      <c r="A631" s="18">
        <f t="shared" si="13"/>
        <v>0</v>
      </c>
      <c r="B631" s="50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32"/>
      <c r="N631" s="51"/>
      <c r="O631" s="27"/>
    </row>
    <row r="632" spans="1:15" x14ac:dyDescent="0.25">
      <c r="A632" s="18">
        <f t="shared" si="13"/>
        <v>0</v>
      </c>
      <c r="B632" s="50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32"/>
      <c r="N632" s="51"/>
      <c r="O632" s="27"/>
    </row>
    <row r="633" spans="1:15" x14ac:dyDescent="0.25">
      <c r="A633" s="18">
        <f t="shared" si="13"/>
        <v>0</v>
      </c>
      <c r="B633" s="50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32"/>
      <c r="N633" s="51"/>
      <c r="O633" s="27"/>
    </row>
    <row r="634" spans="1:15" x14ac:dyDescent="0.25">
      <c r="A634" s="18">
        <f t="shared" si="13"/>
        <v>0</v>
      </c>
      <c r="B634" s="50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32"/>
      <c r="N634" s="51"/>
      <c r="O634" s="27"/>
    </row>
    <row r="635" spans="1:15" x14ac:dyDescent="0.25">
      <c r="A635" s="18">
        <f t="shared" si="13"/>
        <v>0</v>
      </c>
      <c r="B635" s="50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32"/>
      <c r="N635" s="51"/>
      <c r="O635" s="27"/>
    </row>
    <row r="636" spans="1:15" x14ac:dyDescent="0.25">
      <c r="A636" s="18">
        <f t="shared" si="13"/>
        <v>0</v>
      </c>
      <c r="B636" s="50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32"/>
      <c r="N636" s="51"/>
      <c r="O636" s="27"/>
    </row>
    <row r="637" spans="1:15" x14ac:dyDescent="0.25">
      <c r="A637" s="18">
        <f t="shared" si="13"/>
        <v>0</v>
      </c>
      <c r="B637" s="50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32"/>
      <c r="N637" s="51"/>
      <c r="O637" s="27"/>
    </row>
    <row r="638" spans="1:15" x14ac:dyDescent="0.25">
      <c r="A638" s="18">
        <f t="shared" si="13"/>
        <v>0</v>
      </c>
      <c r="B638" s="50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32"/>
      <c r="N638" s="51"/>
      <c r="O638" s="27"/>
    </row>
    <row r="639" spans="1:15" x14ac:dyDescent="0.25">
      <c r="A639" s="18">
        <f t="shared" si="13"/>
        <v>0</v>
      </c>
      <c r="B639" s="50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32"/>
      <c r="N639" s="51"/>
      <c r="O639" s="27"/>
    </row>
    <row r="640" spans="1:15" x14ac:dyDescent="0.25">
      <c r="A640" s="18">
        <f t="shared" si="13"/>
        <v>0</v>
      </c>
      <c r="B640" s="50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32"/>
      <c r="N640" s="51"/>
      <c r="O640" s="27"/>
    </row>
    <row r="641" spans="1:15" x14ac:dyDescent="0.25">
      <c r="A641" s="18">
        <f t="shared" si="13"/>
        <v>0</v>
      </c>
      <c r="B641" s="50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32"/>
      <c r="N641" s="51"/>
      <c r="O641" s="27"/>
    </row>
    <row r="642" spans="1:15" x14ac:dyDescent="0.25">
      <c r="A642" s="18">
        <f t="shared" si="13"/>
        <v>0</v>
      </c>
      <c r="B642" s="50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32"/>
      <c r="N642" s="51"/>
      <c r="O642" s="27"/>
    </row>
    <row r="643" spans="1:15" x14ac:dyDescent="0.25">
      <c r="A643" s="18">
        <f t="shared" si="13"/>
        <v>0</v>
      </c>
      <c r="B643" s="50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32"/>
      <c r="N643" s="51"/>
      <c r="O643" s="27"/>
    </row>
    <row r="644" spans="1:15" x14ac:dyDescent="0.25">
      <c r="A644" s="18">
        <f t="shared" si="13"/>
        <v>0</v>
      </c>
      <c r="B644" s="50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32"/>
      <c r="N644" s="51"/>
      <c r="O644" s="27"/>
    </row>
    <row r="645" spans="1:15" x14ac:dyDescent="0.25">
      <c r="A645" s="18">
        <f t="shared" si="13"/>
        <v>0</v>
      </c>
      <c r="B645" s="50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32"/>
      <c r="N645" s="51"/>
      <c r="O645" s="27"/>
    </row>
    <row r="646" spans="1:15" x14ac:dyDescent="0.25">
      <c r="A646" s="18">
        <f t="shared" si="13"/>
        <v>0</v>
      </c>
      <c r="B646" s="50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32"/>
      <c r="N646" s="51"/>
      <c r="O646" s="27"/>
    </row>
    <row r="647" spans="1:15" x14ac:dyDescent="0.25">
      <c r="A647" s="18">
        <f t="shared" si="13"/>
        <v>0</v>
      </c>
      <c r="B647" s="50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32"/>
      <c r="N647" s="51"/>
      <c r="O647" s="27"/>
    </row>
    <row r="648" spans="1:15" x14ac:dyDescent="0.25">
      <c r="A648" s="18">
        <f t="shared" si="13"/>
        <v>0</v>
      </c>
      <c r="B648" s="50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32"/>
      <c r="N648" s="51"/>
      <c r="O648" s="27"/>
    </row>
    <row r="649" spans="1:15" x14ac:dyDescent="0.25">
      <c r="A649" s="18">
        <f t="shared" si="13"/>
        <v>0</v>
      </c>
      <c r="B649" s="50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32"/>
      <c r="N649" s="51"/>
      <c r="O649" s="27"/>
    </row>
    <row r="650" spans="1:15" x14ac:dyDescent="0.25">
      <c r="A650" s="18">
        <f t="shared" si="13"/>
        <v>0</v>
      </c>
      <c r="B650" s="50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32"/>
      <c r="N650" s="51"/>
      <c r="O650" s="27"/>
    </row>
    <row r="651" spans="1:15" x14ac:dyDescent="0.25">
      <c r="A651" s="18">
        <f t="shared" si="13"/>
        <v>0</v>
      </c>
      <c r="B651" s="50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32"/>
      <c r="N651" s="51"/>
      <c r="O651" s="27"/>
    </row>
    <row r="652" spans="1:15" x14ac:dyDescent="0.25">
      <c r="A652" s="18">
        <f t="shared" si="13"/>
        <v>0</v>
      </c>
      <c r="B652" s="50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32"/>
      <c r="N652" s="51"/>
      <c r="O652" s="27"/>
    </row>
    <row r="653" spans="1:15" x14ac:dyDescent="0.25">
      <c r="A653" s="18">
        <f t="shared" si="13"/>
        <v>0</v>
      </c>
      <c r="B653" s="50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32"/>
      <c r="N653" s="51"/>
      <c r="O653" s="27"/>
    </row>
    <row r="654" spans="1:15" x14ac:dyDescent="0.25">
      <c r="A654" s="18">
        <f t="shared" si="13"/>
        <v>0</v>
      </c>
      <c r="B654" s="50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32"/>
      <c r="N654" s="51"/>
      <c r="O654" s="27"/>
    </row>
    <row r="655" spans="1:15" x14ac:dyDescent="0.25">
      <c r="A655" s="18">
        <f t="shared" si="13"/>
        <v>0</v>
      </c>
      <c r="B655" s="50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32"/>
      <c r="N655" s="51"/>
      <c r="O655" s="27"/>
    </row>
    <row r="656" spans="1:15" x14ac:dyDescent="0.25">
      <c r="A656" s="18">
        <f t="shared" si="13"/>
        <v>0</v>
      </c>
      <c r="B656" s="50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32"/>
      <c r="N656" s="51"/>
      <c r="O656" s="27"/>
    </row>
    <row r="657" spans="1:15" x14ac:dyDescent="0.25">
      <c r="A657" s="18">
        <f t="shared" si="13"/>
        <v>0</v>
      </c>
      <c r="B657" s="50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32"/>
      <c r="N657" s="51"/>
      <c r="O657" s="27"/>
    </row>
    <row r="658" spans="1:15" x14ac:dyDescent="0.25">
      <c r="A658" s="18">
        <f t="shared" si="13"/>
        <v>0</v>
      </c>
      <c r="B658" s="50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32"/>
      <c r="N658" s="51"/>
      <c r="O658" s="27"/>
    </row>
    <row r="659" spans="1:15" x14ac:dyDescent="0.25">
      <c r="A659" s="18">
        <f t="shared" si="13"/>
        <v>0</v>
      </c>
      <c r="B659" s="50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32"/>
      <c r="N659" s="51"/>
      <c r="O659" s="27"/>
    </row>
    <row r="660" spans="1:15" x14ac:dyDescent="0.25">
      <c r="A660" s="18">
        <f t="shared" si="13"/>
        <v>0</v>
      </c>
      <c r="B660" s="50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32"/>
      <c r="N660" s="51"/>
      <c r="O660" s="27"/>
    </row>
    <row r="661" spans="1:15" x14ac:dyDescent="0.25">
      <c r="A661" s="18">
        <f t="shared" si="13"/>
        <v>0</v>
      </c>
      <c r="B661" s="50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32"/>
      <c r="N661" s="51"/>
      <c r="O661" s="27"/>
    </row>
    <row r="662" spans="1:15" x14ac:dyDescent="0.25">
      <c r="A662" s="18">
        <f t="shared" si="13"/>
        <v>0</v>
      </c>
      <c r="B662" s="50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32"/>
      <c r="N662" s="51"/>
      <c r="O662" s="27"/>
    </row>
    <row r="663" spans="1:15" x14ac:dyDescent="0.25">
      <c r="A663" s="18">
        <f t="shared" si="13"/>
        <v>0</v>
      </c>
      <c r="B663" s="50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32"/>
      <c r="N663" s="51"/>
      <c r="O663" s="27"/>
    </row>
    <row r="664" spans="1:15" x14ac:dyDescent="0.25">
      <c r="A664" s="18">
        <f t="shared" si="13"/>
        <v>0</v>
      </c>
      <c r="B664" s="50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32"/>
      <c r="N664" s="51"/>
      <c r="O664" s="27"/>
    </row>
    <row r="665" spans="1:15" x14ac:dyDescent="0.25">
      <c r="A665" s="18">
        <f t="shared" si="13"/>
        <v>0</v>
      </c>
      <c r="B665" s="50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32"/>
      <c r="N665" s="51"/>
      <c r="O665" s="27"/>
    </row>
    <row r="666" spans="1:15" x14ac:dyDescent="0.25">
      <c r="A666" s="18">
        <f t="shared" si="13"/>
        <v>0</v>
      </c>
      <c r="B666" s="50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32"/>
      <c r="N666" s="51"/>
      <c r="O666" s="27"/>
    </row>
    <row r="667" spans="1:15" x14ac:dyDescent="0.25">
      <c r="A667" s="18">
        <f t="shared" si="13"/>
        <v>0</v>
      </c>
      <c r="B667" s="50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32"/>
      <c r="N667" s="51"/>
      <c r="O667" s="27"/>
    </row>
    <row r="668" spans="1:15" x14ac:dyDescent="0.25">
      <c r="A668" s="18">
        <f t="shared" si="13"/>
        <v>0</v>
      </c>
      <c r="B668" s="50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32"/>
      <c r="N668" s="51"/>
      <c r="O668" s="27"/>
    </row>
    <row r="669" spans="1:15" x14ac:dyDescent="0.25">
      <c r="A669" s="18">
        <f t="shared" si="13"/>
        <v>0</v>
      </c>
      <c r="B669" s="50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32"/>
      <c r="N669" s="51"/>
      <c r="O669" s="27"/>
    </row>
    <row r="670" spans="1:15" x14ac:dyDescent="0.25">
      <c r="A670" s="18">
        <f t="shared" si="13"/>
        <v>0</v>
      </c>
      <c r="B670" s="50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32"/>
      <c r="N670" s="51"/>
      <c r="O670" s="27"/>
    </row>
    <row r="671" spans="1:15" x14ac:dyDescent="0.25">
      <c r="A671" s="18">
        <f t="shared" si="13"/>
        <v>0</v>
      </c>
      <c r="B671" s="50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32"/>
      <c r="N671" s="51"/>
      <c r="O671" s="27"/>
    </row>
    <row r="672" spans="1:15" x14ac:dyDescent="0.25">
      <c r="A672" s="18">
        <f t="shared" si="13"/>
        <v>0</v>
      </c>
      <c r="B672" s="50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32"/>
      <c r="N672" s="51"/>
      <c r="O672" s="27"/>
    </row>
    <row r="673" spans="1:15" x14ac:dyDescent="0.25">
      <c r="A673" s="18">
        <f t="shared" si="13"/>
        <v>0</v>
      </c>
      <c r="B673" s="50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32"/>
      <c r="N673" s="51"/>
      <c r="O673" s="27"/>
    </row>
    <row r="674" spans="1:15" x14ac:dyDescent="0.25">
      <c r="A674" s="18">
        <f t="shared" si="13"/>
        <v>0</v>
      </c>
      <c r="B674" s="50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32"/>
      <c r="N674" s="51"/>
      <c r="O674" s="27"/>
    </row>
    <row r="675" spans="1:15" x14ac:dyDescent="0.25">
      <c r="A675" s="18">
        <f t="shared" si="13"/>
        <v>0</v>
      </c>
      <c r="B675" s="50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32"/>
      <c r="N675" s="51"/>
      <c r="O675" s="27"/>
    </row>
    <row r="676" spans="1:15" x14ac:dyDescent="0.25">
      <c r="A676" s="18">
        <f t="shared" si="13"/>
        <v>0</v>
      </c>
      <c r="B676" s="50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32"/>
      <c r="N676" s="51"/>
      <c r="O676" s="27"/>
    </row>
    <row r="677" spans="1:15" x14ac:dyDescent="0.25">
      <c r="A677" s="18">
        <f t="shared" si="13"/>
        <v>0</v>
      </c>
      <c r="B677" s="50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32"/>
      <c r="N677" s="51"/>
      <c r="O677" s="27"/>
    </row>
    <row r="678" spans="1:15" x14ac:dyDescent="0.25">
      <c r="A678" s="18">
        <f t="shared" si="13"/>
        <v>0</v>
      </c>
      <c r="B678" s="50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32"/>
      <c r="N678" s="51"/>
      <c r="O678" s="27"/>
    </row>
    <row r="679" spans="1:15" x14ac:dyDescent="0.25">
      <c r="A679" s="18">
        <f t="shared" si="13"/>
        <v>0</v>
      </c>
      <c r="B679" s="50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32"/>
      <c r="N679" s="51"/>
      <c r="O679" s="27"/>
    </row>
    <row r="680" spans="1:15" x14ac:dyDescent="0.25">
      <c r="A680" s="18">
        <f t="shared" si="13"/>
        <v>0</v>
      </c>
      <c r="B680" s="50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32"/>
      <c r="N680" s="51"/>
      <c r="O680" s="27"/>
    </row>
    <row r="681" spans="1:15" x14ac:dyDescent="0.25">
      <c r="A681" s="18">
        <f t="shared" si="13"/>
        <v>0</v>
      </c>
      <c r="B681" s="50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32"/>
      <c r="N681" s="51"/>
      <c r="O681" s="27"/>
    </row>
    <row r="682" spans="1:15" x14ac:dyDescent="0.25">
      <c r="A682" s="18">
        <f t="shared" si="13"/>
        <v>0</v>
      </c>
      <c r="B682" s="50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32"/>
      <c r="N682" s="51"/>
      <c r="O682" s="27"/>
    </row>
    <row r="683" spans="1:15" x14ac:dyDescent="0.25">
      <c r="A683" s="18">
        <f t="shared" si="13"/>
        <v>0</v>
      </c>
      <c r="B683" s="50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32"/>
      <c r="N683" s="51"/>
      <c r="O683" s="27"/>
    </row>
    <row r="684" spans="1:15" x14ac:dyDescent="0.25">
      <c r="A684" s="18">
        <f t="shared" si="13"/>
        <v>0</v>
      </c>
      <c r="B684" s="50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32"/>
      <c r="N684" s="51"/>
      <c r="O684" s="27"/>
    </row>
    <row r="685" spans="1:15" x14ac:dyDescent="0.25">
      <c r="A685" s="18">
        <f t="shared" si="13"/>
        <v>0</v>
      </c>
      <c r="B685" s="50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32"/>
      <c r="N685" s="51"/>
      <c r="O685" s="27"/>
    </row>
    <row r="686" spans="1:15" x14ac:dyDescent="0.25">
      <c r="A686" s="18">
        <f t="shared" ref="A686:A749" si="14">B686</f>
        <v>0</v>
      </c>
      <c r="B686" s="50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32"/>
      <c r="N686" s="51"/>
      <c r="O686" s="27"/>
    </row>
    <row r="687" spans="1:15" x14ac:dyDescent="0.25">
      <c r="A687" s="18">
        <f t="shared" si="14"/>
        <v>0</v>
      </c>
      <c r="B687" s="50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32"/>
      <c r="N687" s="51"/>
      <c r="O687" s="27"/>
    </row>
    <row r="688" spans="1:15" x14ac:dyDescent="0.25">
      <c r="A688" s="18">
        <f t="shared" si="14"/>
        <v>0</v>
      </c>
      <c r="B688" s="50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32"/>
      <c r="N688" s="51"/>
      <c r="O688" s="27"/>
    </row>
    <row r="689" spans="1:15" x14ac:dyDescent="0.25">
      <c r="A689" s="18">
        <f t="shared" si="14"/>
        <v>0</v>
      </c>
      <c r="B689" s="50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32"/>
      <c r="N689" s="51"/>
      <c r="O689" s="27"/>
    </row>
    <row r="690" spans="1:15" x14ac:dyDescent="0.25">
      <c r="A690" s="18">
        <f t="shared" si="14"/>
        <v>0</v>
      </c>
      <c r="B690" s="50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32"/>
      <c r="N690" s="51"/>
      <c r="O690" s="27"/>
    </row>
    <row r="691" spans="1:15" x14ac:dyDescent="0.25">
      <c r="A691" s="18">
        <f t="shared" si="14"/>
        <v>0</v>
      </c>
      <c r="B691" s="50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32"/>
      <c r="N691" s="51"/>
      <c r="O691" s="27"/>
    </row>
    <row r="692" spans="1:15" x14ac:dyDescent="0.25">
      <c r="A692" s="18">
        <f t="shared" si="14"/>
        <v>0</v>
      </c>
      <c r="B692" s="50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32"/>
      <c r="N692" s="51"/>
      <c r="O692" s="27"/>
    </row>
    <row r="693" spans="1:15" x14ac:dyDescent="0.25">
      <c r="A693" s="18">
        <f t="shared" si="14"/>
        <v>0</v>
      </c>
      <c r="B693" s="50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32"/>
      <c r="N693" s="51"/>
      <c r="O693" s="27"/>
    </row>
    <row r="694" spans="1:15" x14ac:dyDescent="0.25">
      <c r="A694" s="18">
        <f t="shared" si="14"/>
        <v>0</v>
      </c>
      <c r="B694" s="50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32"/>
      <c r="N694" s="51"/>
      <c r="O694" s="27"/>
    </row>
    <row r="695" spans="1:15" x14ac:dyDescent="0.25">
      <c r="A695" s="18">
        <f t="shared" si="14"/>
        <v>0</v>
      </c>
      <c r="B695" s="50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32"/>
      <c r="N695" s="51"/>
      <c r="O695" s="27"/>
    </row>
    <row r="696" spans="1:15" x14ac:dyDescent="0.25">
      <c r="A696" s="18">
        <f t="shared" si="14"/>
        <v>0</v>
      </c>
      <c r="B696" s="50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32"/>
      <c r="N696" s="51"/>
      <c r="O696" s="27"/>
    </row>
    <row r="697" spans="1:15" x14ac:dyDescent="0.25">
      <c r="A697" s="18">
        <f t="shared" si="14"/>
        <v>0</v>
      </c>
      <c r="B697" s="50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32"/>
      <c r="N697" s="51"/>
      <c r="O697" s="27"/>
    </row>
    <row r="698" spans="1:15" x14ac:dyDescent="0.25">
      <c r="A698" s="18">
        <f t="shared" si="14"/>
        <v>0</v>
      </c>
      <c r="B698" s="50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32"/>
      <c r="N698" s="51"/>
      <c r="O698" s="27"/>
    </row>
    <row r="699" spans="1:15" x14ac:dyDescent="0.25">
      <c r="A699" s="18">
        <f t="shared" si="14"/>
        <v>0</v>
      </c>
      <c r="B699" s="50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32"/>
      <c r="N699" s="51"/>
      <c r="O699" s="27"/>
    </row>
    <row r="700" spans="1:15" x14ac:dyDescent="0.25">
      <c r="A700" s="18">
        <f t="shared" si="14"/>
        <v>0</v>
      </c>
      <c r="B700" s="50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32"/>
      <c r="N700" s="51"/>
      <c r="O700" s="27"/>
    </row>
    <row r="701" spans="1:15" x14ac:dyDescent="0.25">
      <c r="A701" s="18">
        <f t="shared" si="14"/>
        <v>0</v>
      </c>
      <c r="B701" s="50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32"/>
      <c r="N701" s="51"/>
      <c r="O701" s="27"/>
    </row>
    <row r="702" spans="1:15" x14ac:dyDescent="0.25">
      <c r="A702" s="18">
        <f t="shared" si="14"/>
        <v>0</v>
      </c>
      <c r="B702" s="50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32"/>
      <c r="N702" s="51"/>
      <c r="O702" s="27"/>
    </row>
    <row r="703" spans="1:15" x14ac:dyDescent="0.25">
      <c r="A703" s="18">
        <f t="shared" si="14"/>
        <v>0</v>
      </c>
      <c r="B703" s="50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32"/>
      <c r="N703" s="51"/>
      <c r="O703" s="27"/>
    </row>
    <row r="704" spans="1:15" x14ac:dyDescent="0.25">
      <c r="A704" s="18">
        <f t="shared" si="14"/>
        <v>0</v>
      </c>
      <c r="B704" s="50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32"/>
      <c r="N704" s="51"/>
      <c r="O704" s="27"/>
    </row>
    <row r="705" spans="1:15" x14ac:dyDescent="0.25">
      <c r="A705" s="18">
        <f t="shared" si="14"/>
        <v>0</v>
      </c>
      <c r="B705" s="50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32"/>
      <c r="N705" s="51"/>
      <c r="O705" s="27"/>
    </row>
    <row r="706" spans="1:15" x14ac:dyDescent="0.25">
      <c r="A706" s="18">
        <f t="shared" si="14"/>
        <v>0</v>
      </c>
      <c r="B706" s="50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32"/>
      <c r="N706" s="51"/>
      <c r="O706" s="27"/>
    </row>
    <row r="707" spans="1:15" x14ac:dyDescent="0.25">
      <c r="A707" s="18">
        <f t="shared" si="14"/>
        <v>0</v>
      </c>
      <c r="B707" s="50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32"/>
      <c r="N707" s="51"/>
      <c r="O707" s="27"/>
    </row>
    <row r="708" spans="1:15" x14ac:dyDescent="0.25">
      <c r="A708" s="18">
        <f t="shared" si="14"/>
        <v>0</v>
      </c>
      <c r="B708" s="50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32"/>
      <c r="N708" s="51"/>
      <c r="O708" s="27"/>
    </row>
    <row r="709" spans="1:15" x14ac:dyDescent="0.25">
      <c r="A709" s="18">
        <f t="shared" si="14"/>
        <v>0</v>
      </c>
      <c r="B709" s="50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32"/>
      <c r="N709" s="51"/>
      <c r="O709" s="27"/>
    </row>
    <row r="710" spans="1:15" x14ac:dyDescent="0.25">
      <c r="A710" s="18">
        <f t="shared" si="14"/>
        <v>0</v>
      </c>
      <c r="B710" s="50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32"/>
      <c r="N710" s="51"/>
      <c r="O710" s="27"/>
    </row>
    <row r="711" spans="1:15" x14ac:dyDescent="0.25">
      <c r="A711" s="18">
        <f t="shared" si="14"/>
        <v>0</v>
      </c>
      <c r="B711" s="50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32"/>
      <c r="N711" s="51"/>
      <c r="O711" s="27"/>
    </row>
    <row r="712" spans="1:15" x14ac:dyDescent="0.25">
      <c r="A712" s="18">
        <f t="shared" si="14"/>
        <v>0</v>
      </c>
      <c r="B712" s="50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32"/>
      <c r="N712" s="51"/>
      <c r="O712" s="27"/>
    </row>
    <row r="713" spans="1:15" x14ac:dyDescent="0.25">
      <c r="A713" s="18">
        <f t="shared" si="14"/>
        <v>0</v>
      </c>
      <c r="B713" s="50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32"/>
      <c r="N713" s="51"/>
      <c r="O713" s="27"/>
    </row>
    <row r="714" spans="1:15" x14ac:dyDescent="0.25">
      <c r="A714" s="18">
        <f t="shared" si="14"/>
        <v>0</v>
      </c>
      <c r="B714" s="50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32"/>
      <c r="N714" s="51"/>
      <c r="O714" s="27"/>
    </row>
    <row r="715" spans="1:15" x14ac:dyDescent="0.25">
      <c r="A715" s="18">
        <f t="shared" si="14"/>
        <v>0</v>
      </c>
      <c r="B715" s="50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32"/>
      <c r="N715" s="51"/>
      <c r="O715" s="27"/>
    </row>
    <row r="716" spans="1:15" x14ac:dyDescent="0.25">
      <c r="A716" s="18">
        <f t="shared" si="14"/>
        <v>0</v>
      </c>
      <c r="B716" s="50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32"/>
      <c r="N716" s="51"/>
      <c r="O716" s="27"/>
    </row>
    <row r="717" spans="1:15" x14ac:dyDescent="0.25">
      <c r="A717" s="18">
        <f t="shared" si="14"/>
        <v>0</v>
      </c>
      <c r="B717" s="50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32"/>
      <c r="N717" s="51"/>
      <c r="O717" s="27"/>
    </row>
    <row r="718" spans="1:15" x14ac:dyDescent="0.25">
      <c r="A718" s="18">
        <f t="shared" si="14"/>
        <v>0</v>
      </c>
      <c r="B718" s="50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32"/>
      <c r="N718" s="51"/>
      <c r="O718" s="27"/>
    </row>
    <row r="719" spans="1:15" x14ac:dyDescent="0.25">
      <c r="A719" s="18">
        <f t="shared" si="14"/>
        <v>0</v>
      </c>
      <c r="B719" s="50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32"/>
      <c r="N719" s="51"/>
      <c r="O719" s="27"/>
    </row>
    <row r="720" spans="1:15" x14ac:dyDescent="0.25">
      <c r="A720" s="18">
        <f t="shared" si="14"/>
        <v>0</v>
      </c>
      <c r="B720" s="50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32"/>
      <c r="N720" s="51"/>
      <c r="O720" s="27"/>
    </row>
    <row r="721" spans="1:15" x14ac:dyDescent="0.25">
      <c r="A721" s="18">
        <f t="shared" si="14"/>
        <v>0</v>
      </c>
      <c r="B721" s="50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32"/>
      <c r="N721" s="51"/>
      <c r="O721" s="27"/>
    </row>
    <row r="722" spans="1:15" x14ac:dyDescent="0.25">
      <c r="A722" s="18">
        <f t="shared" si="14"/>
        <v>0</v>
      </c>
      <c r="B722" s="50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32"/>
      <c r="N722" s="51"/>
      <c r="O722" s="27"/>
    </row>
    <row r="723" spans="1:15" x14ac:dyDescent="0.25">
      <c r="A723" s="18">
        <f t="shared" si="14"/>
        <v>0</v>
      </c>
      <c r="B723" s="50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32"/>
      <c r="N723" s="51"/>
      <c r="O723" s="27"/>
    </row>
    <row r="724" spans="1:15" x14ac:dyDescent="0.25">
      <c r="A724" s="18">
        <f t="shared" si="14"/>
        <v>0</v>
      </c>
      <c r="B724" s="50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32"/>
      <c r="N724" s="51"/>
      <c r="O724" s="27"/>
    </row>
    <row r="725" spans="1:15" x14ac:dyDescent="0.25">
      <c r="A725" s="18">
        <f t="shared" si="14"/>
        <v>0</v>
      </c>
      <c r="B725" s="50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32"/>
      <c r="N725" s="51"/>
      <c r="O725" s="27"/>
    </row>
    <row r="726" spans="1:15" x14ac:dyDescent="0.25">
      <c r="A726" s="18">
        <f t="shared" si="14"/>
        <v>0</v>
      </c>
      <c r="B726" s="50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32"/>
      <c r="N726" s="51"/>
      <c r="O726" s="27"/>
    </row>
    <row r="727" spans="1:15" x14ac:dyDescent="0.25">
      <c r="A727" s="18">
        <f t="shared" si="14"/>
        <v>0</v>
      </c>
      <c r="B727" s="50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32"/>
      <c r="N727" s="51"/>
      <c r="O727" s="27"/>
    </row>
    <row r="728" spans="1:15" x14ac:dyDescent="0.25">
      <c r="A728" s="18">
        <f t="shared" si="14"/>
        <v>0</v>
      </c>
      <c r="B728" s="50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32"/>
      <c r="N728" s="51"/>
      <c r="O728" s="27"/>
    </row>
    <row r="729" spans="1:15" x14ac:dyDescent="0.25">
      <c r="A729" s="18">
        <f t="shared" si="14"/>
        <v>0</v>
      </c>
      <c r="B729" s="50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32"/>
      <c r="N729" s="51"/>
      <c r="O729" s="27"/>
    </row>
    <row r="730" spans="1:15" x14ac:dyDescent="0.25">
      <c r="A730" s="18">
        <f t="shared" si="14"/>
        <v>0</v>
      </c>
      <c r="B730" s="50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32"/>
      <c r="N730" s="51"/>
      <c r="O730" s="27"/>
    </row>
    <row r="731" spans="1:15" x14ac:dyDescent="0.25">
      <c r="A731" s="18">
        <f t="shared" si="14"/>
        <v>0</v>
      </c>
      <c r="B731" s="50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32"/>
      <c r="N731" s="51"/>
      <c r="O731" s="27"/>
    </row>
    <row r="732" spans="1:15" x14ac:dyDescent="0.25">
      <c r="A732" s="18">
        <f t="shared" si="14"/>
        <v>0</v>
      </c>
      <c r="B732" s="50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32"/>
      <c r="N732" s="51"/>
      <c r="O732" s="27"/>
    </row>
    <row r="733" spans="1:15" x14ac:dyDescent="0.25">
      <c r="A733" s="18">
        <f t="shared" si="14"/>
        <v>0</v>
      </c>
      <c r="B733" s="50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32"/>
      <c r="N733" s="51"/>
      <c r="O733" s="27"/>
    </row>
    <row r="734" spans="1:15" x14ac:dyDescent="0.25">
      <c r="A734" s="18">
        <f t="shared" si="14"/>
        <v>0</v>
      </c>
      <c r="B734" s="50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32"/>
      <c r="N734" s="51"/>
      <c r="O734" s="27"/>
    </row>
    <row r="735" spans="1:15" x14ac:dyDescent="0.25">
      <c r="A735" s="18">
        <f t="shared" si="14"/>
        <v>0</v>
      </c>
      <c r="B735" s="50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32"/>
      <c r="N735" s="51"/>
      <c r="O735" s="27"/>
    </row>
    <row r="736" spans="1:15" x14ac:dyDescent="0.25">
      <c r="A736" s="18">
        <f t="shared" si="14"/>
        <v>0</v>
      </c>
      <c r="B736" s="50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32"/>
      <c r="N736" s="51"/>
      <c r="O736" s="27"/>
    </row>
    <row r="737" spans="1:15" x14ac:dyDescent="0.25">
      <c r="A737" s="18">
        <f t="shared" si="14"/>
        <v>0</v>
      </c>
      <c r="B737" s="50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32"/>
      <c r="N737" s="51"/>
      <c r="O737" s="27"/>
    </row>
    <row r="738" spans="1:15" x14ac:dyDescent="0.25">
      <c r="A738" s="18">
        <f t="shared" si="14"/>
        <v>0</v>
      </c>
      <c r="B738" s="50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32"/>
      <c r="N738" s="51"/>
      <c r="O738" s="27"/>
    </row>
    <row r="739" spans="1:15" x14ac:dyDescent="0.25">
      <c r="A739" s="18">
        <f t="shared" si="14"/>
        <v>0</v>
      </c>
      <c r="B739" s="50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32"/>
      <c r="N739" s="51"/>
      <c r="O739" s="27"/>
    </row>
    <row r="740" spans="1:15" x14ac:dyDescent="0.25">
      <c r="A740" s="18">
        <f t="shared" si="14"/>
        <v>0</v>
      </c>
      <c r="B740" s="50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32"/>
      <c r="N740" s="51"/>
      <c r="O740" s="27"/>
    </row>
    <row r="741" spans="1:15" x14ac:dyDescent="0.25">
      <c r="A741" s="18">
        <f t="shared" si="14"/>
        <v>0</v>
      </c>
      <c r="B741" s="50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32"/>
      <c r="N741" s="51"/>
      <c r="O741" s="27"/>
    </row>
    <row r="742" spans="1:15" x14ac:dyDescent="0.25">
      <c r="A742" s="18">
        <f t="shared" si="14"/>
        <v>0</v>
      </c>
      <c r="B742" s="50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32"/>
      <c r="N742" s="51"/>
      <c r="O742" s="27"/>
    </row>
    <row r="743" spans="1:15" x14ac:dyDescent="0.25">
      <c r="A743" s="18">
        <f t="shared" si="14"/>
        <v>0</v>
      </c>
      <c r="B743" s="50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32"/>
      <c r="N743" s="51"/>
      <c r="O743" s="27"/>
    </row>
    <row r="744" spans="1:15" x14ac:dyDescent="0.25">
      <c r="A744" s="18">
        <f t="shared" si="14"/>
        <v>0</v>
      </c>
      <c r="B744" s="50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32"/>
      <c r="N744" s="51"/>
      <c r="O744" s="27"/>
    </row>
    <row r="745" spans="1:15" x14ac:dyDescent="0.25">
      <c r="A745" s="18">
        <f t="shared" si="14"/>
        <v>0</v>
      </c>
      <c r="B745" s="50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32"/>
      <c r="N745" s="51"/>
      <c r="O745" s="27"/>
    </row>
    <row r="746" spans="1:15" x14ac:dyDescent="0.25">
      <c r="A746" s="18">
        <f t="shared" si="14"/>
        <v>0</v>
      </c>
      <c r="B746" s="50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32"/>
      <c r="N746" s="51"/>
      <c r="O746" s="27"/>
    </row>
    <row r="747" spans="1:15" x14ac:dyDescent="0.25">
      <c r="A747" s="18">
        <f t="shared" si="14"/>
        <v>0</v>
      </c>
      <c r="B747" s="50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32"/>
      <c r="N747" s="51"/>
      <c r="O747" s="27"/>
    </row>
    <row r="748" spans="1:15" x14ac:dyDescent="0.25">
      <c r="A748" s="18">
        <f t="shared" si="14"/>
        <v>0</v>
      </c>
      <c r="B748" s="50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32"/>
      <c r="N748" s="51"/>
      <c r="O748" s="27"/>
    </row>
    <row r="749" spans="1:15" x14ac:dyDescent="0.25">
      <c r="A749" s="18">
        <f t="shared" si="14"/>
        <v>0</v>
      </c>
      <c r="B749" s="50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32"/>
      <c r="N749" s="51"/>
      <c r="O749" s="27"/>
    </row>
    <row r="750" spans="1:15" x14ac:dyDescent="0.25">
      <c r="A750" s="18">
        <f t="shared" ref="A750:A789" si="15">B750</f>
        <v>0</v>
      </c>
      <c r="B750" s="50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32"/>
      <c r="N750" s="51"/>
      <c r="O750" s="27"/>
    </row>
    <row r="751" spans="1:15" x14ac:dyDescent="0.25">
      <c r="A751" s="18">
        <f t="shared" si="15"/>
        <v>0</v>
      </c>
      <c r="B751" s="50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32"/>
      <c r="N751" s="51"/>
      <c r="O751" s="27"/>
    </row>
    <row r="752" spans="1:15" x14ac:dyDescent="0.25">
      <c r="A752" s="18">
        <f t="shared" si="15"/>
        <v>0</v>
      </c>
      <c r="B752" s="50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32"/>
      <c r="N752" s="51"/>
      <c r="O752" s="27"/>
    </row>
    <row r="753" spans="1:15" x14ac:dyDescent="0.25">
      <c r="A753" s="18">
        <f t="shared" si="15"/>
        <v>0</v>
      </c>
      <c r="B753" s="50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32"/>
      <c r="N753" s="51"/>
      <c r="O753" s="27"/>
    </row>
    <row r="754" spans="1:15" x14ac:dyDescent="0.25">
      <c r="A754" s="18">
        <f t="shared" si="15"/>
        <v>0</v>
      </c>
      <c r="B754" s="50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32"/>
      <c r="N754" s="51"/>
      <c r="O754" s="27"/>
    </row>
    <row r="755" spans="1:15" x14ac:dyDescent="0.25">
      <c r="A755" s="18">
        <f t="shared" si="15"/>
        <v>0</v>
      </c>
      <c r="B755" s="50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32"/>
      <c r="N755" s="51"/>
      <c r="O755" s="27"/>
    </row>
    <row r="756" spans="1:15" x14ac:dyDescent="0.25">
      <c r="A756" s="18">
        <f t="shared" si="15"/>
        <v>0</v>
      </c>
      <c r="B756" s="50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32"/>
      <c r="N756" s="51"/>
      <c r="O756" s="27"/>
    </row>
    <row r="757" spans="1:15" x14ac:dyDescent="0.25">
      <c r="A757" s="18">
        <f t="shared" si="15"/>
        <v>0</v>
      </c>
      <c r="B757" s="50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32"/>
      <c r="N757" s="51"/>
      <c r="O757" s="27"/>
    </row>
    <row r="758" spans="1:15" x14ac:dyDescent="0.25">
      <c r="A758" s="18">
        <f t="shared" si="15"/>
        <v>0</v>
      </c>
      <c r="B758" s="50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32"/>
      <c r="N758" s="51"/>
      <c r="O758" s="27"/>
    </row>
    <row r="759" spans="1:15" x14ac:dyDescent="0.25">
      <c r="A759" s="18">
        <f t="shared" si="15"/>
        <v>0</v>
      </c>
      <c r="B759" s="50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32"/>
      <c r="N759" s="51"/>
      <c r="O759" s="27"/>
    </row>
    <row r="760" spans="1:15" x14ac:dyDescent="0.25">
      <c r="A760" s="18">
        <f t="shared" si="15"/>
        <v>0</v>
      </c>
      <c r="B760" s="50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32"/>
      <c r="N760" s="51"/>
      <c r="O760" s="27"/>
    </row>
    <row r="761" spans="1:15" x14ac:dyDescent="0.25">
      <c r="A761" s="18">
        <f t="shared" si="15"/>
        <v>0</v>
      </c>
      <c r="B761" s="50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32"/>
      <c r="N761" s="51"/>
      <c r="O761" s="27"/>
    </row>
    <row r="762" spans="1:15" x14ac:dyDescent="0.25">
      <c r="A762" s="18">
        <f t="shared" si="15"/>
        <v>0</v>
      </c>
      <c r="B762" s="50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32"/>
      <c r="N762" s="51"/>
      <c r="O762" s="27"/>
    </row>
    <row r="763" spans="1:15" x14ac:dyDescent="0.25">
      <c r="A763" s="18">
        <f t="shared" si="15"/>
        <v>0</v>
      </c>
      <c r="B763" s="50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32"/>
      <c r="N763" s="51"/>
      <c r="O763" s="27"/>
    </row>
    <row r="764" spans="1:15" x14ac:dyDescent="0.25">
      <c r="A764" s="18">
        <f t="shared" si="15"/>
        <v>0</v>
      </c>
      <c r="B764" s="50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32"/>
      <c r="N764" s="51"/>
      <c r="O764" s="27"/>
    </row>
    <row r="765" spans="1:15" x14ac:dyDescent="0.25">
      <c r="A765" s="18">
        <f t="shared" si="15"/>
        <v>0</v>
      </c>
      <c r="B765" s="50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32"/>
      <c r="N765" s="51"/>
      <c r="O765" s="27"/>
    </row>
    <row r="766" spans="1:15" x14ac:dyDescent="0.25">
      <c r="A766" s="18">
        <f t="shared" si="15"/>
        <v>0</v>
      </c>
      <c r="B766" s="50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32"/>
      <c r="N766" s="51"/>
      <c r="O766" s="27"/>
    </row>
    <row r="767" spans="1:15" x14ac:dyDescent="0.25">
      <c r="A767" s="18">
        <f t="shared" si="15"/>
        <v>0</v>
      </c>
      <c r="B767" s="50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32"/>
      <c r="N767" s="51"/>
      <c r="O767" s="27"/>
    </row>
    <row r="768" spans="1:15" x14ac:dyDescent="0.25">
      <c r="A768" s="18">
        <f t="shared" si="15"/>
        <v>0</v>
      </c>
      <c r="B768" s="50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32"/>
      <c r="N768" s="51"/>
      <c r="O768" s="27"/>
    </row>
    <row r="769" spans="1:15" x14ac:dyDescent="0.25">
      <c r="A769" s="18">
        <f t="shared" si="15"/>
        <v>0</v>
      </c>
      <c r="B769" s="50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32"/>
      <c r="N769" s="51"/>
      <c r="O769" s="27"/>
    </row>
    <row r="770" spans="1:15" x14ac:dyDescent="0.25">
      <c r="A770" s="18">
        <f t="shared" si="15"/>
        <v>0</v>
      </c>
      <c r="B770" s="50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32"/>
      <c r="N770" s="51"/>
      <c r="O770" s="27"/>
    </row>
    <row r="771" spans="1:15" x14ac:dyDescent="0.25">
      <c r="A771" s="18">
        <f t="shared" si="15"/>
        <v>0</v>
      </c>
      <c r="B771" s="50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32"/>
      <c r="N771" s="51"/>
      <c r="O771" s="27"/>
    </row>
    <row r="772" spans="1:15" x14ac:dyDescent="0.25">
      <c r="A772" s="18">
        <f t="shared" si="15"/>
        <v>0</v>
      </c>
      <c r="B772" s="50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32"/>
      <c r="N772" s="51"/>
      <c r="O772" s="27"/>
    </row>
    <row r="773" spans="1:15" x14ac:dyDescent="0.25">
      <c r="A773" s="18">
        <f t="shared" si="15"/>
        <v>0</v>
      </c>
      <c r="B773" s="50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32"/>
      <c r="N773" s="51"/>
      <c r="O773" s="27"/>
    </row>
    <row r="774" spans="1:15" x14ac:dyDescent="0.25">
      <c r="A774" s="18">
        <f t="shared" si="15"/>
        <v>0</v>
      </c>
      <c r="B774" s="50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32"/>
      <c r="N774" s="51"/>
      <c r="O774" s="27"/>
    </row>
    <row r="775" spans="1:15" x14ac:dyDescent="0.25">
      <c r="A775" s="18">
        <f t="shared" si="15"/>
        <v>0</v>
      </c>
      <c r="B775" s="50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32"/>
      <c r="N775" s="51"/>
      <c r="O775" s="27"/>
    </row>
    <row r="776" spans="1:15" x14ac:dyDescent="0.25">
      <c r="A776" s="18">
        <f t="shared" si="15"/>
        <v>0</v>
      </c>
      <c r="B776" s="50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32"/>
      <c r="N776" s="51"/>
      <c r="O776" s="27"/>
    </row>
    <row r="777" spans="1:15" x14ac:dyDescent="0.25">
      <c r="A777" s="18">
        <f t="shared" si="15"/>
        <v>0</v>
      </c>
      <c r="B777" s="50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32"/>
      <c r="N777" s="51"/>
      <c r="O777" s="27"/>
    </row>
    <row r="778" spans="1:15" x14ac:dyDescent="0.25">
      <c r="A778" s="18">
        <f t="shared" si="15"/>
        <v>0</v>
      </c>
      <c r="B778" s="50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32"/>
      <c r="N778" s="51"/>
      <c r="O778" s="27"/>
    </row>
    <row r="779" spans="1:15" x14ac:dyDescent="0.25">
      <c r="A779" s="18">
        <f t="shared" si="15"/>
        <v>0</v>
      </c>
      <c r="B779" s="50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32"/>
      <c r="N779" s="51"/>
      <c r="O779" s="27"/>
    </row>
    <row r="780" spans="1:15" x14ac:dyDescent="0.25">
      <c r="A780" s="18">
        <f t="shared" si="15"/>
        <v>0</v>
      </c>
      <c r="B780" s="50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32"/>
      <c r="N780" s="51"/>
      <c r="O780" s="27"/>
    </row>
    <row r="781" spans="1:15" x14ac:dyDescent="0.25">
      <c r="A781" s="18">
        <f t="shared" si="15"/>
        <v>0</v>
      </c>
      <c r="B781" s="50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32"/>
      <c r="N781" s="51"/>
      <c r="O781" s="27"/>
    </row>
    <row r="782" spans="1:15" x14ac:dyDescent="0.25">
      <c r="A782" s="18">
        <f t="shared" si="15"/>
        <v>0</v>
      </c>
      <c r="B782" s="50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32"/>
      <c r="N782" s="51"/>
      <c r="O782" s="27"/>
    </row>
    <row r="783" spans="1:15" x14ac:dyDescent="0.25">
      <c r="A783" s="18">
        <f t="shared" si="15"/>
        <v>0</v>
      </c>
      <c r="B783" s="50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32"/>
      <c r="N783" s="51"/>
      <c r="O783" s="27"/>
    </row>
    <row r="784" spans="1:15" x14ac:dyDescent="0.25">
      <c r="A784" s="18">
        <f t="shared" si="15"/>
        <v>0</v>
      </c>
      <c r="B784" s="50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32"/>
      <c r="N784" s="51"/>
      <c r="O784" s="27"/>
    </row>
    <row r="785" spans="1:15" x14ac:dyDescent="0.25">
      <c r="A785" s="18">
        <f t="shared" si="15"/>
        <v>0</v>
      </c>
      <c r="B785" s="50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32"/>
      <c r="N785" s="51"/>
      <c r="O785" s="27"/>
    </row>
    <row r="786" spans="1:15" x14ac:dyDescent="0.25">
      <c r="A786" s="18">
        <f t="shared" si="15"/>
        <v>0</v>
      </c>
      <c r="B786" s="50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32"/>
      <c r="N786" s="51"/>
      <c r="O786" s="27"/>
    </row>
    <row r="787" spans="1:15" x14ac:dyDescent="0.25">
      <c r="A787" s="18">
        <f t="shared" si="15"/>
        <v>0</v>
      </c>
      <c r="B787" s="50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32"/>
      <c r="N787" s="51"/>
      <c r="O787" s="27"/>
    </row>
    <row r="788" spans="1:15" x14ac:dyDescent="0.25">
      <c r="A788" s="18">
        <f t="shared" si="15"/>
        <v>0</v>
      </c>
      <c r="B788" s="50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32"/>
      <c r="N788" s="51"/>
      <c r="O788" s="27"/>
    </row>
    <row r="789" spans="1:15" x14ac:dyDescent="0.25">
      <c r="A789" s="18">
        <f t="shared" si="15"/>
        <v>0</v>
      </c>
      <c r="B789" s="50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32"/>
      <c r="N789" s="51"/>
      <c r="O789" s="27"/>
    </row>
  </sheetData>
  <mergeCells count="1">
    <mergeCell ref="L1:N1"/>
  </mergeCells>
  <conditionalFormatting sqref="J1">
    <cfRule type="expression" dxfId="5" priority="1">
      <formula>$M$41=FALSE</formula>
    </cfRule>
  </conditionalFormatting>
  <conditionalFormatting sqref="M41">
    <cfRule type="expression" dxfId="4" priority="2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 t="shared" ref="C41:L41" si="0">SUM(C45:C789)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ref="N41" si="1">SUM(N45:N789)</f>
        <v>0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0</v>
      </c>
      <c r="D42" s="12">
        <f t="shared" si="2"/>
        <v>0</v>
      </c>
      <c r="E42" s="12">
        <f t="shared" si="2"/>
        <v>0</v>
      </c>
      <c r="F42" s="12">
        <f t="shared" si="2"/>
        <v>0</v>
      </c>
      <c r="G42" s="12">
        <f t="shared" si="2"/>
        <v>0</v>
      </c>
      <c r="H42" s="12">
        <f t="shared" si="2"/>
        <v>0</v>
      </c>
      <c r="I42" s="12">
        <f t="shared" si="2"/>
        <v>0</v>
      </c>
      <c r="J42" s="12">
        <f t="shared" si="2"/>
        <v>0</v>
      </c>
      <c r="K42" s="12">
        <f t="shared" si="2"/>
        <v>0</v>
      </c>
      <c r="L42" s="12">
        <f t="shared" si="2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0</v>
      </c>
      <c r="D43" s="12">
        <f t="shared" si="3"/>
        <v>0</v>
      </c>
      <c r="E43" s="12">
        <f t="shared" si="3"/>
        <v>0</v>
      </c>
      <c r="F43" s="12">
        <f t="shared" si="3"/>
        <v>0</v>
      </c>
      <c r="G43" s="12">
        <f t="shared" si="3"/>
        <v>0</v>
      </c>
      <c r="H43" s="12">
        <f t="shared" si="3"/>
        <v>0</v>
      </c>
      <c r="I43" s="12">
        <f t="shared" si="3"/>
        <v>0</v>
      </c>
      <c r="J43" s="12">
        <f t="shared" si="3"/>
        <v>0</v>
      </c>
      <c r="K43" s="12">
        <f t="shared" si="3"/>
        <v>0</v>
      </c>
      <c r="L43" s="12">
        <f t="shared" si="3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5" x14ac:dyDescent="0.25">
      <c r="A45" s="18">
        <f>B45</f>
        <v>0</v>
      </c>
      <c r="B45" s="53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35"/>
      <c r="N45" s="52"/>
      <c r="O45" s="27"/>
    </row>
    <row r="46" spans="1:15" x14ac:dyDescent="0.25">
      <c r="A46" s="18">
        <f t="shared" ref="A46:A109" si="4">B46</f>
        <v>0</v>
      </c>
      <c r="B46" s="53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35"/>
      <c r="N46" s="52"/>
      <c r="O46" s="27"/>
    </row>
    <row r="47" spans="1:15" x14ac:dyDescent="0.25">
      <c r="A47" s="18">
        <f t="shared" si="4"/>
        <v>0</v>
      </c>
      <c r="B47" s="53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35"/>
      <c r="N47" s="52"/>
      <c r="O47" s="27"/>
    </row>
    <row r="48" spans="1:15" x14ac:dyDescent="0.25">
      <c r="A48" s="18">
        <f t="shared" si="4"/>
        <v>0</v>
      </c>
      <c r="B48" s="53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35"/>
      <c r="N48" s="52"/>
      <c r="O48" s="27"/>
    </row>
    <row r="49" spans="1:15" x14ac:dyDescent="0.25">
      <c r="A49" s="18">
        <f t="shared" si="4"/>
        <v>0</v>
      </c>
      <c r="B49" s="53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35"/>
      <c r="N49" s="52"/>
      <c r="O49" s="27"/>
    </row>
    <row r="50" spans="1:15" x14ac:dyDescent="0.25">
      <c r="A50" s="18">
        <f t="shared" si="4"/>
        <v>0</v>
      </c>
      <c r="B50" s="53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35"/>
      <c r="N50" s="52"/>
      <c r="O50" s="27"/>
    </row>
    <row r="51" spans="1:15" x14ac:dyDescent="0.25">
      <c r="A51" s="18">
        <f t="shared" si="4"/>
        <v>0</v>
      </c>
      <c r="B51" s="53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35"/>
      <c r="N51" s="52"/>
      <c r="O51" s="27"/>
    </row>
    <row r="52" spans="1:15" x14ac:dyDescent="0.25">
      <c r="A52" s="18">
        <f t="shared" si="4"/>
        <v>0</v>
      </c>
      <c r="B52" s="53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35"/>
      <c r="N52" s="52"/>
      <c r="O52" s="27"/>
    </row>
    <row r="53" spans="1:15" x14ac:dyDescent="0.25">
      <c r="A53" s="18">
        <f t="shared" si="4"/>
        <v>0</v>
      </c>
      <c r="B53" s="53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35"/>
      <c r="N53" s="52"/>
      <c r="O53" s="27"/>
    </row>
    <row r="54" spans="1:15" x14ac:dyDescent="0.25">
      <c r="A54" s="18">
        <f t="shared" si="4"/>
        <v>0</v>
      </c>
      <c r="B54" s="53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35"/>
      <c r="N54" s="52"/>
      <c r="O54" s="27"/>
    </row>
    <row r="55" spans="1:15" x14ac:dyDescent="0.25">
      <c r="A55" s="18">
        <f t="shared" si="4"/>
        <v>0</v>
      </c>
      <c r="B55" s="53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35"/>
      <c r="N55" s="52"/>
      <c r="O55" s="27"/>
    </row>
    <row r="56" spans="1:15" x14ac:dyDescent="0.25">
      <c r="A56" s="18">
        <f t="shared" si="4"/>
        <v>0</v>
      </c>
      <c r="B56" s="53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35"/>
      <c r="N56" s="52"/>
      <c r="O56" s="27"/>
    </row>
    <row r="57" spans="1:15" x14ac:dyDescent="0.25">
      <c r="A57" s="18">
        <f t="shared" si="4"/>
        <v>0</v>
      </c>
      <c r="B57" s="53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35"/>
      <c r="N57" s="52"/>
      <c r="O57" s="27"/>
    </row>
    <row r="58" spans="1:15" x14ac:dyDescent="0.25">
      <c r="A58" s="18">
        <f t="shared" si="4"/>
        <v>0</v>
      </c>
      <c r="B58" s="53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35"/>
      <c r="N58" s="52"/>
      <c r="O58" s="27"/>
    </row>
    <row r="59" spans="1:15" x14ac:dyDescent="0.25">
      <c r="A59" s="18">
        <f t="shared" si="4"/>
        <v>0</v>
      </c>
      <c r="B59" s="53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35"/>
      <c r="N59" s="52"/>
      <c r="O59" s="27"/>
    </row>
    <row r="60" spans="1:15" x14ac:dyDescent="0.25">
      <c r="A60" s="18">
        <f t="shared" si="4"/>
        <v>0</v>
      </c>
      <c r="B60" s="53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35"/>
      <c r="N60" s="52"/>
      <c r="O60" s="27"/>
    </row>
    <row r="61" spans="1:15" x14ac:dyDescent="0.25">
      <c r="A61" s="18">
        <f t="shared" si="4"/>
        <v>0</v>
      </c>
      <c r="B61" s="53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35"/>
      <c r="N61" s="52"/>
      <c r="O61" s="27"/>
    </row>
    <row r="62" spans="1:15" x14ac:dyDescent="0.25">
      <c r="A62" s="18">
        <f t="shared" si="4"/>
        <v>0</v>
      </c>
      <c r="B62" s="53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35"/>
      <c r="N62" s="52"/>
      <c r="O62" s="27"/>
    </row>
    <row r="63" spans="1:15" x14ac:dyDescent="0.25">
      <c r="A63" s="18">
        <f t="shared" si="4"/>
        <v>0</v>
      </c>
      <c r="B63" s="53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35"/>
      <c r="N63" s="52"/>
      <c r="O63" s="27"/>
    </row>
    <row r="64" spans="1:15" x14ac:dyDescent="0.25">
      <c r="A64" s="18">
        <f t="shared" si="4"/>
        <v>0</v>
      </c>
      <c r="B64" s="53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35"/>
      <c r="N64" s="52"/>
      <c r="O64" s="27"/>
    </row>
    <row r="65" spans="1:15" x14ac:dyDescent="0.25">
      <c r="A65" s="18">
        <f t="shared" si="4"/>
        <v>0</v>
      </c>
      <c r="B65" s="53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35"/>
      <c r="N65" s="52"/>
      <c r="O65" s="27"/>
    </row>
    <row r="66" spans="1:15" x14ac:dyDescent="0.25">
      <c r="A66" s="18">
        <f t="shared" si="4"/>
        <v>0</v>
      </c>
      <c r="B66" s="53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35"/>
      <c r="N66" s="52"/>
      <c r="O66" s="27"/>
    </row>
    <row r="67" spans="1:15" x14ac:dyDescent="0.25">
      <c r="A67" s="18">
        <f t="shared" si="4"/>
        <v>0</v>
      </c>
      <c r="B67" s="53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35"/>
      <c r="N67" s="52"/>
      <c r="O67" s="27"/>
    </row>
    <row r="68" spans="1:15" x14ac:dyDescent="0.25">
      <c r="A68" s="18">
        <f t="shared" si="4"/>
        <v>0</v>
      </c>
      <c r="B68" s="53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35"/>
      <c r="N68" s="52"/>
      <c r="O68" s="27"/>
    </row>
    <row r="69" spans="1:15" x14ac:dyDescent="0.25">
      <c r="A69" s="18">
        <f t="shared" si="4"/>
        <v>0</v>
      </c>
      <c r="B69" s="53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35"/>
      <c r="N69" s="52"/>
      <c r="O69" s="27"/>
    </row>
    <row r="70" spans="1:15" x14ac:dyDescent="0.25">
      <c r="A70" s="18">
        <f t="shared" si="4"/>
        <v>0</v>
      </c>
      <c r="B70" s="53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35"/>
      <c r="N70" s="52"/>
      <c r="O70" s="27"/>
    </row>
    <row r="71" spans="1:15" x14ac:dyDescent="0.25">
      <c r="A71" s="18">
        <f t="shared" si="4"/>
        <v>0</v>
      </c>
      <c r="B71" s="53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35"/>
      <c r="N71" s="52"/>
      <c r="O71" s="27"/>
    </row>
    <row r="72" spans="1:15" x14ac:dyDescent="0.25">
      <c r="A72" s="18">
        <f t="shared" si="4"/>
        <v>0</v>
      </c>
      <c r="B72" s="53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35"/>
      <c r="N72" s="52"/>
      <c r="O72" s="27"/>
    </row>
    <row r="73" spans="1:15" x14ac:dyDescent="0.25">
      <c r="A73" s="18">
        <f t="shared" si="4"/>
        <v>0</v>
      </c>
      <c r="B73" s="53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35"/>
      <c r="N73" s="52"/>
      <c r="O73" s="27"/>
    </row>
    <row r="74" spans="1:15" x14ac:dyDescent="0.25">
      <c r="A74" s="18">
        <f t="shared" si="4"/>
        <v>0</v>
      </c>
      <c r="B74" s="5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35"/>
      <c r="N74" s="52"/>
      <c r="O74" s="27"/>
    </row>
    <row r="75" spans="1:15" x14ac:dyDescent="0.25">
      <c r="A75" s="18">
        <f t="shared" si="4"/>
        <v>0</v>
      </c>
      <c r="B75" s="53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35"/>
      <c r="N75" s="52"/>
      <c r="O75" s="27"/>
    </row>
    <row r="76" spans="1:15" x14ac:dyDescent="0.25">
      <c r="A76" s="18">
        <f t="shared" si="4"/>
        <v>0</v>
      </c>
      <c r="B76" s="53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35"/>
      <c r="N76" s="52"/>
      <c r="O76" s="27"/>
    </row>
    <row r="77" spans="1:15" x14ac:dyDescent="0.25">
      <c r="A77" s="18">
        <f t="shared" si="4"/>
        <v>0</v>
      </c>
      <c r="B77" s="53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35"/>
      <c r="N77" s="52"/>
      <c r="O77" s="27"/>
    </row>
    <row r="78" spans="1:15" x14ac:dyDescent="0.25">
      <c r="A78" s="18">
        <f t="shared" si="4"/>
        <v>0</v>
      </c>
      <c r="B78" s="53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35"/>
      <c r="N78" s="52"/>
      <c r="O78" s="27"/>
    </row>
    <row r="79" spans="1:15" x14ac:dyDescent="0.25">
      <c r="A79" s="18">
        <f t="shared" si="4"/>
        <v>0</v>
      </c>
      <c r="B79" s="53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35"/>
      <c r="N79" s="52"/>
      <c r="O79" s="27"/>
    </row>
    <row r="80" spans="1:15" x14ac:dyDescent="0.25">
      <c r="A80" s="18">
        <f t="shared" si="4"/>
        <v>0</v>
      </c>
      <c r="B80" s="53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35"/>
      <c r="N80" s="52"/>
      <c r="O80" s="27"/>
    </row>
    <row r="81" spans="1:15" x14ac:dyDescent="0.25">
      <c r="A81" s="18">
        <f t="shared" si="4"/>
        <v>0</v>
      </c>
      <c r="B81" s="53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35"/>
      <c r="N81" s="52"/>
      <c r="O81" s="27"/>
    </row>
    <row r="82" spans="1:15" x14ac:dyDescent="0.25">
      <c r="A82" s="18">
        <f t="shared" si="4"/>
        <v>0</v>
      </c>
      <c r="B82" s="53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35"/>
      <c r="N82" s="52"/>
      <c r="O82" s="27"/>
    </row>
    <row r="83" spans="1:15" x14ac:dyDescent="0.25">
      <c r="A83" s="18">
        <f t="shared" si="4"/>
        <v>0</v>
      </c>
      <c r="B83" s="53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35"/>
      <c r="N83" s="52"/>
      <c r="O83" s="27"/>
    </row>
    <row r="84" spans="1:15" x14ac:dyDescent="0.25">
      <c r="A84" s="18">
        <f t="shared" si="4"/>
        <v>0</v>
      </c>
      <c r="B84" s="53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35"/>
      <c r="N84" s="52"/>
      <c r="O84" s="27"/>
    </row>
    <row r="85" spans="1:15" x14ac:dyDescent="0.25">
      <c r="A85" s="18">
        <f t="shared" si="4"/>
        <v>0</v>
      </c>
      <c r="B85" s="53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35"/>
      <c r="N85" s="52"/>
      <c r="O85" s="27"/>
    </row>
    <row r="86" spans="1:15" x14ac:dyDescent="0.25">
      <c r="A86" s="18">
        <f t="shared" si="4"/>
        <v>0</v>
      </c>
      <c r="B86" s="53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35"/>
      <c r="N86" s="52"/>
      <c r="O86" s="27"/>
    </row>
    <row r="87" spans="1:15" x14ac:dyDescent="0.25">
      <c r="A87" s="18">
        <f t="shared" si="4"/>
        <v>0</v>
      </c>
      <c r="B87" s="53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35"/>
      <c r="N87" s="52"/>
      <c r="O87" s="27"/>
    </row>
    <row r="88" spans="1:15" x14ac:dyDescent="0.25">
      <c r="A88" s="18">
        <f t="shared" si="4"/>
        <v>0</v>
      </c>
      <c r="B88" s="53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35"/>
      <c r="N88" s="52"/>
      <c r="O88" s="27"/>
    </row>
    <row r="89" spans="1:15" x14ac:dyDescent="0.25">
      <c r="A89" s="18">
        <f t="shared" si="4"/>
        <v>0</v>
      </c>
      <c r="B89" s="53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35"/>
      <c r="N89" s="52"/>
      <c r="O89" s="27"/>
    </row>
    <row r="90" spans="1:15" x14ac:dyDescent="0.25">
      <c r="A90" s="18">
        <f t="shared" si="4"/>
        <v>0</v>
      </c>
      <c r="B90" s="53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35"/>
      <c r="N90" s="52"/>
      <c r="O90" s="27"/>
    </row>
    <row r="91" spans="1:15" x14ac:dyDescent="0.25">
      <c r="A91" s="18">
        <f t="shared" si="4"/>
        <v>0</v>
      </c>
      <c r="B91" s="53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35"/>
      <c r="N91" s="52"/>
      <c r="O91" s="27"/>
    </row>
    <row r="92" spans="1:15" x14ac:dyDescent="0.25">
      <c r="A92" s="18">
        <f t="shared" si="4"/>
        <v>0</v>
      </c>
      <c r="B92" s="53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35"/>
      <c r="N92" s="52"/>
      <c r="O92" s="27"/>
    </row>
    <row r="93" spans="1:15" x14ac:dyDescent="0.25">
      <c r="A93" s="18">
        <f t="shared" si="4"/>
        <v>0</v>
      </c>
      <c r="B93" s="53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35"/>
      <c r="N93" s="52"/>
      <c r="O93" s="27"/>
    </row>
    <row r="94" spans="1:15" x14ac:dyDescent="0.25">
      <c r="A94" s="18">
        <f t="shared" si="4"/>
        <v>0</v>
      </c>
      <c r="B94" s="53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35"/>
      <c r="N94" s="52"/>
      <c r="O94" s="27"/>
    </row>
    <row r="95" spans="1:15" x14ac:dyDescent="0.25">
      <c r="A95" s="18">
        <f t="shared" si="4"/>
        <v>0</v>
      </c>
      <c r="B95" s="53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35"/>
      <c r="N95" s="52"/>
      <c r="O95" s="27"/>
    </row>
    <row r="96" spans="1:15" x14ac:dyDescent="0.25">
      <c r="A96" s="18">
        <f t="shared" si="4"/>
        <v>0</v>
      </c>
      <c r="B96" s="53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35"/>
      <c r="N96" s="52"/>
      <c r="O96" s="27"/>
    </row>
    <row r="97" spans="1:15" x14ac:dyDescent="0.25">
      <c r="A97" s="18">
        <f t="shared" si="4"/>
        <v>0</v>
      </c>
      <c r="B97" s="53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35"/>
      <c r="N97" s="52"/>
      <c r="O97" s="27"/>
    </row>
    <row r="98" spans="1:15" x14ac:dyDescent="0.25">
      <c r="A98" s="18">
        <f t="shared" si="4"/>
        <v>0</v>
      </c>
      <c r="B98" s="53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35"/>
      <c r="N98" s="52"/>
      <c r="O98" s="27"/>
    </row>
    <row r="99" spans="1:15" x14ac:dyDescent="0.25">
      <c r="A99" s="18">
        <f t="shared" si="4"/>
        <v>0</v>
      </c>
      <c r="B99" s="53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35"/>
      <c r="N99" s="52"/>
      <c r="O99" s="27"/>
    </row>
    <row r="100" spans="1:15" x14ac:dyDescent="0.25">
      <c r="A100" s="18">
        <f t="shared" si="4"/>
        <v>0</v>
      </c>
      <c r="B100" s="53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35"/>
      <c r="N100" s="52"/>
      <c r="O100" s="27"/>
    </row>
    <row r="101" spans="1:15" x14ac:dyDescent="0.25">
      <c r="A101" s="18">
        <f t="shared" si="4"/>
        <v>0</v>
      </c>
      <c r="B101" s="53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35"/>
      <c r="N101" s="52"/>
      <c r="O101" s="27"/>
    </row>
    <row r="102" spans="1:15" x14ac:dyDescent="0.25">
      <c r="A102" s="18">
        <f t="shared" si="4"/>
        <v>0</v>
      </c>
      <c r="B102" s="53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35"/>
      <c r="N102" s="52"/>
      <c r="O102" s="27"/>
    </row>
    <row r="103" spans="1:15" x14ac:dyDescent="0.25">
      <c r="A103" s="18">
        <f t="shared" si="4"/>
        <v>0</v>
      </c>
      <c r="B103" s="53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35"/>
      <c r="N103" s="52"/>
      <c r="O103" s="27"/>
    </row>
    <row r="104" spans="1:15" x14ac:dyDescent="0.25">
      <c r="A104" s="18">
        <f t="shared" si="4"/>
        <v>0</v>
      </c>
      <c r="B104" s="53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35"/>
      <c r="N104" s="52"/>
      <c r="O104" s="27"/>
    </row>
    <row r="105" spans="1:15" x14ac:dyDescent="0.25">
      <c r="A105" s="18">
        <f t="shared" si="4"/>
        <v>0</v>
      </c>
      <c r="B105" s="53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35"/>
      <c r="N105" s="52"/>
      <c r="O105" s="27"/>
    </row>
    <row r="106" spans="1:15" x14ac:dyDescent="0.25">
      <c r="A106" s="18">
        <f t="shared" si="4"/>
        <v>0</v>
      </c>
      <c r="B106" s="53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35"/>
      <c r="N106" s="52"/>
      <c r="O106" s="27"/>
    </row>
    <row r="107" spans="1:15" x14ac:dyDescent="0.25">
      <c r="A107" s="18">
        <f t="shared" si="4"/>
        <v>0</v>
      </c>
      <c r="B107" s="53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35"/>
      <c r="N107" s="52"/>
      <c r="O107" s="27"/>
    </row>
    <row r="108" spans="1:15" x14ac:dyDescent="0.25">
      <c r="A108" s="18">
        <f t="shared" si="4"/>
        <v>0</v>
      </c>
      <c r="B108" s="53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35"/>
      <c r="N108" s="52"/>
      <c r="O108" s="27"/>
    </row>
    <row r="109" spans="1:15" x14ac:dyDescent="0.25">
      <c r="A109" s="18">
        <f t="shared" si="4"/>
        <v>0</v>
      </c>
      <c r="B109" s="53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35"/>
      <c r="N109" s="52"/>
      <c r="O109" s="27"/>
    </row>
    <row r="110" spans="1:15" x14ac:dyDescent="0.25">
      <c r="A110" s="18">
        <f t="shared" ref="A110:A173" si="5">B110</f>
        <v>0</v>
      </c>
      <c r="B110" s="53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35"/>
      <c r="N110" s="52"/>
      <c r="O110" s="27"/>
    </row>
    <row r="111" spans="1:15" x14ac:dyDescent="0.25">
      <c r="A111" s="18">
        <f t="shared" si="5"/>
        <v>0</v>
      </c>
      <c r="B111" s="53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35"/>
      <c r="N111" s="52"/>
      <c r="O111" s="27"/>
    </row>
    <row r="112" spans="1:15" x14ac:dyDescent="0.25">
      <c r="A112" s="18">
        <f t="shared" si="5"/>
        <v>0</v>
      </c>
      <c r="B112" s="53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35"/>
      <c r="N112" s="52"/>
      <c r="O112" s="27"/>
    </row>
    <row r="113" spans="1:15" x14ac:dyDescent="0.25">
      <c r="A113" s="18">
        <f t="shared" si="5"/>
        <v>0</v>
      </c>
      <c r="B113" s="53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35"/>
      <c r="N113" s="52"/>
      <c r="O113" s="27"/>
    </row>
    <row r="114" spans="1:15" x14ac:dyDescent="0.25">
      <c r="A114" s="18">
        <f t="shared" si="5"/>
        <v>0</v>
      </c>
      <c r="B114" s="53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35"/>
      <c r="N114" s="52"/>
      <c r="O114" s="27"/>
    </row>
    <row r="115" spans="1:15" x14ac:dyDescent="0.25">
      <c r="A115" s="18">
        <f t="shared" si="5"/>
        <v>0</v>
      </c>
      <c r="B115" s="53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35"/>
      <c r="N115" s="52"/>
      <c r="O115" s="27"/>
    </row>
    <row r="116" spans="1:15" x14ac:dyDescent="0.25">
      <c r="A116" s="18">
        <f t="shared" si="5"/>
        <v>0</v>
      </c>
      <c r="B116" s="53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35"/>
      <c r="N116" s="52"/>
      <c r="O116" s="27"/>
    </row>
    <row r="117" spans="1:15" x14ac:dyDescent="0.25">
      <c r="A117" s="18">
        <f t="shared" si="5"/>
        <v>0</v>
      </c>
      <c r="B117" s="53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35"/>
      <c r="N117" s="52"/>
      <c r="O117" s="27"/>
    </row>
    <row r="118" spans="1:15" x14ac:dyDescent="0.25">
      <c r="A118" s="18">
        <f t="shared" si="5"/>
        <v>0</v>
      </c>
      <c r="B118" s="53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35"/>
      <c r="N118" s="52"/>
      <c r="O118" s="27"/>
    </row>
    <row r="119" spans="1:15" x14ac:dyDescent="0.25">
      <c r="A119" s="18">
        <f t="shared" si="5"/>
        <v>0</v>
      </c>
      <c r="B119" s="53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35"/>
      <c r="N119" s="52"/>
      <c r="O119" s="27"/>
    </row>
    <row r="120" spans="1:15" x14ac:dyDescent="0.25">
      <c r="A120" s="18">
        <f t="shared" si="5"/>
        <v>0</v>
      </c>
      <c r="B120" s="53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35"/>
      <c r="N120" s="52"/>
      <c r="O120" s="27"/>
    </row>
    <row r="121" spans="1:15" x14ac:dyDescent="0.25">
      <c r="A121" s="18">
        <f t="shared" si="5"/>
        <v>0</v>
      </c>
      <c r="B121" s="53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35"/>
      <c r="N121" s="52"/>
      <c r="O121" s="27"/>
    </row>
    <row r="122" spans="1:15" x14ac:dyDescent="0.25">
      <c r="A122" s="18">
        <f t="shared" si="5"/>
        <v>0</v>
      </c>
      <c r="B122" s="53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35"/>
      <c r="N122" s="52"/>
      <c r="O122" s="27"/>
    </row>
    <row r="123" spans="1:15" x14ac:dyDescent="0.25">
      <c r="A123" s="18">
        <f t="shared" si="5"/>
        <v>0</v>
      </c>
      <c r="B123" s="53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35"/>
      <c r="N123" s="52"/>
      <c r="O123" s="27"/>
    </row>
    <row r="124" spans="1:15" x14ac:dyDescent="0.25">
      <c r="A124" s="18">
        <f t="shared" si="5"/>
        <v>0</v>
      </c>
      <c r="B124" s="53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35"/>
      <c r="N124" s="52"/>
      <c r="O124" s="27"/>
    </row>
    <row r="125" spans="1:15" x14ac:dyDescent="0.25">
      <c r="A125" s="18">
        <f t="shared" si="5"/>
        <v>0</v>
      </c>
      <c r="B125" s="53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35"/>
      <c r="N125" s="52"/>
      <c r="O125" s="27"/>
    </row>
    <row r="126" spans="1:15" x14ac:dyDescent="0.25">
      <c r="A126" s="18">
        <f t="shared" si="5"/>
        <v>0</v>
      </c>
      <c r="B126" s="53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35"/>
      <c r="N126" s="52"/>
      <c r="O126" s="27"/>
    </row>
    <row r="127" spans="1:15" x14ac:dyDescent="0.25">
      <c r="A127" s="18">
        <f t="shared" si="5"/>
        <v>0</v>
      </c>
      <c r="B127" s="53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35"/>
      <c r="N127" s="52"/>
      <c r="O127" s="27"/>
    </row>
    <row r="128" spans="1:15" x14ac:dyDescent="0.25">
      <c r="A128" s="18">
        <f t="shared" si="5"/>
        <v>0</v>
      </c>
      <c r="B128" s="53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35"/>
      <c r="N128" s="52"/>
      <c r="O128" s="27"/>
    </row>
    <row r="129" spans="1:15" x14ac:dyDescent="0.25">
      <c r="A129" s="18">
        <f t="shared" si="5"/>
        <v>0</v>
      </c>
      <c r="B129" s="53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35"/>
      <c r="N129" s="52"/>
      <c r="O129" s="27"/>
    </row>
    <row r="130" spans="1:15" x14ac:dyDescent="0.25">
      <c r="A130" s="18">
        <f t="shared" si="5"/>
        <v>0</v>
      </c>
      <c r="B130" s="53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35"/>
      <c r="N130" s="52"/>
      <c r="O130" s="27"/>
    </row>
    <row r="131" spans="1:15" x14ac:dyDescent="0.25">
      <c r="A131" s="18">
        <f t="shared" si="5"/>
        <v>0</v>
      </c>
      <c r="B131" s="53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35"/>
      <c r="N131" s="52"/>
      <c r="O131" s="27"/>
    </row>
    <row r="132" spans="1:15" x14ac:dyDescent="0.25">
      <c r="A132" s="18">
        <f t="shared" si="5"/>
        <v>0</v>
      </c>
      <c r="B132" s="53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35"/>
      <c r="N132" s="52"/>
      <c r="O132" s="27"/>
    </row>
    <row r="133" spans="1:15" x14ac:dyDescent="0.25">
      <c r="A133" s="18">
        <f t="shared" si="5"/>
        <v>0</v>
      </c>
      <c r="B133" s="53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35"/>
      <c r="N133" s="52"/>
      <c r="O133" s="27"/>
    </row>
    <row r="134" spans="1:15" x14ac:dyDescent="0.25">
      <c r="A134" s="18">
        <f t="shared" si="5"/>
        <v>0</v>
      </c>
      <c r="B134" s="53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35"/>
      <c r="N134" s="52"/>
      <c r="O134" s="27"/>
    </row>
    <row r="135" spans="1:15" x14ac:dyDescent="0.25">
      <c r="A135" s="18">
        <f t="shared" si="5"/>
        <v>0</v>
      </c>
      <c r="B135" s="53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35"/>
      <c r="N135" s="52"/>
      <c r="O135" s="27"/>
    </row>
    <row r="136" spans="1:15" x14ac:dyDescent="0.25">
      <c r="A136" s="18">
        <f t="shared" si="5"/>
        <v>0</v>
      </c>
      <c r="B136" s="53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35"/>
      <c r="N136" s="52"/>
      <c r="O136" s="27"/>
    </row>
    <row r="137" spans="1:15" x14ac:dyDescent="0.25">
      <c r="A137" s="18">
        <f t="shared" si="5"/>
        <v>0</v>
      </c>
      <c r="B137" s="53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35"/>
      <c r="N137" s="52"/>
      <c r="O137" s="27"/>
    </row>
    <row r="138" spans="1:15" x14ac:dyDescent="0.25">
      <c r="A138" s="18">
        <f t="shared" si="5"/>
        <v>0</v>
      </c>
      <c r="B138" s="53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35"/>
      <c r="N138" s="52"/>
      <c r="O138" s="27"/>
    </row>
    <row r="139" spans="1:15" x14ac:dyDescent="0.25">
      <c r="A139" s="18">
        <f t="shared" si="5"/>
        <v>0</v>
      </c>
      <c r="B139" s="53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35"/>
      <c r="N139" s="52"/>
      <c r="O139" s="27"/>
    </row>
    <row r="140" spans="1:15" x14ac:dyDescent="0.25">
      <c r="A140" s="18">
        <f t="shared" si="5"/>
        <v>0</v>
      </c>
      <c r="B140" s="53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35"/>
      <c r="N140" s="52"/>
      <c r="O140" s="27"/>
    </row>
    <row r="141" spans="1:15" x14ac:dyDescent="0.25">
      <c r="A141" s="18">
        <f t="shared" si="5"/>
        <v>0</v>
      </c>
      <c r="B141" s="53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35"/>
      <c r="N141" s="52"/>
      <c r="O141" s="27"/>
    </row>
    <row r="142" spans="1:15" x14ac:dyDescent="0.25">
      <c r="A142" s="18">
        <f t="shared" si="5"/>
        <v>0</v>
      </c>
      <c r="B142" s="53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35"/>
      <c r="N142" s="52"/>
      <c r="O142" s="27"/>
    </row>
    <row r="143" spans="1:15" x14ac:dyDescent="0.25">
      <c r="A143" s="18">
        <f t="shared" si="5"/>
        <v>0</v>
      </c>
      <c r="B143" s="53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35"/>
      <c r="N143" s="52"/>
      <c r="O143" s="27"/>
    </row>
    <row r="144" spans="1:15" x14ac:dyDescent="0.25">
      <c r="A144" s="18">
        <f t="shared" si="5"/>
        <v>0</v>
      </c>
      <c r="B144" s="53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35"/>
      <c r="N144" s="52"/>
      <c r="O144" s="27"/>
    </row>
    <row r="145" spans="1:15" x14ac:dyDescent="0.25">
      <c r="A145" s="18">
        <f t="shared" si="5"/>
        <v>0</v>
      </c>
      <c r="B145" s="53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35"/>
      <c r="N145" s="52"/>
      <c r="O145" s="27"/>
    </row>
    <row r="146" spans="1:15" x14ac:dyDescent="0.25">
      <c r="A146" s="18">
        <f t="shared" si="5"/>
        <v>0</v>
      </c>
      <c r="B146" s="53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35"/>
      <c r="N146" s="52"/>
      <c r="O146" s="27"/>
    </row>
    <row r="147" spans="1:15" x14ac:dyDescent="0.25">
      <c r="A147" s="18">
        <f t="shared" si="5"/>
        <v>0</v>
      </c>
      <c r="B147" s="53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35"/>
      <c r="N147" s="52"/>
      <c r="O147" s="27"/>
    </row>
    <row r="148" spans="1:15" x14ac:dyDescent="0.25">
      <c r="A148" s="18">
        <f t="shared" si="5"/>
        <v>0</v>
      </c>
      <c r="B148" s="53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35"/>
      <c r="N148" s="52"/>
      <c r="O148" s="27"/>
    </row>
    <row r="149" spans="1:15" x14ac:dyDescent="0.25">
      <c r="A149" s="18">
        <f t="shared" si="5"/>
        <v>0</v>
      </c>
      <c r="B149" s="53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35"/>
      <c r="N149" s="52"/>
      <c r="O149" s="27"/>
    </row>
    <row r="150" spans="1:15" x14ac:dyDescent="0.25">
      <c r="A150" s="18">
        <f t="shared" si="5"/>
        <v>0</v>
      </c>
      <c r="B150" s="53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35"/>
      <c r="N150" s="52"/>
      <c r="O150" s="27"/>
    </row>
    <row r="151" spans="1:15" x14ac:dyDescent="0.25">
      <c r="A151" s="18">
        <f t="shared" si="5"/>
        <v>0</v>
      </c>
      <c r="B151" s="53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35"/>
      <c r="N151" s="52"/>
      <c r="O151" s="27"/>
    </row>
    <row r="152" spans="1:15" x14ac:dyDescent="0.25">
      <c r="A152" s="18">
        <f t="shared" si="5"/>
        <v>0</v>
      </c>
      <c r="B152" s="53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35"/>
      <c r="N152" s="52"/>
      <c r="O152" s="27"/>
    </row>
    <row r="153" spans="1:15" x14ac:dyDescent="0.25">
      <c r="A153" s="18">
        <f t="shared" si="5"/>
        <v>0</v>
      </c>
      <c r="B153" s="53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35"/>
      <c r="N153" s="52"/>
      <c r="O153" s="27"/>
    </row>
    <row r="154" spans="1:15" x14ac:dyDescent="0.25">
      <c r="A154" s="18">
        <f t="shared" si="5"/>
        <v>0</v>
      </c>
      <c r="B154" s="53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35"/>
      <c r="N154" s="52"/>
      <c r="O154" s="27"/>
    </row>
    <row r="155" spans="1:15" x14ac:dyDescent="0.25">
      <c r="A155" s="18">
        <f t="shared" si="5"/>
        <v>0</v>
      </c>
      <c r="B155" s="53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35"/>
      <c r="N155" s="52"/>
      <c r="O155" s="27"/>
    </row>
    <row r="156" spans="1:15" x14ac:dyDescent="0.25">
      <c r="A156" s="18">
        <f t="shared" si="5"/>
        <v>0</v>
      </c>
      <c r="B156" s="53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35"/>
      <c r="N156" s="52"/>
      <c r="O156" s="27"/>
    </row>
    <row r="157" spans="1:15" x14ac:dyDescent="0.25">
      <c r="A157" s="18">
        <f t="shared" si="5"/>
        <v>0</v>
      </c>
      <c r="B157" s="53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35"/>
      <c r="N157" s="52"/>
      <c r="O157" s="27"/>
    </row>
    <row r="158" spans="1:15" x14ac:dyDescent="0.25">
      <c r="A158" s="18">
        <f t="shared" si="5"/>
        <v>0</v>
      </c>
      <c r="B158" s="53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35"/>
      <c r="N158" s="52"/>
      <c r="O158" s="27"/>
    </row>
    <row r="159" spans="1:15" x14ac:dyDescent="0.25">
      <c r="A159" s="18">
        <f t="shared" si="5"/>
        <v>0</v>
      </c>
      <c r="B159" s="53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35"/>
      <c r="N159" s="52"/>
      <c r="O159" s="27"/>
    </row>
    <row r="160" spans="1:15" x14ac:dyDescent="0.25">
      <c r="A160" s="18">
        <f t="shared" si="5"/>
        <v>0</v>
      </c>
      <c r="B160" s="53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35"/>
      <c r="N160" s="52"/>
      <c r="O160" s="27"/>
    </row>
    <row r="161" spans="1:15" x14ac:dyDescent="0.25">
      <c r="A161" s="18">
        <f t="shared" si="5"/>
        <v>0</v>
      </c>
      <c r="B161" s="53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35"/>
      <c r="N161" s="52"/>
      <c r="O161" s="27"/>
    </row>
    <row r="162" spans="1:15" x14ac:dyDescent="0.25">
      <c r="A162" s="18">
        <f t="shared" si="5"/>
        <v>0</v>
      </c>
      <c r="B162" s="53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35"/>
      <c r="N162" s="52"/>
      <c r="O162" s="27"/>
    </row>
    <row r="163" spans="1:15" x14ac:dyDescent="0.25">
      <c r="A163" s="18">
        <f t="shared" si="5"/>
        <v>0</v>
      </c>
      <c r="B163" s="53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35"/>
      <c r="N163" s="52"/>
      <c r="O163" s="27"/>
    </row>
    <row r="164" spans="1:15" x14ac:dyDescent="0.25">
      <c r="A164" s="18">
        <f t="shared" si="5"/>
        <v>0</v>
      </c>
      <c r="B164" s="53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35"/>
      <c r="N164" s="52"/>
      <c r="O164" s="27"/>
    </row>
    <row r="165" spans="1:15" x14ac:dyDescent="0.25">
      <c r="A165" s="18">
        <f t="shared" si="5"/>
        <v>0</v>
      </c>
      <c r="B165" s="53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35"/>
      <c r="N165" s="52"/>
      <c r="O165" s="27"/>
    </row>
    <row r="166" spans="1:15" x14ac:dyDescent="0.25">
      <c r="A166" s="18">
        <f t="shared" si="5"/>
        <v>0</v>
      </c>
      <c r="B166" s="53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35"/>
      <c r="N166" s="52"/>
      <c r="O166" s="27"/>
    </row>
    <row r="167" spans="1:15" x14ac:dyDescent="0.25">
      <c r="A167" s="18">
        <f t="shared" si="5"/>
        <v>0</v>
      </c>
      <c r="B167" s="53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35"/>
      <c r="N167" s="52"/>
      <c r="O167" s="27"/>
    </row>
    <row r="168" spans="1:15" x14ac:dyDescent="0.25">
      <c r="A168" s="18">
        <f t="shared" si="5"/>
        <v>0</v>
      </c>
      <c r="B168" s="53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35"/>
      <c r="N168" s="52"/>
      <c r="O168" s="27"/>
    </row>
    <row r="169" spans="1:15" x14ac:dyDescent="0.25">
      <c r="A169" s="18">
        <f t="shared" si="5"/>
        <v>0</v>
      </c>
      <c r="B169" s="53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35"/>
      <c r="N169" s="52"/>
      <c r="O169" s="27"/>
    </row>
    <row r="170" spans="1:15" x14ac:dyDescent="0.25">
      <c r="A170" s="18">
        <f t="shared" si="5"/>
        <v>0</v>
      </c>
      <c r="B170" s="53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35"/>
      <c r="N170" s="52"/>
      <c r="O170" s="27"/>
    </row>
    <row r="171" spans="1:15" x14ac:dyDescent="0.25">
      <c r="A171" s="18">
        <f t="shared" si="5"/>
        <v>0</v>
      </c>
      <c r="B171" s="53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35"/>
      <c r="N171" s="52"/>
      <c r="O171" s="27"/>
    </row>
    <row r="172" spans="1:15" x14ac:dyDescent="0.25">
      <c r="A172" s="18">
        <f t="shared" si="5"/>
        <v>0</v>
      </c>
      <c r="B172" s="53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35"/>
      <c r="N172" s="52"/>
      <c r="O172" s="27"/>
    </row>
    <row r="173" spans="1:15" x14ac:dyDescent="0.25">
      <c r="A173" s="18">
        <f t="shared" si="5"/>
        <v>0</v>
      </c>
      <c r="B173" s="53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35"/>
      <c r="N173" s="52"/>
      <c r="O173" s="27"/>
    </row>
    <row r="174" spans="1:15" x14ac:dyDescent="0.25">
      <c r="A174" s="18">
        <f t="shared" ref="A174:A237" si="6">B174</f>
        <v>0</v>
      </c>
      <c r="B174" s="53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35"/>
      <c r="N174" s="52"/>
      <c r="O174" s="27"/>
    </row>
    <row r="175" spans="1:15" x14ac:dyDescent="0.25">
      <c r="A175" s="18">
        <f t="shared" si="6"/>
        <v>0</v>
      </c>
      <c r="B175" s="53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35"/>
      <c r="N175" s="52"/>
      <c r="O175" s="27"/>
    </row>
    <row r="176" spans="1:15" x14ac:dyDescent="0.25">
      <c r="A176" s="18">
        <f t="shared" si="6"/>
        <v>0</v>
      </c>
      <c r="B176" s="53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35"/>
      <c r="N176" s="52"/>
      <c r="O176" s="27"/>
    </row>
    <row r="177" spans="1:15" x14ac:dyDescent="0.25">
      <c r="A177" s="18">
        <f t="shared" si="6"/>
        <v>0</v>
      </c>
      <c r="B177" s="53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35"/>
      <c r="N177" s="52"/>
      <c r="O177" s="27"/>
    </row>
    <row r="178" spans="1:15" x14ac:dyDescent="0.25">
      <c r="A178" s="18">
        <f t="shared" si="6"/>
        <v>0</v>
      </c>
      <c r="B178" s="53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35"/>
      <c r="N178" s="52"/>
      <c r="O178" s="27"/>
    </row>
    <row r="179" spans="1:15" x14ac:dyDescent="0.25">
      <c r="A179" s="18">
        <f t="shared" si="6"/>
        <v>0</v>
      </c>
      <c r="B179" s="53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35"/>
      <c r="N179" s="52"/>
      <c r="O179" s="27"/>
    </row>
    <row r="180" spans="1:15" x14ac:dyDescent="0.25">
      <c r="A180" s="18">
        <f t="shared" si="6"/>
        <v>0</v>
      </c>
      <c r="B180" s="53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35"/>
      <c r="N180" s="52"/>
      <c r="O180" s="27"/>
    </row>
    <row r="181" spans="1:15" x14ac:dyDescent="0.25">
      <c r="A181" s="18">
        <f t="shared" si="6"/>
        <v>0</v>
      </c>
      <c r="B181" s="53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35"/>
      <c r="N181" s="52"/>
      <c r="O181" s="27"/>
    </row>
    <row r="182" spans="1:15" x14ac:dyDescent="0.25">
      <c r="A182" s="18">
        <f t="shared" si="6"/>
        <v>0</v>
      </c>
      <c r="B182" s="53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35"/>
      <c r="N182" s="52"/>
      <c r="O182" s="27"/>
    </row>
    <row r="183" spans="1:15" x14ac:dyDescent="0.25">
      <c r="A183" s="18">
        <f t="shared" si="6"/>
        <v>0</v>
      </c>
      <c r="B183" s="53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35"/>
      <c r="N183" s="52"/>
      <c r="O183" s="27"/>
    </row>
    <row r="184" spans="1:15" x14ac:dyDescent="0.25">
      <c r="A184" s="18">
        <f t="shared" si="6"/>
        <v>0</v>
      </c>
      <c r="B184" s="53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35"/>
      <c r="N184" s="52"/>
      <c r="O184" s="27"/>
    </row>
    <row r="185" spans="1:15" x14ac:dyDescent="0.25">
      <c r="A185" s="18">
        <f t="shared" si="6"/>
        <v>0</v>
      </c>
      <c r="B185" s="53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35"/>
      <c r="N185" s="52"/>
      <c r="O185" s="27"/>
    </row>
    <row r="186" spans="1:15" x14ac:dyDescent="0.25">
      <c r="A186" s="18">
        <f t="shared" si="6"/>
        <v>0</v>
      </c>
      <c r="B186" s="53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35"/>
      <c r="N186" s="52"/>
      <c r="O186" s="27"/>
    </row>
    <row r="187" spans="1:15" x14ac:dyDescent="0.25">
      <c r="A187" s="18">
        <f t="shared" si="6"/>
        <v>0</v>
      </c>
      <c r="B187" s="53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35"/>
      <c r="N187" s="52"/>
      <c r="O187" s="27"/>
    </row>
    <row r="188" spans="1:15" x14ac:dyDescent="0.25">
      <c r="A188" s="18">
        <f t="shared" si="6"/>
        <v>0</v>
      </c>
      <c r="B188" s="53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35"/>
      <c r="N188" s="52"/>
      <c r="O188" s="27"/>
    </row>
    <row r="189" spans="1:15" x14ac:dyDescent="0.25">
      <c r="A189" s="18">
        <f t="shared" si="6"/>
        <v>0</v>
      </c>
      <c r="B189" s="53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35"/>
      <c r="N189" s="52"/>
      <c r="O189" s="27"/>
    </row>
    <row r="190" spans="1:15" x14ac:dyDescent="0.25">
      <c r="A190" s="18">
        <f t="shared" si="6"/>
        <v>0</v>
      </c>
      <c r="B190" s="53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35"/>
      <c r="N190" s="52"/>
      <c r="O190" s="27"/>
    </row>
    <row r="191" spans="1:15" x14ac:dyDescent="0.25">
      <c r="A191" s="18">
        <f t="shared" si="6"/>
        <v>0</v>
      </c>
      <c r="B191" s="53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35"/>
      <c r="N191" s="52"/>
      <c r="O191" s="27"/>
    </row>
    <row r="192" spans="1:15" x14ac:dyDescent="0.25">
      <c r="A192" s="18">
        <f t="shared" si="6"/>
        <v>0</v>
      </c>
      <c r="B192" s="53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35"/>
      <c r="N192" s="52"/>
      <c r="O192" s="27"/>
    </row>
    <row r="193" spans="1:15" x14ac:dyDescent="0.25">
      <c r="A193" s="18">
        <f t="shared" si="6"/>
        <v>0</v>
      </c>
      <c r="B193" s="53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35"/>
      <c r="N193" s="52"/>
      <c r="O193" s="27"/>
    </row>
    <row r="194" spans="1:15" x14ac:dyDescent="0.25">
      <c r="A194" s="18">
        <f t="shared" si="6"/>
        <v>0</v>
      </c>
      <c r="B194" s="53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35"/>
      <c r="N194" s="52"/>
      <c r="O194" s="27"/>
    </row>
    <row r="195" spans="1:15" x14ac:dyDescent="0.25">
      <c r="A195" s="18">
        <f t="shared" si="6"/>
        <v>0</v>
      </c>
      <c r="B195" s="53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35"/>
      <c r="N195" s="52"/>
      <c r="O195" s="27"/>
    </row>
    <row r="196" spans="1:15" x14ac:dyDescent="0.25">
      <c r="A196" s="18">
        <f t="shared" si="6"/>
        <v>0</v>
      </c>
      <c r="B196" s="53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35"/>
      <c r="N196" s="52"/>
      <c r="O196" s="27"/>
    </row>
    <row r="197" spans="1:15" x14ac:dyDescent="0.25">
      <c r="A197" s="18">
        <f t="shared" si="6"/>
        <v>0</v>
      </c>
      <c r="B197" s="53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35"/>
      <c r="N197" s="52"/>
      <c r="O197" s="27"/>
    </row>
    <row r="198" spans="1:15" x14ac:dyDescent="0.25">
      <c r="A198" s="18">
        <f t="shared" si="6"/>
        <v>0</v>
      </c>
      <c r="B198" s="53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35"/>
      <c r="N198" s="52"/>
      <c r="O198" s="27"/>
    </row>
    <row r="199" spans="1:15" x14ac:dyDescent="0.25">
      <c r="A199" s="18">
        <f t="shared" si="6"/>
        <v>0</v>
      </c>
      <c r="B199" s="53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35"/>
      <c r="N199" s="52"/>
      <c r="O199" s="27"/>
    </row>
    <row r="200" spans="1:15" x14ac:dyDescent="0.25">
      <c r="A200" s="18">
        <f t="shared" si="6"/>
        <v>0</v>
      </c>
      <c r="B200" s="53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35"/>
      <c r="N200" s="52"/>
      <c r="O200" s="27"/>
    </row>
    <row r="201" spans="1:15" x14ac:dyDescent="0.25">
      <c r="A201" s="18">
        <f t="shared" si="6"/>
        <v>0</v>
      </c>
      <c r="B201" s="53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35"/>
      <c r="N201" s="52"/>
      <c r="O201" s="27"/>
    </row>
    <row r="202" spans="1:15" x14ac:dyDescent="0.25">
      <c r="A202" s="18">
        <f t="shared" si="6"/>
        <v>0</v>
      </c>
      <c r="B202" s="53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35"/>
      <c r="N202" s="52"/>
      <c r="O202" s="27"/>
    </row>
    <row r="203" spans="1:15" x14ac:dyDescent="0.25">
      <c r="A203" s="18">
        <f t="shared" si="6"/>
        <v>0</v>
      </c>
      <c r="B203" s="53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35"/>
      <c r="N203" s="52"/>
      <c r="O203" s="27"/>
    </row>
    <row r="204" spans="1:15" x14ac:dyDescent="0.25">
      <c r="A204" s="18">
        <f t="shared" si="6"/>
        <v>0</v>
      </c>
      <c r="B204" s="53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35"/>
      <c r="N204" s="52"/>
      <c r="O204" s="27"/>
    </row>
    <row r="205" spans="1:15" x14ac:dyDescent="0.25">
      <c r="A205" s="18">
        <f t="shared" si="6"/>
        <v>0</v>
      </c>
      <c r="B205" s="53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35"/>
      <c r="N205" s="52"/>
      <c r="O205" s="27"/>
    </row>
    <row r="206" spans="1:15" x14ac:dyDescent="0.25">
      <c r="A206" s="18">
        <f t="shared" si="6"/>
        <v>0</v>
      </c>
      <c r="B206" s="53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35"/>
      <c r="N206" s="52"/>
      <c r="O206" s="27"/>
    </row>
    <row r="207" spans="1:15" x14ac:dyDescent="0.25">
      <c r="A207" s="18">
        <f t="shared" si="6"/>
        <v>0</v>
      </c>
      <c r="B207" s="53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35"/>
      <c r="N207" s="52"/>
      <c r="O207" s="27"/>
    </row>
    <row r="208" spans="1:15" x14ac:dyDescent="0.25">
      <c r="A208" s="18">
        <f t="shared" si="6"/>
        <v>0</v>
      </c>
      <c r="B208" s="53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35"/>
      <c r="N208" s="52"/>
      <c r="O208" s="27"/>
    </row>
    <row r="209" spans="1:15" x14ac:dyDescent="0.25">
      <c r="A209" s="18">
        <f t="shared" si="6"/>
        <v>0</v>
      </c>
      <c r="B209" s="53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35"/>
      <c r="N209" s="52"/>
      <c r="O209" s="27"/>
    </row>
    <row r="210" spans="1:15" x14ac:dyDescent="0.25">
      <c r="A210" s="18">
        <f t="shared" si="6"/>
        <v>0</v>
      </c>
      <c r="B210" s="53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35"/>
      <c r="N210" s="52"/>
      <c r="O210" s="27"/>
    </row>
    <row r="211" spans="1:15" x14ac:dyDescent="0.25">
      <c r="A211" s="18">
        <f t="shared" si="6"/>
        <v>0</v>
      </c>
      <c r="B211" s="53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35"/>
      <c r="N211" s="52"/>
      <c r="O211" s="27"/>
    </row>
    <row r="212" spans="1:15" x14ac:dyDescent="0.25">
      <c r="A212" s="18">
        <f t="shared" si="6"/>
        <v>0</v>
      </c>
      <c r="B212" s="53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35"/>
      <c r="N212" s="52"/>
      <c r="O212" s="27"/>
    </row>
    <row r="213" spans="1:15" x14ac:dyDescent="0.25">
      <c r="A213" s="18">
        <f t="shared" si="6"/>
        <v>0</v>
      </c>
      <c r="B213" s="53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35"/>
      <c r="N213" s="52"/>
      <c r="O213" s="27"/>
    </row>
    <row r="214" spans="1:15" x14ac:dyDescent="0.25">
      <c r="A214" s="18">
        <f t="shared" si="6"/>
        <v>0</v>
      </c>
      <c r="B214" s="53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35"/>
      <c r="N214" s="52"/>
      <c r="O214" s="27"/>
    </row>
    <row r="215" spans="1:15" x14ac:dyDescent="0.25">
      <c r="A215" s="18">
        <f t="shared" si="6"/>
        <v>0</v>
      </c>
      <c r="B215" s="53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35"/>
      <c r="N215" s="52"/>
      <c r="O215" s="27"/>
    </row>
    <row r="216" spans="1:15" x14ac:dyDescent="0.25">
      <c r="A216" s="18">
        <f t="shared" si="6"/>
        <v>0</v>
      </c>
      <c r="B216" s="53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35"/>
      <c r="N216" s="52"/>
      <c r="O216" s="27"/>
    </row>
    <row r="217" spans="1:15" x14ac:dyDescent="0.25">
      <c r="A217" s="18">
        <f t="shared" si="6"/>
        <v>0</v>
      </c>
      <c r="B217" s="53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35"/>
      <c r="N217" s="52"/>
      <c r="O217" s="27"/>
    </row>
    <row r="218" spans="1:15" x14ac:dyDescent="0.25">
      <c r="A218" s="18">
        <f t="shared" si="6"/>
        <v>0</v>
      </c>
      <c r="B218" s="53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35"/>
      <c r="N218" s="52"/>
      <c r="O218" s="27"/>
    </row>
    <row r="219" spans="1:15" x14ac:dyDescent="0.25">
      <c r="A219" s="18">
        <f t="shared" si="6"/>
        <v>0</v>
      </c>
      <c r="B219" s="53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35"/>
      <c r="N219" s="52"/>
      <c r="O219" s="27"/>
    </row>
    <row r="220" spans="1:15" x14ac:dyDescent="0.25">
      <c r="A220" s="18">
        <f t="shared" si="6"/>
        <v>0</v>
      </c>
      <c r="B220" s="53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35"/>
      <c r="N220" s="52"/>
      <c r="O220" s="27"/>
    </row>
    <row r="221" spans="1:15" x14ac:dyDescent="0.25">
      <c r="A221" s="18">
        <f t="shared" si="6"/>
        <v>0</v>
      </c>
      <c r="B221" s="53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35"/>
      <c r="N221" s="52"/>
      <c r="O221" s="27"/>
    </row>
    <row r="222" spans="1:15" x14ac:dyDescent="0.25">
      <c r="A222" s="18">
        <f t="shared" si="6"/>
        <v>0</v>
      </c>
      <c r="B222" s="53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35"/>
      <c r="N222" s="52"/>
      <c r="O222" s="27"/>
    </row>
    <row r="223" spans="1:15" x14ac:dyDescent="0.25">
      <c r="A223" s="18">
        <f t="shared" si="6"/>
        <v>0</v>
      </c>
      <c r="B223" s="53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35"/>
      <c r="N223" s="52"/>
      <c r="O223" s="27"/>
    </row>
    <row r="224" spans="1:15" x14ac:dyDescent="0.25">
      <c r="A224" s="18">
        <f t="shared" si="6"/>
        <v>0</v>
      </c>
      <c r="B224" s="53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35"/>
      <c r="N224" s="52"/>
      <c r="O224" s="27"/>
    </row>
    <row r="225" spans="1:15" x14ac:dyDescent="0.25">
      <c r="A225" s="18">
        <f t="shared" si="6"/>
        <v>0</v>
      </c>
      <c r="B225" s="53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35"/>
      <c r="N225" s="52"/>
      <c r="O225" s="27"/>
    </row>
    <row r="226" spans="1:15" x14ac:dyDescent="0.25">
      <c r="A226" s="18">
        <f t="shared" si="6"/>
        <v>0</v>
      </c>
      <c r="B226" s="53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35"/>
      <c r="N226" s="52"/>
      <c r="O226" s="27"/>
    </row>
    <row r="227" spans="1:15" x14ac:dyDescent="0.25">
      <c r="A227" s="18">
        <f t="shared" si="6"/>
        <v>0</v>
      </c>
      <c r="B227" s="53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35"/>
      <c r="N227" s="52"/>
      <c r="O227" s="27"/>
    </row>
    <row r="228" spans="1:15" x14ac:dyDescent="0.25">
      <c r="A228" s="18">
        <f t="shared" si="6"/>
        <v>0</v>
      </c>
      <c r="B228" s="53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35"/>
      <c r="N228" s="52"/>
      <c r="O228" s="27"/>
    </row>
    <row r="229" spans="1:15" x14ac:dyDescent="0.25">
      <c r="A229" s="18">
        <f t="shared" si="6"/>
        <v>0</v>
      </c>
      <c r="B229" s="53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35"/>
      <c r="N229" s="52"/>
      <c r="O229" s="27"/>
    </row>
    <row r="230" spans="1:15" x14ac:dyDescent="0.25">
      <c r="A230" s="18">
        <f t="shared" si="6"/>
        <v>0</v>
      </c>
      <c r="B230" s="53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35"/>
      <c r="N230" s="52"/>
      <c r="O230" s="27"/>
    </row>
    <row r="231" spans="1:15" x14ac:dyDescent="0.25">
      <c r="A231" s="18">
        <f t="shared" si="6"/>
        <v>0</v>
      </c>
      <c r="B231" s="53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35"/>
      <c r="N231" s="52"/>
      <c r="O231" s="27"/>
    </row>
    <row r="232" spans="1:15" x14ac:dyDescent="0.25">
      <c r="A232" s="18">
        <f t="shared" si="6"/>
        <v>0</v>
      </c>
      <c r="B232" s="53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35"/>
      <c r="N232" s="52"/>
      <c r="O232" s="27"/>
    </row>
    <row r="233" spans="1:15" x14ac:dyDescent="0.25">
      <c r="A233" s="18">
        <f t="shared" si="6"/>
        <v>0</v>
      </c>
      <c r="B233" s="53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35"/>
      <c r="N233" s="52"/>
      <c r="O233" s="27"/>
    </row>
    <row r="234" spans="1:15" x14ac:dyDescent="0.25">
      <c r="A234" s="18">
        <f t="shared" si="6"/>
        <v>0</v>
      </c>
      <c r="B234" s="53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35"/>
      <c r="N234" s="52"/>
      <c r="O234" s="27"/>
    </row>
    <row r="235" spans="1:15" x14ac:dyDescent="0.25">
      <c r="A235" s="18">
        <f t="shared" si="6"/>
        <v>0</v>
      </c>
      <c r="B235" s="53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35"/>
      <c r="N235" s="52"/>
      <c r="O235" s="27"/>
    </row>
    <row r="236" spans="1:15" x14ac:dyDescent="0.25">
      <c r="A236" s="18">
        <f t="shared" si="6"/>
        <v>0</v>
      </c>
      <c r="B236" s="53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35"/>
      <c r="N236" s="52"/>
      <c r="O236" s="27"/>
    </row>
    <row r="237" spans="1:15" x14ac:dyDescent="0.25">
      <c r="A237" s="18">
        <f t="shared" si="6"/>
        <v>0</v>
      </c>
      <c r="B237" s="53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35"/>
      <c r="N237" s="52"/>
      <c r="O237" s="27"/>
    </row>
    <row r="238" spans="1:15" x14ac:dyDescent="0.25">
      <c r="A238" s="18">
        <f t="shared" ref="A238:A301" si="7">B238</f>
        <v>0</v>
      </c>
      <c r="B238" s="53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35"/>
      <c r="N238" s="52"/>
      <c r="O238" s="27"/>
    </row>
    <row r="239" spans="1:15" x14ac:dyDescent="0.25">
      <c r="A239" s="18">
        <f t="shared" si="7"/>
        <v>0</v>
      </c>
      <c r="B239" s="53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35"/>
      <c r="N239" s="52"/>
      <c r="O239" s="27"/>
    </row>
    <row r="240" spans="1:15" x14ac:dyDescent="0.25">
      <c r="A240" s="18">
        <f t="shared" si="7"/>
        <v>0</v>
      </c>
      <c r="B240" s="53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35"/>
      <c r="N240" s="52"/>
      <c r="O240" s="27"/>
    </row>
    <row r="241" spans="1:15" x14ac:dyDescent="0.25">
      <c r="A241" s="18">
        <f t="shared" si="7"/>
        <v>0</v>
      </c>
      <c r="B241" s="53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35"/>
      <c r="N241" s="52"/>
      <c r="O241" s="27"/>
    </row>
    <row r="242" spans="1:15" x14ac:dyDescent="0.25">
      <c r="A242" s="18">
        <f t="shared" si="7"/>
        <v>0</v>
      </c>
      <c r="B242" s="53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35"/>
      <c r="N242" s="52"/>
      <c r="O242" s="27"/>
    </row>
    <row r="243" spans="1:15" x14ac:dyDescent="0.25">
      <c r="A243" s="18">
        <f t="shared" si="7"/>
        <v>0</v>
      </c>
      <c r="B243" s="53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35"/>
      <c r="N243" s="52"/>
      <c r="O243" s="27"/>
    </row>
    <row r="244" spans="1:15" x14ac:dyDescent="0.25">
      <c r="A244" s="18">
        <f t="shared" si="7"/>
        <v>0</v>
      </c>
      <c r="B244" s="53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35"/>
      <c r="N244" s="52"/>
      <c r="O244" s="27"/>
    </row>
    <row r="245" spans="1:15" x14ac:dyDescent="0.25">
      <c r="A245" s="18">
        <f t="shared" si="7"/>
        <v>0</v>
      </c>
      <c r="B245" s="53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35"/>
      <c r="N245" s="52"/>
      <c r="O245" s="27"/>
    </row>
    <row r="246" spans="1:15" x14ac:dyDescent="0.25">
      <c r="A246" s="18">
        <f t="shared" si="7"/>
        <v>0</v>
      </c>
      <c r="B246" s="53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35"/>
      <c r="N246" s="52"/>
      <c r="O246" s="27"/>
    </row>
    <row r="247" spans="1:15" x14ac:dyDescent="0.25">
      <c r="A247" s="18">
        <f t="shared" si="7"/>
        <v>0</v>
      </c>
      <c r="B247" s="53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35"/>
      <c r="N247" s="52"/>
      <c r="O247" s="27"/>
    </row>
    <row r="248" spans="1:15" x14ac:dyDescent="0.25">
      <c r="A248" s="18">
        <f t="shared" si="7"/>
        <v>0</v>
      </c>
      <c r="B248" s="53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35"/>
      <c r="N248" s="52"/>
      <c r="O248" s="27"/>
    </row>
    <row r="249" spans="1:15" x14ac:dyDescent="0.25">
      <c r="A249" s="18">
        <f t="shared" si="7"/>
        <v>0</v>
      </c>
      <c r="B249" s="53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35"/>
      <c r="N249" s="52"/>
      <c r="O249" s="27"/>
    </row>
    <row r="250" spans="1:15" x14ac:dyDescent="0.25">
      <c r="A250" s="18">
        <f t="shared" si="7"/>
        <v>0</v>
      </c>
      <c r="B250" s="53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35"/>
      <c r="N250" s="52"/>
      <c r="O250" s="27"/>
    </row>
    <row r="251" spans="1:15" x14ac:dyDescent="0.25">
      <c r="A251" s="18">
        <f t="shared" si="7"/>
        <v>0</v>
      </c>
      <c r="B251" s="53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35"/>
      <c r="N251" s="52"/>
      <c r="O251" s="27"/>
    </row>
    <row r="252" spans="1:15" x14ac:dyDescent="0.25">
      <c r="A252" s="18">
        <f t="shared" si="7"/>
        <v>0</v>
      </c>
      <c r="B252" s="53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35"/>
      <c r="N252" s="52"/>
      <c r="O252" s="27"/>
    </row>
    <row r="253" spans="1:15" x14ac:dyDescent="0.25">
      <c r="A253" s="18">
        <f t="shared" si="7"/>
        <v>0</v>
      </c>
      <c r="B253" s="53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35"/>
      <c r="N253" s="52"/>
      <c r="O253" s="27"/>
    </row>
    <row r="254" spans="1:15" x14ac:dyDescent="0.25">
      <c r="A254" s="18">
        <f t="shared" si="7"/>
        <v>0</v>
      </c>
      <c r="B254" s="53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35"/>
      <c r="N254" s="52"/>
      <c r="O254" s="27"/>
    </row>
    <row r="255" spans="1:15" x14ac:dyDescent="0.25">
      <c r="A255" s="18">
        <f t="shared" si="7"/>
        <v>0</v>
      </c>
      <c r="B255" s="53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35"/>
      <c r="N255" s="52"/>
      <c r="O255" s="27"/>
    </row>
    <row r="256" spans="1:15" x14ac:dyDescent="0.25">
      <c r="A256" s="18">
        <f t="shared" si="7"/>
        <v>0</v>
      </c>
      <c r="B256" s="53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35"/>
      <c r="N256" s="52"/>
      <c r="O256" s="27"/>
    </row>
    <row r="257" spans="1:15" x14ac:dyDescent="0.25">
      <c r="A257" s="18">
        <f t="shared" si="7"/>
        <v>0</v>
      </c>
      <c r="B257" s="53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35"/>
      <c r="N257" s="52"/>
      <c r="O257" s="27"/>
    </row>
    <row r="258" spans="1:15" x14ac:dyDescent="0.25">
      <c r="A258" s="18">
        <f t="shared" si="7"/>
        <v>0</v>
      </c>
      <c r="B258" s="53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35"/>
      <c r="N258" s="52"/>
      <c r="O258" s="27"/>
    </row>
    <row r="259" spans="1:15" x14ac:dyDescent="0.25">
      <c r="A259" s="18">
        <f t="shared" si="7"/>
        <v>0</v>
      </c>
      <c r="B259" s="53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35"/>
      <c r="N259" s="52"/>
      <c r="O259" s="27"/>
    </row>
    <row r="260" spans="1:15" x14ac:dyDescent="0.25">
      <c r="A260" s="18">
        <f t="shared" si="7"/>
        <v>0</v>
      </c>
      <c r="B260" s="53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35"/>
      <c r="N260" s="52"/>
      <c r="O260" s="27"/>
    </row>
    <row r="261" spans="1:15" x14ac:dyDescent="0.25">
      <c r="A261" s="18">
        <f t="shared" si="7"/>
        <v>0</v>
      </c>
      <c r="B261" s="53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35"/>
      <c r="N261" s="52"/>
      <c r="O261" s="27"/>
    </row>
    <row r="262" spans="1:15" x14ac:dyDescent="0.25">
      <c r="A262" s="18">
        <f t="shared" si="7"/>
        <v>0</v>
      </c>
      <c r="B262" s="53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35"/>
      <c r="N262" s="52"/>
      <c r="O262" s="27"/>
    </row>
    <row r="263" spans="1:15" x14ac:dyDescent="0.25">
      <c r="A263" s="18">
        <f t="shared" si="7"/>
        <v>0</v>
      </c>
      <c r="B263" s="53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35"/>
      <c r="N263" s="52"/>
      <c r="O263" s="27"/>
    </row>
    <row r="264" spans="1:15" x14ac:dyDescent="0.25">
      <c r="A264" s="18">
        <f t="shared" si="7"/>
        <v>0</v>
      </c>
      <c r="B264" s="53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35"/>
      <c r="N264" s="52"/>
      <c r="O264" s="27"/>
    </row>
    <row r="265" spans="1:15" x14ac:dyDescent="0.25">
      <c r="A265" s="18">
        <f t="shared" si="7"/>
        <v>0</v>
      </c>
      <c r="B265" s="53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35"/>
      <c r="N265" s="52"/>
      <c r="O265" s="27"/>
    </row>
    <row r="266" spans="1:15" x14ac:dyDescent="0.25">
      <c r="A266" s="18">
        <f t="shared" si="7"/>
        <v>0</v>
      </c>
      <c r="B266" s="53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35"/>
      <c r="N266" s="52"/>
      <c r="O266" s="27"/>
    </row>
    <row r="267" spans="1:15" x14ac:dyDescent="0.25">
      <c r="A267" s="18">
        <f t="shared" si="7"/>
        <v>0</v>
      </c>
      <c r="B267" s="53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35"/>
      <c r="N267" s="52"/>
      <c r="O267" s="27"/>
    </row>
    <row r="268" spans="1:15" x14ac:dyDescent="0.25">
      <c r="A268" s="18">
        <f t="shared" si="7"/>
        <v>0</v>
      </c>
      <c r="B268" s="53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35"/>
      <c r="N268" s="52"/>
      <c r="O268" s="27"/>
    </row>
    <row r="269" spans="1:15" x14ac:dyDescent="0.25">
      <c r="A269" s="18">
        <f t="shared" si="7"/>
        <v>0</v>
      </c>
      <c r="B269" s="53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35"/>
      <c r="N269" s="52"/>
      <c r="O269" s="27"/>
    </row>
    <row r="270" spans="1:15" x14ac:dyDescent="0.25">
      <c r="A270" s="18">
        <f t="shared" si="7"/>
        <v>0</v>
      </c>
      <c r="B270" s="53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35"/>
      <c r="N270" s="52"/>
      <c r="O270" s="27"/>
    </row>
    <row r="271" spans="1:15" x14ac:dyDescent="0.25">
      <c r="A271" s="18">
        <f t="shared" si="7"/>
        <v>0</v>
      </c>
      <c r="B271" s="53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35"/>
      <c r="N271" s="52"/>
      <c r="O271" s="27"/>
    </row>
    <row r="272" spans="1:15" x14ac:dyDescent="0.25">
      <c r="A272" s="18">
        <f t="shared" si="7"/>
        <v>0</v>
      </c>
      <c r="B272" s="53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35"/>
      <c r="N272" s="52"/>
      <c r="O272" s="27"/>
    </row>
    <row r="273" spans="1:15" x14ac:dyDescent="0.25">
      <c r="A273" s="18">
        <f t="shared" si="7"/>
        <v>0</v>
      </c>
      <c r="B273" s="53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35"/>
      <c r="N273" s="52"/>
      <c r="O273" s="27"/>
    </row>
    <row r="274" spans="1:15" x14ac:dyDescent="0.25">
      <c r="A274" s="18">
        <f t="shared" si="7"/>
        <v>0</v>
      </c>
      <c r="B274" s="53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35"/>
      <c r="N274" s="52"/>
      <c r="O274" s="27"/>
    </row>
    <row r="275" spans="1:15" x14ac:dyDescent="0.25">
      <c r="A275" s="18">
        <f t="shared" si="7"/>
        <v>0</v>
      </c>
      <c r="B275" s="53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35"/>
      <c r="N275" s="52"/>
      <c r="O275" s="27"/>
    </row>
    <row r="276" spans="1:15" x14ac:dyDescent="0.25">
      <c r="A276" s="18">
        <f t="shared" si="7"/>
        <v>0</v>
      </c>
      <c r="B276" s="53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35"/>
      <c r="N276" s="52"/>
      <c r="O276" s="27"/>
    </row>
    <row r="277" spans="1:15" x14ac:dyDescent="0.25">
      <c r="A277" s="18">
        <f t="shared" si="7"/>
        <v>0</v>
      </c>
      <c r="B277" s="53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35"/>
      <c r="N277" s="52"/>
      <c r="O277" s="27"/>
    </row>
    <row r="278" spans="1:15" x14ac:dyDescent="0.25">
      <c r="A278" s="18">
        <f t="shared" si="7"/>
        <v>0</v>
      </c>
      <c r="B278" s="53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35"/>
      <c r="N278" s="52"/>
      <c r="O278" s="27"/>
    </row>
    <row r="279" spans="1:15" x14ac:dyDescent="0.25">
      <c r="A279" s="18">
        <f t="shared" si="7"/>
        <v>0</v>
      </c>
      <c r="B279" s="53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35"/>
      <c r="N279" s="52"/>
      <c r="O279" s="27"/>
    </row>
    <row r="280" spans="1:15" x14ac:dyDescent="0.25">
      <c r="A280" s="18">
        <f t="shared" si="7"/>
        <v>0</v>
      </c>
      <c r="B280" s="53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35"/>
      <c r="N280" s="52"/>
      <c r="O280" s="27"/>
    </row>
    <row r="281" spans="1:15" x14ac:dyDescent="0.25">
      <c r="A281" s="18">
        <f t="shared" si="7"/>
        <v>0</v>
      </c>
      <c r="B281" s="53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35"/>
      <c r="N281" s="52"/>
      <c r="O281" s="27"/>
    </row>
    <row r="282" spans="1:15" x14ac:dyDescent="0.25">
      <c r="A282" s="18">
        <f t="shared" si="7"/>
        <v>0</v>
      </c>
      <c r="B282" s="53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35"/>
      <c r="N282" s="52"/>
      <c r="O282" s="27"/>
    </row>
    <row r="283" spans="1:15" x14ac:dyDescent="0.25">
      <c r="A283" s="18">
        <f t="shared" si="7"/>
        <v>0</v>
      </c>
      <c r="B283" s="53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35"/>
      <c r="N283" s="52"/>
      <c r="O283" s="27"/>
    </row>
    <row r="284" spans="1:15" x14ac:dyDescent="0.25">
      <c r="A284" s="18">
        <f t="shared" si="7"/>
        <v>0</v>
      </c>
      <c r="B284" s="53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35"/>
      <c r="N284" s="52"/>
      <c r="O284" s="27"/>
    </row>
    <row r="285" spans="1:15" x14ac:dyDescent="0.25">
      <c r="A285" s="18">
        <f t="shared" si="7"/>
        <v>0</v>
      </c>
      <c r="B285" s="53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35"/>
      <c r="N285" s="52"/>
      <c r="O285" s="27"/>
    </row>
    <row r="286" spans="1:15" x14ac:dyDescent="0.25">
      <c r="A286" s="18">
        <f t="shared" si="7"/>
        <v>0</v>
      </c>
      <c r="B286" s="53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35"/>
      <c r="N286" s="52"/>
      <c r="O286" s="27"/>
    </row>
    <row r="287" spans="1:15" x14ac:dyDescent="0.25">
      <c r="A287" s="18">
        <f t="shared" si="7"/>
        <v>0</v>
      </c>
      <c r="B287" s="53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35"/>
      <c r="N287" s="52"/>
      <c r="O287" s="27"/>
    </row>
    <row r="288" spans="1:15" x14ac:dyDescent="0.25">
      <c r="A288" s="18">
        <f t="shared" si="7"/>
        <v>0</v>
      </c>
      <c r="B288" s="53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35"/>
      <c r="N288" s="52"/>
      <c r="O288" s="27"/>
    </row>
    <row r="289" spans="1:15" x14ac:dyDescent="0.25">
      <c r="A289" s="18">
        <f t="shared" si="7"/>
        <v>0</v>
      </c>
      <c r="B289" s="53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35"/>
      <c r="N289" s="52"/>
      <c r="O289" s="27"/>
    </row>
    <row r="290" spans="1:15" x14ac:dyDescent="0.25">
      <c r="A290" s="18">
        <f t="shared" si="7"/>
        <v>0</v>
      </c>
      <c r="B290" s="53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35"/>
      <c r="N290" s="52"/>
      <c r="O290" s="27"/>
    </row>
    <row r="291" spans="1:15" x14ac:dyDescent="0.25">
      <c r="A291" s="18">
        <f t="shared" si="7"/>
        <v>0</v>
      </c>
      <c r="B291" s="53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35"/>
      <c r="N291" s="52"/>
      <c r="O291" s="27"/>
    </row>
    <row r="292" spans="1:15" x14ac:dyDescent="0.25">
      <c r="A292" s="18">
        <f t="shared" si="7"/>
        <v>0</v>
      </c>
      <c r="B292" s="53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35"/>
      <c r="N292" s="52"/>
      <c r="O292" s="27"/>
    </row>
    <row r="293" spans="1:15" x14ac:dyDescent="0.25">
      <c r="A293" s="18">
        <f t="shared" si="7"/>
        <v>0</v>
      </c>
      <c r="B293" s="53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35"/>
      <c r="N293" s="52"/>
      <c r="O293" s="27"/>
    </row>
    <row r="294" spans="1:15" x14ac:dyDescent="0.25">
      <c r="A294" s="18">
        <f t="shared" si="7"/>
        <v>0</v>
      </c>
      <c r="B294" s="53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35"/>
      <c r="N294" s="52"/>
      <c r="O294" s="27"/>
    </row>
    <row r="295" spans="1:15" x14ac:dyDescent="0.25">
      <c r="A295" s="18">
        <f t="shared" si="7"/>
        <v>0</v>
      </c>
      <c r="B295" s="53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35"/>
      <c r="N295" s="52"/>
      <c r="O295" s="27"/>
    </row>
    <row r="296" spans="1:15" x14ac:dyDescent="0.25">
      <c r="A296" s="18">
        <f t="shared" si="7"/>
        <v>0</v>
      </c>
      <c r="B296" s="53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35"/>
      <c r="N296" s="52"/>
      <c r="O296" s="27"/>
    </row>
    <row r="297" spans="1:15" x14ac:dyDescent="0.25">
      <c r="A297" s="18">
        <f t="shared" si="7"/>
        <v>0</v>
      </c>
      <c r="B297" s="53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35"/>
      <c r="N297" s="52"/>
      <c r="O297" s="27"/>
    </row>
    <row r="298" spans="1:15" x14ac:dyDescent="0.25">
      <c r="A298" s="18">
        <f t="shared" si="7"/>
        <v>0</v>
      </c>
      <c r="B298" s="53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35"/>
      <c r="N298" s="52"/>
      <c r="O298" s="27"/>
    </row>
    <row r="299" spans="1:15" x14ac:dyDescent="0.25">
      <c r="A299" s="18">
        <f t="shared" si="7"/>
        <v>0</v>
      </c>
      <c r="B299" s="53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35"/>
      <c r="N299" s="52"/>
      <c r="O299" s="27"/>
    </row>
    <row r="300" spans="1:15" x14ac:dyDescent="0.25">
      <c r="A300" s="18">
        <f t="shared" si="7"/>
        <v>0</v>
      </c>
      <c r="B300" s="53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35"/>
      <c r="N300" s="52"/>
      <c r="O300" s="27"/>
    </row>
    <row r="301" spans="1:15" x14ac:dyDescent="0.25">
      <c r="A301" s="18">
        <f t="shared" si="7"/>
        <v>0</v>
      </c>
      <c r="B301" s="53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35"/>
      <c r="N301" s="52"/>
      <c r="O301" s="27"/>
    </row>
    <row r="302" spans="1:15" x14ac:dyDescent="0.25">
      <c r="A302" s="18">
        <f t="shared" ref="A302:A365" si="8">B302</f>
        <v>0</v>
      </c>
      <c r="B302" s="53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35"/>
      <c r="N302" s="52"/>
      <c r="O302" s="27"/>
    </row>
    <row r="303" spans="1:15" x14ac:dyDescent="0.25">
      <c r="A303" s="18">
        <f t="shared" si="8"/>
        <v>0</v>
      </c>
      <c r="B303" s="53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35"/>
      <c r="N303" s="52"/>
      <c r="O303" s="27"/>
    </row>
    <row r="304" spans="1:15" x14ac:dyDescent="0.25">
      <c r="A304" s="18">
        <f t="shared" si="8"/>
        <v>0</v>
      </c>
      <c r="B304" s="53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35"/>
      <c r="N304" s="52"/>
      <c r="O304" s="27"/>
    </row>
    <row r="305" spans="1:15" x14ac:dyDescent="0.25">
      <c r="A305" s="18">
        <f t="shared" si="8"/>
        <v>0</v>
      </c>
      <c r="B305" s="53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35"/>
      <c r="N305" s="52"/>
      <c r="O305" s="27"/>
    </row>
    <row r="306" spans="1:15" x14ac:dyDescent="0.25">
      <c r="A306" s="18">
        <f t="shared" si="8"/>
        <v>0</v>
      </c>
      <c r="B306" s="53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35"/>
      <c r="N306" s="52"/>
      <c r="O306" s="27"/>
    </row>
    <row r="307" spans="1:15" x14ac:dyDescent="0.25">
      <c r="A307" s="18">
        <f t="shared" si="8"/>
        <v>0</v>
      </c>
      <c r="B307" s="53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35"/>
      <c r="N307" s="52"/>
      <c r="O307" s="27"/>
    </row>
    <row r="308" spans="1:15" x14ac:dyDescent="0.25">
      <c r="A308" s="18">
        <f t="shared" si="8"/>
        <v>0</v>
      </c>
      <c r="B308" s="53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35"/>
      <c r="N308" s="52"/>
      <c r="O308" s="27"/>
    </row>
    <row r="309" spans="1:15" x14ac:dyDescent="0.25">
      <c r="A309" s="18">
        <f t="shared" si="8"/>
        <v>0</v>
      </c>
      <c r="B309" s="53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35"/>
      <c r="N309" s="52"/>
      <c r="O309" s="27"/>
    </row>
    <row r="310" spans="1:15" x14ac:dyDescent="0.25">
      <c r="A310" s="18">
        <f t="shared" si="8"/>
        <v>0</v>
      </c>
      <c r="B310" s="53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35"/>
      <c r="N310" s="52"/>
      <c r="O310" s="27"/>
    </row>
    <row r="311" spans="1:15" x14ac:dyDescent="0.25">
      <c r="A311" s="18">
        <f t="shared" si="8"/>
        <v>0</v>
      </c>
      <c r="B311" s="53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35"/>
      <c r="N311" s="52"/>
      <c r="O311" s="27"/>
    </row>
    <row r="312" spans="1:15" x14ac:dyDescent="0.25">
      <c r="A312" s="18">
        <f t="shared" si="8"/>
        <v>0</v>
      </c>
      <c r="B312" s="53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35"/>
      <c r="N312" s="52"/>
      <c r="O312" s="27"/>
    </row>
    <row r="313" spans="1:15" x14ac:dyDescent="0.25">
      <c r="A313" s="18">
        <f t="shared" si="8"/>
        <v>0</v>
      </c>
      <c r="B313" s="53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35"/>
      <c r="N313" s="52"/>
      <c r="O313" s="27"/>
    </row>
    <row r="314" spans="1:15" x14ac:dyDescent="0.25">
      <c r="A314" s="18">
        <f t="shared" si="8"/>
        <v>0</v>
      </c>
      <c r="B314" s="53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35"/>
      <c r="N314" s="52"/>
      <c r="O314" s="27"/>
    </row>
    <row r="315" spans="1:15" x14ac:dyDescent="0.25">
      <c r="A315" s="18">
        <f t="shared" si="8"/>
        <v>0</v>
      </c>
      <c r="B315" s="53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35"/>
      <c r="N315" s="52"/>
      <c r="O315" s="27"/>
    </row>
    <row r="316" spans="1:15" x14ac:dyDescent="0.25">
      <c r="A316" s="18">
        <f t="shared" si="8"/>
        <v>0</v>
      </c>
      <c r="B316" s="53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35"/>
      <c r="N316" s="52"/>
      <c r="O316" s="27"/>
    </row>
    <row r="317" spans="1:15" x14ac:dyDescent="0.25">
      <c r="A317" s="18">
        <f t="shared" si="8"/>
        <v>0</v>
      </c>
      <c r="B317" s="53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35"/>
      <c r="N317" s="52"/>
      <c r="O317" s="27"/>
    </row>
    <row r="318" spans="1:15" x14ac:dyDescent="0.25">
      <c r="A318" s="18">
        <f t="shared" si="8"/>
        <v>0</v>
      </c>
      <c r="B318" s="53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35"/>
      <c r="N318" s="52"/>
      <c r="O318" s="27"/>
    </row>
    <row r="319" spans="1:15" x14ac:dyDescent="0.25">
      <c r="A319" s="18">
        <f t="shared" si="8"/>
        <v>0</v>
      </c>
      <c r="B319" s="53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35"/>
      <c r="N319" s="52"/>
      <c r="O319" s="27"/>
    </row>
    <row r="320" spans="1:15" x14ac:dyDescent="0.25">
      <c r="A320" s="18">
        <f t="shared" si="8"/>
        <v>0</v>
      </c>
      <c r="B320" s="53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35"/>
      <c r="N320" s="52"/>
      <c r="O320" s="27"/>
    </row>
    <row r="321" spans="1:15" x14ac:dyDescent="0.25">
      <c r="A321" s="18">
        <f t="shared" si="8"/>
        <v>0</v>
      </c>
      <c r="B321" s="53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35"/>
      <c r="N321" s="52"/>
      <c r="O321" s="27"/>
    </row>
    <row r="322" spans="1:15" x14ac:dyDescent="0.25">
      <c r="A322" s="18">
        <f t="shared" si="8"/>
        <v>0</v>
      </c>
      <c r="B322" s="53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35"/>
      <c r="N322" s="52"/>
      <c r="O322" s="27"/>
    </row>
    <row r="323" spans="1:15" x14ac:dyDescent="0.25">
      <c r="A323" s="18">
        <f t="shared" si="8"/>
        <v>0</v>
      </c>
      <c r="B323" s="53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35"/>
      <c r="N323" s="52"/>
      <c r="O323" s="27"/>
    </row>
    <row r="324" spans="1:15" x14ac:dyDescent="0.25">
      <c r="A324" s="18">
        <f t="shared" si="8"/>
        <v>0</v>
      </c>
      <c r="B324" s="53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35"/>
      <c r="N324" s="52"/>
      <c r="O324" s="27"/>
    </row>
    <row r="325" spans="1:15" x14ac:dyDescent="0.25">
      <c r="A325" s="18">
        <f t="shared" si="8"/>
        <v>0</v>
      </c>
      <c r="B325" s="53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35"/>
      <c r="N325" s="52"/>
      <c r="O325" s="27"/>
    </row>
    <row r="326" spans="1:15" x14ac:dyDescent="0.25">
      <c r="A326" s="18">
        <f t="shared" si="8"/>
        <v>0</v>
      </c>
      <c r="B326" s="53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35"/>
      <c r="N326" s="52"/>
      <c r="O326" s="27"/>
    </row>
    <row r="327" spans="1:15" x14ac:dyDescent="0.25">
      <c r="A327" s="18">
        <f t="shared" si="8"/>
        <v>0</v>
      </c>
      <c r="B327" s="53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35"/>
      <c r="N327" s="52"/>
      <c r="O327" s="27"/>
    </row>
    <row r="328" spans="1:15" x14ac:dyDescent="0.25">
      <c r="A328" s="18">
        <f t="shared" si="8"/>
        <v>0</v>
      </c>
      <c r="B328" s="53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35"/>
      <c r="N328" s="52"/>
      <c r="O328" s="27"/>
    </row>
    <row r="329" spans="1:15" x14ac:dyDescent="0.25">
      <c r="A329" s="18">
        <f t="shared" si="8"/>
        <v>0</v>
      </c>
      <c r="B329" s="53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35"/>
      <c r="N329" s="52"/>
      <c r="O329" s="27"/>
    </row>
    <row r="330" spans="1:15" x14ac:dyDescent="0.25">
      <c r="A330" s="18">
        <f t="shared" si="8"/>
        <v>0</v>
      </c>
      <c r="B330" s="53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35"/>
      <c r="N330" s="52"/>
      <c r="O330" s="27"/>
    </row>
    <row r="331" spans="1:15" x14ac:dyDescent="0.25">
      <c r="A331" s="18">
        <f t="shared" si="8"/>
        <v>0</v>
      </c>
      <c r="B331" s="53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35"/>
      <c r="N331" s="52"/>
      <c r="O331" s="27"/>
    </row>
    <row r="332" spans="1:15" x14ac:dyDescent="0.25">
      <c r="A332" s="18">
        <f t="shared" si="8"/>
        <v>0</v>
      </c>
      <c r="B332" s="53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35"/>
      <c r="N332" s="52"/>
      <c r="O332" s="27"/>
    </row>
    <row r="333" spans="1:15" x14ac:dyDescent="0.25">
      <c r="A333" s="18">
        <f t="shared" si="8"/>
        <v>0</v>
      </c>
      <c r="B333" s="53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35"/>
      <c r="N333" s="52"/>
      <c r="O333" s="27"/>
    </row>
    <row r="334" spans="1:15" x14ac:dyDescent="0.25">
      <c r="A334" s="18">
        <f t="shared" si="8"/>
        <v>0</v>
      </c>
      <c r="B334" s="53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35"/>
      <c r="N334" s="52"/>
      <c r="O334" s="27"/>
    </row>
    <row r="335" spans="1:15" x14ac:dyDescent="0.25">
      <c r="A335" s="18">
        <f t="shared" si="8"/>
        <v>0</v>
      </c>
      <c r="B335" s="53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35"/>
      <c r="N335" s="52"/>
      <c r="O335" s="27"/>
    </row>
    <row r="336" spans="1:15" x14ac:dyDescent="0.25">
      <c r="A336" s="18">
        <f t="shared" si="8"/>
        <v>0</v>
      </c>
      <c r="B336" s="53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35"/>
      <c r="N336" s="52"/>
      <c r="O336" s="27"/>
    </row>
    <row r="337" spans="1:15" x14ac:dyDescent="0.25">
      <c r="A337" s="18">
        <f t="shared" si="8"/>
        <v>0</v>
      </c>
      <c r="B337" s="53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35"/>
      <c r="N337" s="52"/>
      <c r="O337" s="27"/>
    </row>
    <row r="338" spans="1:15" x14ac:dyDescent="0.25">
      <c r="A338" s="18">
        <f t="shared" si="8"/>
        <v>0</v>
      </c>
      <c r="B338" s="53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35"/>
      <c r="N338" s="52"/>
      <c r="O338" s="27"/>
    </row>
    <row r="339" spans="1:15" x14ac:dyDescent="0.25">
      <c r="A339" s="18">
        <f t="shared" si="8"/>
        <v>0</v>
      </c>
      <c r="B339" s="53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35"/>
      <c r="N339" s="52"/>
      <c r="O339" s="27"/>
    </row>
    <row r="340" spans="1:15" x14ac:dyDescent="0.25">
      <c r="A340" s="18">
        <f t="shared" si="8"/>
        <v>0</v>
      </c>
      <c r="B340" s="53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35"/>
      <c r="N340" s="52"/>
      <c r="O340" s="27"/>
    </row>
    <row r="341" spans="1:15" x14ac:dyDescent="0.25">
      <c r="A341" s="18">
        <f t="shared" si="8"/>
        <v>0</v>
      </c>
      <c r="B341" s="53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35"/>
      <c r="N341" s="52"/>
      <c r="O341" s="27"/>
    </row>
    <row r="342" spans="1:15" x14ac:dyDescent="0.25">
      <c r="A342" s="18">
        <f t="shared" si="8"/>
        <v>0</v>
      </c>
      <c r="B342" s="53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35"/>
      <c r="N342" s="52"/>
      <c r="O342" s="27"/>
    </row>
    <row r="343" spans="1:15" x14ac:dyDescent="0.25">
      <c r="A343" s="18">
        <f t="shared" si="8"/>
        <v>0</v>
      </c>
      <c r="B343" s="53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35"/>
      <c r="N343" s="52"/>
      <c r="O343" s="27"/>
    </row>
    <row r="344" spans="1:15" x14ac:dyDescent="0.25">
      <c r="A344" s="18">
        <f t="shared" si="8"/>
        <v>0</v>
      </c>
      <c r="B344" s="53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35"/>
      <c r="N344" s="52"/>
      <c r="O344" s="27"/>
    </row>
    <row r="345" spans="1:15" x14ac:dyDescent="0.25">
      <c r="A345" s="18">
        <f t="shared" si="8"/>
        <v>0</v>
      </c>
      <c r="B345" s="53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35"/>
      <c r="N345" s="52"/>
      <c r="O345" s="27"/>
    </row>
    <row r="346" spans="1:15" x14ac:dyDescent="0.25">
      <c r="A346" s="18">
        <f t="shared" si="8"/>
        <v>0</v>
      </c>
      <c r="B346" s="53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35"/>
      <c r="N346" s="52"/>
      <c r="O346" s="27"/>
    </row>
    <row r="347" spans="1:15" x14ac:dyDescent="0.25">
      <c r="A347" s="18">
        <f t="shared" si="8"/>
        <v>0</v>
      </c>
      <c r="B347" s="53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35"/>
      <c r="N347" s="52"/>
      <c r="O347" s="27"/>
    </row>
    <row r="348" spans="1:15" x14ac:dyDescent="0.25">
      <c r="A348" s="18">
        <f t="shared" si="8"/>
        <v>0</v>
      </c>
      <c r="B348" s="53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35"/>
      <c r="N348" s="52"/>
      <c r="O348" s="27"/>
    </row>
    <row r="349" spans="1:15" x14ac:dyDescent="0.25">
      <c r="A349" s="18">
        <f t="shared" si="8"/>
        <v>0</v>
      </c>
      <c r="B349" s="53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35"/>
      <c r="N349" s="52"/>
      <c r="O349" s="27"/>
    </row>
    <row r="350" spans="1:15" x14ac:dyDescent="0.25">
      <c r="A350" s="18">
        <f t="shared" si="8"/>
        <v>0</v>
      </c>
      <c r="B350" s="53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35"/>
      <c r="N350" s="52"/>
      <c r="O350" s="27"/>
    </row>
    <row r="351" spans="1:15" x14ac:dyDescent="0.25">
      <c r="A351" s="18">
        <f t="shared" si="8"/>
        <v>0</v>
      </c>
      <c r="B351" s="53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35"/>
      <c r="N351" s="52"/>
      <c r="O351" s="27"/>
    </row>
    <row r="352" spans="1:15" x14ac:dyDescent="0.25">
      <c r="A352" s="18">
        <f t="shared" si="8"/>
        <v>0</v>
      </c>
      <c r="B352" s="53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35"/>
      <c r="N352" s="52"/>
      <c r="O352" s="27"/>
    </row>
    <row r="353" spans="1:15" x14ac:dyDescent="0.25">
      <c r="A353" s="18">
        <f t="shared" si="8"/>
        <v>0</v>
      </c>
      <c r="B353" s="53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35"/>
      <c r="N353" s="52"/>
      <c r="O353" s="27"/>
    </row>
    <row r="354" spans="1:15" x14ac:dyDescent="0.25">
      <c r="A354" s="18">
        <f t="shared" si="8"/>
        <v>0</v>
      </c>
      <c r="B354" s="53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35"/>
      <c r="N354" s="52"/>
      <c r="O354" s="27"/>
    </row>
    <row r="355" spans="1:15" x14ac:dyDescent="0.25">
      <c r="A355" s="18">
        <f t="shared" si="8"/>
        <v>0</v>
      </c>
      <c r="B355" s="53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35"/>
      <c r="N355" s="52"/>
      <c r="O355" s="27"/>
    </row>
    <row r="356" spans="1:15" x14ac:dyDescent="0.25">
      <c r="A356" s="18">
        <f t="shared" si="8"/>
        <v>0</v>
      </c>
      <c r="B356" s="53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35"/>
      <c r="N356" s="52"/>
      <c r="O356" s="27"/>
    </row>
    <row r="357" spans="1:15" x14ac:dyDescent="0.25">
      <c r="A357" s="18">
        <f t="shared" si="8"/>
        <v>0</v>
      </c>
      <c r="B357" s="53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35"/>
      <c r="N357" s="52"/>
      <c r="O357" s="27"/>
    </row>
    <row r="358" spans="1:15" x14ac:dyDescent="0.25">
      <c r="A358" s="18">
        <f t="shared" si="8"/>
        <v>0</v>
      </c>
      <c r="B358" s="53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35"/>
      <c r="N358" s="52"/>
      <c r="O358" s="27"/>
    </row>
    <row r="359" spans="1:15" x14ac:dyDescent="0.25">
      <c r="A359" s="18">
        <f t="shared" si="8"/>
        <v>0</v>
      </c>
      <c r="B359" s="53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35"/>
      <c r="N359" s="52"/>
      <c r="O359" s="27"/>
    </row>
    <row r="360" spans="1:15" x14ac:dyDescent="0.25">
      <c r="A360" s="18">
        <f t="shared" si="8"/>
        <v>0</v>
      </c>
      <c r="B360" s="53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35"/>
      <c r="N360" s="52"/>
      <c r="O360" s="27"/>
    </row>
    <row r="361" spans="1:15" x14ac:dyDescent="0.25">
      <c r="A361" s="18">
        <f t="shared" si="8"/>
        <v>0</v>
      </c>
      <c r="B361" s="53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35"/>
      <c r="N361" s="52"/>
      <c r="O361" s="27"/>
    </row>
    <row r="362" spans="1:15" x14ac:dyDescent="0.25">
      <c r="A362" s="18">
        <f t="shared" si="8"/>
        <v>0</v>
      </c>
      <c r="B362" s="53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35"/>
      <c r="N362" s="52"/>
      <c r="O362" s="27"/>
    </row>
    <row r="363" spans="1:15" x14ac:dyDescent="0.25">
      <c r="A363" s="18">
        <f t="shared" si="8"/>
        <v>0</v>
      </c>
      <c r="B363" s="53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35"/>
      <c r="N363" s="52"/>
      <c r="O363" s="27"/>
    </row>
    <row r="364" spans="1:15" x14ac:dyDescent="0.25">
      <c r="A364" s="18">
        <f t="shared" si="8"/>
        <v>0</v>
      </c>
      <c r="B364" s="53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35"/>
      <c r="N364" s="52"/>
      <c r="O364" s="27"/>
    </row>
    <row r="365" spans="1:15" x14ac:dyDescent="0.25">
      <c r="A365" s="18">
        <f t="shared" si="8"/>
        <v>0</v>
      </c>
      <c r="B365" s="53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35"/>
      <c r="N365" s="52"/>
      <c r="O365" s="27"/>
    </row>
    <row r="366" spans="1:15" x14ac:dyDescent="0.25">
      <c r="A366" s="18">
        <f t="shared" ref="A366:A429" si="9">B366</f>
        <v>0</v>
      </c>
      <c r="B366" s="53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35"/>
      <c r="N366" s="52"/>
      <c r="O366" s="27"/>
    </row>
    <row r="367" spans="1:15" x14ac:dyDescent="0.25">
      <c r="A367" s="18">
        <f t="shared" si="9"/>
        <v>0</v>
      </c>
      <c r="B367" s="53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35"/>
      <c r="N367" s="52"/>
      <c r="O367" s="27"/>
    </row>
    <row r="368" spans="1:15" x14ac:dyDescent="0.25">
      <c r="A368" s="18">
        <f t="shared" si="9"/>
        <v>0</v>
      </c>
      <c r="B368" s="53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35"/>
      <c r="N368" s="52"/>
      <c r="O368" s="27"/>
    </row>
    <row r="369" spans="1:15" x14ac:dyDescent="0.25">
      <c r="A369" s="18">
        <f t="shared" si="9"/>
        <v>0</v>
      </c>
      <c r="B369" s="53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35"/>
      <c r="N369" s="52"/>
      <c r="O369" s="27"/>
    </row>
    <row r="370" spans="1:15" x14ac:dyDescent="0.25">
      <c r="A370" s="18">
        <f t="shared" si="9"/>
        <v>0</v>
      </c>
      <c r="B370" s="53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35"/>
      <c r="N370" s="52"/>
      <c r="O370" s="27"/>
    </row>
    <row r="371" spans="1:15" x14ac:dyDescent="0.25">
      <c r="A371" s="18">
        <f t="shared" si="9"/>
        <v>0</v>
      </c>
      <c r="B371" s="53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35"/>
      <c r="N371" s="52"/>
      <c r="O371" s="27"/>
    </row>
    <row r="372" spans="1:15" x14ac:dyDescent="0.25">
      <c r="A372" s="18">
        <f t="shared" si="9"/>
        <v>0</v>
      </c>
      <c r="B372" s="53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35"/>
      <c r="N372" s="52"/>
      <c r="O372" s="27"/>
    </row>
    <row r="373" spans="1:15" x14ac:dyDescent="0.25">
      <c r="A373" s="18">
        <f t="shared" si="9"/>
        <v>0</v>
      </c>
      <c r="B373" s="53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35"/>
      <c r="N373" s="52"/>
      <c r="O373" s="27"/>
    </row>
    <row r="374" spans="1:15" x14ac:dyDescent="0.25">
      <c r="A374" s="18">
        <f t="shared" si="9"/>
        <v>0</v>
      </c>
      <c r="B374" s="53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35"/>
      <c r="N374" s="52"/>
      <c r="O374" s="27"/>
    </row>
    <row r="375" spans="1:15" x14ac:dyDescent="0.25">
      <c r="A375" s="18">
        <f t="shared" si="9"/>
        <v>0</v>
      </c>
      <c r="B375" s="53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35"/>
      <c r="N375" s="52"/>
      <c r="O375" s="27"/>
    </row>
    <row r="376" spans="1:15" x14ac:dyDescent="0.25">
      <c r="A376" s="18">
        <f t="shared" si="9"/>
        <v>0</v>
      </c>
      <c r="B376" s="53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35"/>
      <c r="N376" s="52"/>
      <c r="O376" s="27"/>
    </row>
    <row r="377" spans="1:15" x14ac:dyDescent="0.25">
      <c r="A377" s="18">
        <f t="shared" si="9"/>
        <v>0</v>
      </c>
      <c r="B377" s="53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35"/>
      <c r="N377" s="52"/>
      <c r="O377" s="27"/>
    </row>
    <row r="378" spans="1:15" x14ac:dyDescent="0.25">
      <c r="A378" s="18">
        <f t="shared" si="9"/>
        <v>0</v>
      </c>
      <c r="B378" s="53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35"/>
      <c r="N378" s="52"/>
      <c r="O378" s="27"/>
    </row>
    <row r="379" spans="1:15" x14ac:dyDescent="0.25">
      <c r="A379" s="18">
        <f t="shared" si="9"/>
        <v>0</v>
      </c>
      <c r="B379" s="53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35"/>
      <c r="N379" s="52"/>
      <c r="O379" s="27"/>
    </row>
    <row r="380" spans="1:15" x14ac:dyDescent="0.25">
      <c r="A380" s="18">
        <f t="shared" si="9"/>
        <v>0</v>
      </c>
      <c r="B380" s="53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35"/>
      <c r="N380" s="52"/>
      <c r="O380" s="27"/>
    </row>
    <row r="381" spans="1:15" x14ac:dyDescent="0.25">
      <c r="A381" s="18">
        <f t="shared" si="9"/>
        <v>0</v>
      </c>
      <c r="B381" s="53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35"/>
      <c r="N381" s="52"/>
      <c r="O381" s="27"/>
    </row>
    <row r="382" spans="1:15" x14ac:dyDescent="0.25">
      <c r="A382" s="18">
        <f t="shared" si="9"/>
        <v>0</v>
      </c>
      <c r="B382" s="53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35"/>
      <c r="N382" s="52"/>
      <c r="O382" s="27"/>
    </row>
    <row r="383" spans="1:15" x14ac:dyDescent="0.25">
      <c r="A383" s="18">
        <f t="shared" si="9"/>
        <v>0</v>
      </c>
      <c r="B383" s="53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35"/>
      <c r="N383" s="52"/>
      <c r="O383" s="27"/>
    </row>
    <row r="384" spans="1:15" x14ac:dyDescent="0.25">
      <c r="A384" s="18">
        <f t="shared" si="9"/>
        <v>0</v>
      </c>
      <c r="B384" s="53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35"/>
      <c r="N384" s="52"/>
      <c r="O384" s="27"/>
    </row>
    <row r="385" spans="1:15" x14ac:dyDescent="0.25">
      <c r="A385" s="18">
        <f t="shared" si="9"/>
        <v>0</v>
      </c>
      <c r="B385" s="53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35"/>
      <c r="N385" s="52"/>
      <c r="O385" s="27"/>
    </row>
    <row r="386" spans="1:15" x14ac:dyDescent="0.25">
      <c r="A386" s="18">
        <f t="shared" si="9"/>
        <v>0</v>
      </c>
      <c r="B386" s="53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35"/>
      <c r="N386" s="52"/>
      <c r="O386" s="27"/>
    </row>
    <row r="387" spans="1:15" x14ac:dyDescent="0.25">
      <c r="A387" s="18">
        <f t="shared" si="9"/>
        <v>0</v>
      </c>
      <c r="B387" s="53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35"/>
      <c r="N387" s="52"/>
      <c r="O387" s="27"/>
    </row>
    <row r="388" spans="1:15" x14ac:dyDescent="0.25">
      <c r="A388" s="18">
        <f t="shared" si="9"/>
        <v>0</v>
      </c>
      <c r="B388" s="53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35"/>
      <c r="N388" s="52"/>
      <c r="O388" s="27"/>
    </row>
    <row r="389" spans="1:15" x14ac:dyDescent="0.25">
      <c r="A389" s="18">
        <f t="shared" si="9"/>
        <v>0</v>
      </c>
      <c r="B389" s="53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35"/>
      <c r="N389" s="52"/>
      <c r="O389" s="27"/>
    </row>
    <row r="390" spans="1:15" x14ac:dyDescent="0.25">
      <c r="A390" s="18">
        <f t="shared" si="9"/>
        <v>0</v>
      </c>
      <c r="B390" s="53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35"/>
      <c r="N390" s="52"/>
      <c r="O390" s="27"/>
    </row>
    <row r="391" spans="1:15" x14ac:dyDescent="0.25">
      <c r="A391" s="18">
        <f t="shared" si="9"/>
        <v>0</v>
      </c>
      <c r="B391" s="53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35"/>
      <c r="N391" s="52"/>
      <c r="O391" s="27"/>
    </row>
    <row r="392" spans="1:15" x14ac:dyDescent="0.25">
      <c r="A392" s="18">
        <f t="shared" si="9"/>
        <v>0</v>
      </c>
      <c r="B392" s="53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35"/>
      <c r="N392" s="52"/>
      <c r="O392" s="27"/>
    </row>
    <row r="393" spans="1:15" x14ac:dyDescent="0.25">
      <c r="A393" s="18">
        <f t="shared" si="9"/>
        <v>0</v>
      </c>
      <c r="B393" s="53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35"/>
      <c r="N393" s="52"/>
      <c r="O393" s="27"/>
    </row>
    <row r="394" spans="1:15" x14ac:dyDescent="0.25">
      <c r="A394" s="18">
        <f t="shared" si="9"/>
        <v>0</v>
      </c>
      <c r="B394" s="53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35"/>
      <c r="N394" s="52"/>
      <c r="O394" s="27"/>
    </row>
    <row r="395" spans="1:15" x14ac:dyDescent="0.25">
      <c r="A395" s="18">
        <f t="shared" si="9"/>
        <v>0</v>
      </c>
      <c r="B395" s="53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35"/>
      <c r="N395" s="52"/>
      <c r="O395" s="27"/>
    </row>
    <row r="396" spans="1:15" x14ac:dyDescent="0.25">
      <c r="A396" s="18">
        <f t="shared" si="9"/>
        <v>0</v>
      </c>
      <c r="B396" s="53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35"/>
      <c r="N396" s="52"/>
      <c r="O396" s="27"/>
    </row>
    <row r="397" spans="1:15" x14ac:dyDescent="0.25">
      <c r="A397" s="18">
        <f t="shared" si="9"/>
        <v>0</v>
      </c>
      <c r="B397" s="53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35"/>
      <c r="N397" s="52"/>
      <c r="O397" s="27"/>
    </row>
    <row r="398" spans="1:15" x14ac:dyDescent="0.25">
      <c r="A398" s="18">
        <f t="shared" si="9"/>
        <v>0</v>
      </c>
      <c r="B398" s="53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35"/>
      <c r="N398" s="52"/>
      <c r="O398" s="27"/>
    </row>
    <row r="399" spans="1:15" x14ac:dyDescent="0.25">
      <c r="A399" s="18">
        <f t="shared" si="9"/>
        <v>0</v>
      </c>
      <c r="B399" s="53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35"/>
      <c r="N399" s="52"/>
      <c r="O399" s="27"/>
    </row>
    <row r="400" spans="1:15" x14ac:dyDescent="0.25">
      <c r="A400" s="18">
        <f t="shared" si="9"/>
        <v>0</v>
      </c>
      <c r="B400" s="53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35"/>
      <c r="N400" s="52"/>
      <c r="O400" s="27"/>
    </row>
    <row r="401" spans="1:15" x14ac:dyDescent="0.25">
      <c r="A401" s="18">
        <f t="shared" si="9"/>
        <v>0</v>
      </c>
      <c r="B401" s="53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35"/>
      <c r="N401" s="52"/>
      <c r="O401" s="27"/>
    </row>
    <row r="402" spans="1:15" x14ac:dyDescent="0.25">
      <c r="A402" s="18">
        <f t="shared" si="9"/>
        <v>0</v>
      </c>
      <c r="B402" s="53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35"/>
      <c r="N402" s="52"/>
      <c r="O402" s="27"/>
    </row>
    <row r="403" spans="1:15" x14ac:dyDescent="0.25">
      <c r="A403" s="18">
        <f t="shared" si="9"/>
        <v>0</v>
      </c>
      <c r="B403" s="53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35"/>
      <c r="N403" s="52"/>
      <c r="O403" s="27"/>
    </row>
    <row r="404" spans="1:15" x14ac:dyDescent="0.25">
      <c r="A404" s="18">
        <f t="shared" si="9"/>
        <v>0</v>
      </c>
      <c r="B404" s="53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35"/>
      <c r="N404" s="52"/>
      <c r="O404" s="27"/>
    </row>
    <row r="405" spans="1:15" x14ac:dyDescent="0.25">
      <c r="A405" s="18">
        <f t="shared" si="9"/>
        <v>0</v>
      </c>
      <c r="B405" s="53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35"/>
      <c r="N405" s="52"/>
      <c r="O405" s="27"/>
    </row>
    <row r="406" spans="1:15" x14ac:dyDescent="0.25">
      <c r="A406" s="18">
        <f t="shared" si="9"/>
        <v>0</v>
      </c>
      <c r="B406" s="53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35"/>
      <c r="N406" s="52"/>
      <c r="O406" s="27"/>
    </row>
    <row r="407" spans="1:15" x14ac:dyDescent="0.25">
      <c r="A407" s="18">
        <f t="shared" si="9"/>
        <v>0</v>
      </c>
      <c r="B407" s="53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35"/>
      <c r="N407" s="52"/>
      <c r="O407" s="27"/>
    </row>
    <row r="408" spans="1:15" x14ac:dyDescent="0.25">
      <c r="A408" s="18">
        <f t="shared" si="9"/>
        <v>0</v>
      </c>
      <c r="B408" s="53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35"/>
      <c r="N408" s="52"/>
      <c r="O408" s="27"/>
    </row>
    <row r="409" spans="1:15" x14ac:dyDescent="0.25">
      <c r="A409" s="18">
        <f t="shared" si="9"/>
        <v>0</v>
      </c>
      <c r="B409" s="53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35"/>
      <c r="N409" s="52"/>
      <c r="O409" s="27"/>
    </row>
    <row r="410" spans="1:15" x14ac:dyDescent="0.25">
      <c r="A410" s="18">
        <f t="shared" si="9"/>
        <v>0</v>
      </c>
      <c r="B410" s="53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35"/>
      <c r="N410" s="52"/>
      <c r="O410" s="27"/>
    </row>
    <row r="411" spans="1:15" x14ac:dyDescent="0.25">
      <c r="A411" s="18">
        <f t="shared" si="9"/>
        <v>0</v>
      </c>
      <c r="B411" s="53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35"/>
      <c r="N411" s="52"/>
      <c r="O411" s="27"/>
    </row>
    <row r="412" spans="1:15" x14ac:dyDescent="0.25">
      <c r="A412" s="18">
        <f t="shared" si="9"/>
        <v>0</v>
      </c>
      <c r="B412" s="53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35"/>
      <c r="N412" s="52"/>
      <c r="O412" s="27"/>
    </row>
    <row r="413" spans="1:15" x14ac:dyDescent="0.25">
      <c r="A413" s="18">
        <f t="shared" si="9"/>
        <v>0</v>
      </c>
      <c r="B413" s="53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35"/>
      <c r="N413" s="52"/>
      <c r="O413" s="27"/>
    </row>
    <row r="414" spans="1:15" x14ac:dyDescent="0.25">
      <c r="A414" s="18">
        <f t="shared" si="9"/>
        <v>0</v>
      </c>
      <c r="B414" s="53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35"/>
      <c r="N414" s="52"/>
      <c r="O414" s="27"/>
    </row>
    <row r="415" spans="1:15" x14ac:dyDescent="0.25">
      <c r="A415" s="18">
        <f t="shared" si="9"/>
        <v>0</v>
      </c>
      <c r="B415" s="53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35"/>
      <c r="N415" s="52"/>
      <c r="O415" s="27"/>
    </row>
    <row r="416" spans="1:15" x14ac:dyDescent="0.25">
      <c r="A416" s="18">
        <f t="shared" si="9"/>
        <v>0</v>
      </c>
      <c r="B416" s="53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35"/>
      <c r="N416" s="52"/>
      <c r="O416" s="27"/>
    </row>
    <row r="417" spans="1:15" x14ac:dyDescent="0.25">
      <c r="A417" s="18">
        <f t="shared" si="9"/>
        <v>0</v>
      </c>
      <c r="B417" s="53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35"/>
      <c r="N417" s="52"/>
      <c r="O417" s="27"/>
    </row>
    <row r="418" spans="1:15" x14ac:dyDescent="0.25">
      <c r="A418" s="18">
        <f t="shared" si="9"/>
        <v>0</v>
      </c>
      <c r="B418" s="53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35"/>
      <c r="N418" s="52"/>
      <c r="O418" s="27"/>
    </row>
    <row r="419" spans="1:15" x14ac:dyDescent="0.25">
      <c r="A419" s="18">
        <f t="shared" si="9"/>
        <v>0</v>
      </c>
      <c r="B419" s="53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35"/>
      <c r="N419" s="52"/>
      <c r="O419" s="27"/>
    </row>
    <row r="420" spans="1:15" x14ac:dyDescent="0.25">
      <c r="A420" s="18">
        <f t="shared" si="9"/>
        <v>0</v>
      </c>
      <c r="B420" s="53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35"/>
      <c r="N420" s="52"/>
      <c r="O420" s="27"/>
    </row>
    <row r="421" spans="1:15" x14ac:dyDescent="0.25">
      <c r="A421" s="18">
        <f t="shared" si="9"/>
        <v>0</v>
      </c>
      <c r="B421" s="53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35"/>
      <c r="N421" s="52"/>
      <c r="O421" s="27"/>
    </row>
    <row r="422" spans="1:15" x14ac:dyDescent="0.25">
      <c r="A422" s="18">
        <f t="shared" si="9"/>
        <v>0</v>
      </c>
      <c r="B422" s="53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35"/>
      <c r="N422" s="52"/>
      <c r="O422" s="27"/>
    </row>
    <row r="423" spans="1:15" x14ac:dyDescent="0.25">
      <c r="A423" s="18">
        <f t="shared" si="9"/>
        <v>0</v>
      </c>
      <c r="B423" s="53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35"/>
      <c r="N423" s="52"/>
      <c r="O423" s="27"/>
    </row>
    <row r="424" spans="1:15" x14ac:dyDescent="0.25">
      <c r="A424" s="18">
        <f t="shared" si="9"/>
        <v>0</v>
      </c>
      <c r="B424" s="53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35"/>
      <c r="N424" s="52"/>
      <c r="O424" s="27"/>
    </row>
    <row r="425" spans="1:15" x14ac:dyDescent="0.25">
      <c r="A425" s="18">
        <f t="shared" si="9"/>
        <v>0</v>
      </c>
      <c r="B425" s="53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35"/>
      <c r="N425" s="52"/>
      <c r="O425" s="27"/>
    </row>
    <row r="426" spans="1:15" x14ac:dyDescent="0.25">
      <c r="A426" s="18">
        <f t="shared" si="9"/>
        <v>0</v>
      </c>
      <c r="B426" s="53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35"/>
      <c r="N426" s="52"/>
      <c r="O426" s="27"/>
    </row>
    <row r="427" spans="1:15" x14ac:dyDescent="0.25">
      <c r="A427" s="18">
        <f t="shared" si="9"/>
        <v>0</v>
      </c>
      <c r="B427" s="53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35"/>
      <c r="N427" s="52"/>
      <c r="O427" s="27"/>
    </row>
    <row r="428" spans="1:15" x14ac:dyDescent="0.25">
      <c r="A428" s="18">
        <f t="shared" si="9"/>
        <v>0</v>
      </c>
      <c r="B428" s="53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35"/>
      <c r="N428" s="52"/>
      <c r="O428" s="27"/>
    </row>
    <row r="429" spans="1:15" x14ac:dyDescent="0.25">
      <c r="A429" s="18">
        <f t="shared" si="9"/>
        <v>0</v>
      </c>
      <c r="B429" s="53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35"/>
      <c r="N429" s="52"/>
      <c r="O429" s="27"/>
    </row>
    <row r="430" spans="1:15" x14ac:dyDescent="0.25">
      <c r="A430" s="18">
        <f t="shared" ref="A430:A493" si="10">B430</f>
        <v>0</v>
      </c>
      <c r="B430" s="53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35"/>
      <c r="N430" s="52"/>
      <c r="O430" s="27"/>
    </row>
    <row r="431" spans="1:15" x14ac:dyDescent="0.25">
      <c r="A431" s="18">
        <f t="shared" si="10"/>
        <v>0</v>
      </c>
      <c r="B431" s="53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35"/>
      <c r="N431" s="52"/>
      <c r="O431" s="27"/>
    </row>
    <row r="432" spans="1:15" x14ac:dyDescent="0.25">
      <c r="A432" s="18">
        <f t="shared" si="10"/>
        <v>0</v>
      </c>
      <c r="B432" s="53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35"/>
      <c r="N432" s="52"/>
      <c r="O432" s="27"/>
    </row>
    <row r="433" spans="1:15" x14ac:dyDescent="0.25">
      <c r="A433" s="18">
        <f t="shared" si="10"/>
        <v>0</v>
      </c>
      <c r="B433" s="53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35"/>
      <c r="N433" s="52"/>
      <c r="O433" s="27"/>
    </row>
    <row r="434" spans="1:15" x14ac:dyDescent="0.25">
      <c r="A434" s="18">
        <f t="shared" si="10"/>
        <v>0</v>
      </c>
      <c r="B434" s="53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35"/>
      <c r="N434" s="52"/>
      <c r="O434" s="27"/>
    </row>
    <row r="435" spans="1:15" x14ac:dyDescent="0.25">
      <c r="A435" s="18">
        <f t="shared" si="10"/>
        <v>0</v>
      </c>
      <c r="B435" s="53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35"/>
      <c r="N435" s="52"/>
      <c r="O435" s="27"/>
    </row>
    <row r="436" spans="1:15" x14ac:dyDescent="0.25">
      <c r="A436" s="18">
        <f t="shared" si="10"/>
        <v>0</v>
      </c>
      <c r="B436" s="53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35"/>
      <c r="N436" s="52"/>
      <c r="O436" s="27"/>
    </row>
    <row r="437" spans="1:15" x14ac:dyDescent="0.25">
      <c r="A437" s="18">
        <f t="shared" si="10"/>
        <v>0</v>
      </c>
      <c r="B437" s="53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35"/>
      <c r="N437" s="52"/>
      <c r="O437" s="27"/>
    </row>
    <row r="438" spans="1:15" x14ac:dyDescent="0.25">
      <c r="A438" s="18">
        <f t="shared" si="10"/>
        <v>0</v>
      </c>
      <c r="B438" s="53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35"/>
      <c r="N438" s="52"/>
      <c r="O438" s="27"/>
    </row>
    <row r="439" spans="1:15" x14ac:dyDescent="0.25">
      <c r="A439" s="18">
        <f t="shared" si="10"/>
        <v>0</v>
      </c>
      <c r="B439" s="53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35"/>
      <c r="N439" s="52"/>
      <c r="O439" s="27"/>
    </row>
    <row r="440" spans="1:15" x14ac:dyDescent="0.25">
      <c r="A440" s="18">
        <f t="shared" si="10"/>
        <v>0</v>
      </c>
      <c r="B440" s="53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35"/>
      <c r="N440" s="52"/>
      <c r="O440" s="27"/>
    </row>
    <row r="441" spans="1:15" x14ac:dyDescent="0.25">
      <c r="A441" s="18">
        <f t="shared" si="10"/>
        <v>0</v>
      </c>
      <c r="B441" s="53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35"/>
      <c r="N441" s="52"/>
      <c r="O441" s="27"/>
    </row>
    <row r="442" spans="1:15" x14ac:dyDescent="0.25">
      <c r="A442" s="18">
        <f t="shared" si="10"/>
        <v>0</v>
      </c>
      <c r="B442" s="53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35"/>
      <c r="N442" s="52"/>
      <c r="O442" s="27"/>
    </row>
    <row r="443" spans="1:15" x14ac:dyDescent="0.25">
      <c r="A443" s="18">
        <f t="shared" si="10"/>
        <v>0</v>
      </c>
      <c r="B443" s="53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35"/>
      <c r="N443" s="52"/>
      <c r="O443" s="27"/>
    </row>
    <row r="444" spans="1:15" x14ac:dyDescent="0.25">
      <c r="A444" s="18">
        <f t="shared" si="10"/>
        <v>0</v>
      </c>
      <c r="B444" s="53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35"/>
      <c r="N444" s="52"/>
      <c r="O444" s="27"/>
    </row>
    <row r="445" spans="1:15" x14ac:dyDescent="0.25">
      <c r="A445" s="18">
        <f t="shared" si="10"/>
        <v>0</v>
      </c>
      <c r="B445" s="53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35"/>
      <c r="N445" s="52"/>
      <c r="O445" s="27"/>
    </row>
    <row r="446" spans="1:15" x14ac:dyDescent="0.25">
      <c r="A446" s="18">
        <f t="shared" si="10"/>
        <v>0</v>
      </c>
      <c r="B446" s="53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35"/>
      <c r="N446" s="52"/>
      <c r="O446" s="27"/>
    </row>
    <row r="447" spans="1:15" x14ac:dyDescent="0.25">
      <c r="A447" s="18">
        <f t="shared" si="10"/>
        <v>0</v>
      </c>
      <c r="B447" s="53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35"/>
      <c r="N447" s="52"/>
      <c r="O447" s="27"/>
    </row>
    <row r="448" spans="1:15" x14ac:dyDescent="0.25">
      <c r="A448" s="18">
        <f t="shared" si="10"/>
        <v>0</v>
      </c>
      <c r="B448" s="53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35"/>
      <c r="N448" s="52"/>
      <c r="O448" s="27"/>
    </row>
    <row r="449" spans="1:15" x14ac:dyDescent="0.25">
      <c r="A449" s="18">
        <f t="shared" si="10"/>
        <v>0</v>
      </c>
      <c r="B449" s="53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35"/>
      <c r="N449" s="52"/>
      <c r="O449" s="27"/>
    </row>
    <row r="450" spans="1:15" x14ac:dyDescent="0.25">
      <c r="A450" s="18">
        <f t="shared" si="10"/>
        <v>0</v>
      </c>
      <c r="B450" s="53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35"/>
      <c r="N450" s="52"/>
      <c r="O450" s="27"/>
    </row>
    <row r="451" spans="1:15" x14ac:dyDescent="0.25">
      <c r="A451" s="18">
        <f t="shared" si="10"/>
        <v>0</v>
      </c>
      <c r="B451" s="53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35"/>
      <c r="N451" s="52"/>
      <c r="O451" s="27"/>
    </row>
    <row r="452" spans="1:15" x14ac:dyDescent="0.25">
      <c r="A452" s="18">
        <f t="shared" si="10"/>
        <v>0</v>
      </c>
      <c r="B452" s="53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35"/>
      <c r="N452" s="52"/>
      <c r="O452" s="27"/>
    </row>
    <row r="453" spans="1:15" x14ac:dyDescent="0.25">
      <c r="A453" s="18">
        <f t="shared" si="10"/>
        <v>0</v>
      </c>
      <c r="B453" s="53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35"/>
      <c r="N453" s="52"/>
      <c r="O453" s="27"/>
    </row>
    <row r="454" spans="1:15" x14ac:dyDescent="0.25">
      <c r="A454" s="18">
        <f t="shared" si="10"/>
        <v>0</v>
      </c>
      <c r="B454" s="53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35"/>
      <c r="N454" s="52"/>
      <c r="O454" s="27"/>
    </row>
    <row r="455" spans="1:15" x14ac:dyDescent="0.25">
      <c r="A455" s="18">
        <f t="shared" si="10"/>
        <v>0</v>
      </c>
      <c r="B455" s="53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35"/>
      <c r="N455" s="52"/>
      <c r="O455" s="27"/>
    </row>
    <row r="456" spans="1:15" x14ac:dyDescent="0.25">
      <c r="A456" s="18">
        <f t="shared" si="10"/>
        <v>0</v>
      </c>
      <c r="B456" s="53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35"/>
      <c r="N456" s="52"/>
      <c r="O456" s="27"/>
    </row>
    <row r="457" spans="1:15" x14ac:dyDescent="0.25">
      <c r="A457" s="18">
        <f t="shared" si="10"/>
        <v>0</v>
      </c>
      <c r="B457" s="53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35"/>
      <c r="N457" s="52"/>
      <c r="O457" s="27"/>
    </row>
    <row r="458" spans="1:15" x14ac:dyDescent="0.25">
      <c r="A458" s="18">
        <f t="shared" si="10"/>
        <v>0</v>
      </c>
      <c r="B458" s="53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35"/>
      <c r="N458" s="52"/>
      <c r="O458" s="27"/>
    </row>
    <row r="459" spans="1:15" x14ac:dyDescent="0.25">
      <c r="A459" s="18">
        <f t="shared" si="10"/>
        <v>0</v>
      </c>
      <c r="B459" s="53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35"/>
      <c r="N459" s="52"/>
      <c r="O459" s="27"/>
    </row>
    <row r="460" spans="1:15" x14ac:dyDescent="0.25">
      <c r="A460" s="18">
        <f t="shared" si="10"/>
        <v>0</v>
      </c>
      <c r="B460" s="53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35"/>
      <c r="N460" s="52"/>
      <c r="O460" s="27"/>
    </row>
    <row r="461" spans="1:15" x14ac:dyDescent="0.25">
      <c r="A461" s="18">
        <f t="shared" si="10"/>
        <v>0</v>
      </c>
      <c r="B461" s="53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35"/>
      <c r="N461" s="52"/>
      <c r="O461" s="27"/>
    </row>
    <row r="462" spans="1:15" x14ac:dyDescent="0.25">
      <c r="A462" s="18">
        <f t="shared" si="10"/>
        <v>0</v>
      </c>
      <c r="B462" s="53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35"/>
      <c r="N462" s="52"/>
      <c r="O462" s="27"/>
    </row>
    <row r="463" spans="1:15" x14ac:dyDescent="0.25">
      <c r="A463" s="18">
        <f t="shared" si="10"/>
        <v>0</v>
      </c>
      <c r="B463" s="53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35"/>
      <c r="N463" s="52"/>
      <c r="O463" s="27"/>
    </row>
    <row r="464" spans="1:15" x14ac:dyDescent="0.25">
      <c r="A464" s="18">
        <f t="shared" si="10"/>
        <v>0</v>
      </c>
      <c r="B464" s="53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35"/>
      <c r="N464" s="52"/>
      <c r="O464" s="27"/>
    </row>
    <row r="465" spans="1:15" x14ac:dyDescent="0.25">
      <c r="A465" s="18">
        <f t="shared" si="10"/>
        <v>0</v>
      </c>
      <c r="B465" s="53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35"/>
      <c r="N465" s="52"/>
      <c r="O465" s="27"/>
    </row>
    <row r="466" spans="1:15" x14ac:dyDescent="0.25">
      <c r="A466" s="18">
        <f t="shared" si="10"/>
        <v>0</v>
      </c>
      <c r="B466" s="53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35"/>
      <c r="N466" s="52"/>
      <c r="O466" s="27"/>
    </row>
    <row r="467" spans="1:15" x14ac:dyDescent="0.25">
      <c r="A467" s="18">
        <f t="shared" si="10"/>
        <v>0</v>
      </c>
      <c r="B467" s="53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35"/>
      <c r="N467" s="52"/>
      <c r="O467" s="27"/>
    </row>
    <row r="468" spans="1:15" x14ac:dyDescent="0.25">
      <c r="A468" s="18">
        <f t="shared" si="10"/>
        <v>0</v>
      </c>
      <c r="B468" s="53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35"/>
      <c r="N468" s="52"/>
      <c r="O468" s="27"/>
    </row>
    <row r="469" spans="1:15" x14ac:dyDescent="0.25">
      <c r="A469" s="18">
        <f t="shared" si="10"/>
        <v>0</v>
      </c>
      <c r="B469" s="53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35"/>
      <c r="N469" s="52"/>
      <c r="O469" s="27"/>
    </row>
    <row r="470" spans="1:15" x14ac:dyDescent="0.25">
      <c r="A470" s="18">
        <f t="shared" si="10"/>
        <v>0</v>
      </c>
      <c r="B470" s="53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35"/>
      <c r="N470" s="52"/>
      <c r="O470" s="27"/>
    </row>
    <row r="471" spans="1:15" x14ac:dyDescent="0.25">
      <c r="A471" s="18">
        <f t="shared" si="10"/>
        <v>0</v>
      </c>
      <c r="B471" s="53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35"/>
      <c r="N471" s="52"/>
      <c r="O471" s="27"/>
    </row>
    <row r="472" spans="1:15" x14ac:dyDescent="0.25">
      <c r="A472" s="18">
        <f t="shared" si="10"/>
        <v>0</v>
      </c>
      <c r="B472" s="53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35"/>
      <c r="N472" s="52"/>
      <c r="O472" s="27"/>
    </row>
    <row r="473" spans="1:15" x14ac:dyDescent="0.25">
      <c r="A473" s="18">
        <f t="shared" si="10"/>
        <v>0</v>
      </c>
      <c r="B473" s="53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35"/>
      <c r="N473" s="52"/>
      <c r="O473" s="27"/>
    </row>
    <row r="474" spans="1:15" x14ac:dyDescent="0.25">
      <c r="A474" s="18">
        <f t="shared" si="10"/>
        <v>0</v>
      </c>
      <c r="B474" s="53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35"/>
      <c r="N474" s="52"/>
      <c r="O474" s="27"/>
    </row>
    <row r="475" spans="1:15" x14ac:dyDescent="0.25">
      <c r="A475" s="18">
        <f t="shared" si="10"/>
        <v>0</v>
      </c>
      <c r="B475" s="53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35"/>
      <c r="N475" s="52"/>
      <c r="O475" s="27"/>
    </row>
    <row r="476" spans="1:15" x14ac:dyDescent="0.25">
      <c r="A476" s="18">
        <f t="shared" si="10"/>
        <v>0</v>
      </c>
      <c r="B476" s="53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35"/>
      <c r="N476" s="52"/>
      <c r="O476" s="27"/>
    </row>
    <row r="477" spans="1:15" x14ac:dyDescent="0.25">
      <c r="A477" s="18">
        <f t="shared" si="10"/>
        <v>0</v>
      </c>
      <c r="B477" s="53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35"/>
      <c r="N477" s="52"/>
      <c r="O477" s="27"/>
    </row>
    <row r="478" spans="1:15" x14ac:dyDescent="0.25">
      <c r="A478" s="18">
        <f t="shared" si="10"/>
        <v>0</v>
      </c>
      <c r="B478" s="53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35"/>
      <c r="N478" s="52"/>
      <c r="O478" s="27"/>
    </row>
    <row r="479" spans="1:15" x14ac:dyDescent="0.25">
      <c r="A479" s="18">
        <f t="shared" si="10"/>
        <v>0</v>
      </c>
      <c r="B479" s="53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35"/>
      <c r="N479" s="52"/>
      <c r="O479" s="27"/>
    </row>
    <row r="480" spans="1:15" x14ac:dyDescent="0.25">
      <c r="A480" s="18">
        <f t="shared" si="10"/>
        <v>0</v>
      </c>
      <c r="B480" s="53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35"/>
      <c r="N480" s="52"/>
      <c r="O480" s="27"/>
    </row>
    <row r="481" spans="1:15" x14ac:dyDescent="0.25">
      <c r="A481" s="18">
        <f t="shared" si="10"/>
        <v>0</v>
      </c>
      <c r="B481" s="53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35"/>
      <c r="N481" s="52"/>
      <c r="O481" s="27"/>
    </row>
    <row r="482" spans="1:15" x14ac:dyDescent="0.25">
      <c r="A482" s="18">
        <f t="shared" si="10"/>
        <v>0</v>
      </c>
      <c r="B482" s="53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35"/>
      <c r="N482" s="52"/>
      <c r="O482" s="27"/>
    </row>
    <row r="483" spans="1:15" x14ac:dyDescent="0.25">
      <c r="A483" s="18">
        <f t="shared" si="10"/>
        <v>0</v>
      </c>
      <c r="B483" s="53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35"/>
      <c r="N483" s="52"/>
      <c r="O483" s="27"/>
    </row>
    <row r="484" spans="1:15" x14ac:dyDescent="0.25">
      <c r="A484" s="18">
        <f t="shared" si="10"/>
        <v>0</v>
      </c>
      <c r="B484" s="53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35"/>
      <c r="N484" s="52"/>
      <c r="O484" s="27"/>
    </row>
    <row r="485" spans="1:15" x14ac:dyDescent="0.25">
      <c r="A485" s="18">
        <f t="shared" si="10"/>
        <v>0</v>
      </c>
      <c r="B485" s="53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35"/>
      <c r="N485" s="52"/>
      <c r="O485" s="27"/>
    </row>
    <row r="486" spans="1:15" x14ac:dyDescent="0.25">
      <c r="A486" s="18">
        <f t="shared" si="10"/>
        <v>0</v>
      </c>
      <c r="B486" s="53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35"/>
      <c r="N486" s="52"/>
      <c r="O486" s="27"/>
    </row>
    <row r="487" spans="1:15" x14ac:dyDescent="0.25">
      <c r="A487" s="18">
        <f t="shared" si="10"/>
        <v>0</v>
      </c>
      <c r="B487" s="53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35"/>
      <c r="N487" s="52"/>
      <c r="O487" s="27"/>
    </row>
    <row r="488" spans="1:15" x14ac:dyDescent="0.25">
      <c r="A488" s="18">
        <f t="shared" si="10"/>
        <v>0</v>
      </c>
      <c r="B488" s="53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35"/>
      <c r="N488" s="52"/>
      <c r="O488" s="27"/>
    </row>
    <row r="489" spans="1:15" x14ac:dyDescent="0.25">
      <c r="A489" s="18">
        <f t="shared" si="10"/>
        <v>0</v>
      </c>
      <c r="B489" s="53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35"/>
      <c r="N489" s="52"/>
      <c r="O489" s="27"/>
    </row>
    <row r="490" spans="1:15" x14ac:dyDescent="0.25">
      <c r="A490" s="18">
        <f t="shared" si="10"/>
        <v>0</v>
      </c>
      <c r="B490" s="53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35"/>
      <c r="N490" s="52"/>
      <c r="O490" s="27"/>
    </row>
    <row r="491" spans="1:15" x14ac:dyDescent="0.25">
      <c r="A491" s="18">
        <f t="shared" si="10"/>
        <v>0</v>
      </c>
      <c r="B491" s="53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35"/>
      <c r="N491" s="52"/>
      <c r="O491" s="27"/>
    </row>
    <row r="492" spans="1:15" x14ac:dyDescent="0.25">
      <c r="A492" s="18">
        <f t="shared" si="10"/>
        <v>0</v>
      </c>
      <c r="B492" s="53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35"/>
      <c r="N492" s="52"/>
      <c r="O492" s="27"/>
    </row>
    <row r="493" spans="1:15" x14ac:dyDescent="0.25">
      <c r="A493" s="18">
        <f t="shared" si="10"/>
        <v>0</v>
      </c>
      <c r="B493" s="53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35"/>
      <c r="N493" s="52"/>
      <c r="O493" s="27"/>
    </row>
    <row r="494" spans="1:15" x14ac:dyDescent="0.25">
      <c r="A494" s="18">
        <f t="shared" ref="A494:A557" si="11">B494</f>
        <v>0</v>
      </c>
      <c r="B494" s="53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35"/>
      <c r="N494" s="52"/>
      <c r="O494" s="27"/>
    </row>
    <row r="495" spans="1:15" x14ac:dyDescent="0.25">
      <c r="A495" s="18">
        <f t="shared" si="11"/>
        <v>0</v>
      </c>
      <c r="B495" s="53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35"/>
      <c r="N495" s="52"/>
      <c r="O495" s="27"/>
    </row>
    <row r="496" spans="1:15" x14ac:dyDescent="0.25">
      <c r="A496" s="18">
        <f t="shared" si="11"/>
        <v>0</v>
      </c>
      <c r="B496" s="53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35"/>
      <c r="N496" s="52"/>
      <c r="O496" s="27"/>
    </row>
    <row r="497" spans="1:15" x14ac:dyDescent="0.25">
      <c r="A497" s="18">
        <f t="shared" si="11"/>
        <v>0</v>
      </c>
      <c r="B497" s="53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35"/>
      <c r="N497" s="52"/>
      <c r="O497" s="27"/>
    </row>
    <row r="498" spans="1:15" x14ac:dyDescent="0.25">
      <c r="A498" s="18">
        <f t="shared" si="11"/>
        <v>0</v>
      </c>
      <c r="B498" s="53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35"/>
      <c r="N498" s="52"/>
      <c r="O498" s="27"/>
    </row>
    <row r="499" spans="1:15" x14ac:dyDescent="0.25">
      <c r="A499" s="18">
        <f t="shared" si="11"/>
        <v>0</v>
      </c>
      <c r="B499" s="53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35"/>
      <c r="N499" s="52"/>
      <c r="O499" s="27"/>
    </row>
    <row r="500" spans="1:15" x14ac:dyDescent="0.25">
      <c r="A500" s="18">
        <f t="shared" si="11"/>
        <v>0</v>
      </c>
      <c r="B500" s="53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35"/>
      <c r="N500" s="52"/>
      <c r="O500" s="27"/>
    </row>
    <row r="501" spans="1:15" x14ac:dyDescent="0.25">
      <c r="A501" s="18">
        <f t="shared" si="11"/>
        <v>0</v>
      </c>
      <c r="B501" s="53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35"/>
      <c r="N501" s="52"/>
      <c r="O501" s="27"/>
    </row>
    <row r="502" spans="1:15" x14ac:dyDescent="0.25">
      <c r="A502" s="18">
        <f t="shared" si="11"/>
        <v>0</v>
      </c>
      <c r="B502" s="53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35"/>
      <c r="N502" s="52"/>
      <c r="O502" s="27"/>
    </row>
    <row r="503" spans="1:15" x14ac:dyDescent="0.25">
      <c r="A503" s="18">
        <f t="shared" si="11"/>
        <v>0</v>
      </c>
      <c r="B503" s="53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35"/>
      <c r="N503" s="52"/>
      <c r="O503" s="27"/>
    </row>
    <row r="504" spans="1:15" x14ac:dyDescent="0.25">
      <c r="A504" s="18">
        <f t="shared" si="11"/>
        <v>0</v>
      </c>
      <c r="B504" s="53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35"/>
      <c r="N504" s="52"/>
      <c r="O504" s="27"/>
    </row>
    <row r="505" spans="1:15" x14ac:dyDescent="0.25">
      <c r="A505" s="18">
        <f t="shared" si="11"/>
        <v>0</v>
      </c>
      <c r="B505" s="53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35"/>
      <c r="N505" s="52"/>
      <c r="O505" s="27"/>
    </row>
    <row r="506" spans="1:15" x14ac:dyDescent="0.25">
      <c r="A506" s="18">
        <f t="shared" si="11"/>
        <v>0</v>
      </c>
      <c r="B506" s="53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35"/>
      <c r="N506" s="52"/>
      <c r="O506" s="27"/>
    </row>
    <row r="507" spans="1:15" x14ac:dyDescent="0.25">
      <c r="A507" s="18">
        <f t="shared" si="11"/>
        <v>0</v>
      </c>
      <c r="B507" s="53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35"/>
      <c r="N507" s="52"/>
      <c r="O507" s="27"/>
    </row>
    <row r="508" spans="1:15" x14ac:dyDescent="0.25">
      <c r="A508" s="18">
        <f t="shared" si="11"/>
        <v>0</v>
      </c>
      <c r="B508" s="53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35"/>
      <c r="N508" s="52"/>
      <c r="O508" s="27"/>
    </row>
    <row r="509" spans="1:15" x14ac:dyDescent="0.25">
      <c r="A509" s="18">
        <f t="shared" si="11"/>
        <v>0</v>
      </c>
      <c r="B509" s="53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35"/>
      <c r="N509" s="52"/>
      <c r="O509" s="27"/>
    </row>
    <row r="510" spans="1:15" x14ac:dyDescent="0.25">
      <c r="A510" s="18">
        <f t="shared" si="11"/>
        <v>0</v>
      </c>
      <c r="B510" s="53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35"/>
      <c r="N510" s="52"/>
      <c r="O510" s="27"/>
    </row>
    <row r="511" spans="1:15" x14ac:dyDescent="0.25">
      <c r="A511" s="18">
        <f t="shared" si="11"/>
        <v>0</v>
      </c>
      <c r="B511" s="53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35"/>
      <c r="N511" s="52"/>
      <c r="O511" s="27"/>
    </row>
    <row r="512" spans="1:15" x14ac:dyDescent="0.25">
      <c r="A512" s="18">
        <f t="shared" si="11"/>
        <v>0</v>
      </c>
      <c r="B512" s="53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35"/>
      <c r="N512" s="52"/>
      <c r="O512" s="27"/>
    </row>
    <row r="513" spans="1:15" x14ac:dyDescent="0.25">
      <c r="A513" s="18">
        <f t="shared" si="11"/>
        <v>0</v>
      </c>
      <c r="B513" s="53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35"/>
      <c r="N513" s="52"/>
      <c r="O513" s="27"/>
    </row>
    <row r="514" spans="1:15" x14ac:dyDescent="0.25">
      <c r="A514" s="18">
        <f t="shared" si="11"/>
        <v>0</v>
      </c>
      <c r="B514" s="53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35"/>
      <c r="N514" s="52"/>
      <c r="O514" s="27"/>
    </row>
    <row r="515" spans="1:15" x14ac:dyDescent="0.25">
      <c r="A515" s="18">
        <f t="shared" si="11"/>
        <v>0</v>
      </c>
      <c r="B515" s="53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35"/>
      <c r="N515" s="52"/>
      <c r="O515" s="27"/>
    </row>
    <row r="516" spans="1:15" x14ac:dyDescent="0.25">
      <c r="A516" s="18">
        <f t="shared" si="11"/>
        <v>0</v>
      </c>
      <c r="B516" s="53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35"/>
      <c r="N516" s="52"/>
      <c r="O516" s="27"/>
    </row>
    <row r="517" spans="1:15" x14ac:dyDescent="0.25">
      <c r="A517" s="18">
        <f t="shared" si="11"/>
        <v>0</v>
      </c>
      <c r="B517" s="53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35"/>
      <c r="N517" s="52"/>
      <c r="O517" s="27"/>
    </row>
    <row r="518" spans="1:15" x14ac:dyDescent="0.25">
      <c r="A518" s="18">
        <f t="shared" si="11"/>
        <v>0</v>
      </c>
      <c r="B518" s="53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35"/>
      <c r="N518" s="52"/>
      <c r="O518" s="27"/>
    </row>
    <row r="519" spans="1:15" x14ac:dyDescent="0.25">
      <c r="A519" s="18">
        <f t="shared" si="11"/>
        <v>0</v>
      </c>
      <c r="B519" s="53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35"/>
      <c r="N519" s="52"/>
      <c r="O519" s="27"/>
    </row>
    <row r="520" spans="1:15" x14ac:dyDescent="0.25">
      <c r="A520" s="18">
        <f t="shared" si="11"/>
        <v>0</v>
      </c>
      <c r="B520" s="53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35"/>
      <c r="N520" s="52"/>
      <c r="O520" s="27"/>
    </row>
    <row r="521" spans="1:15" x14ac:dyDescent="0.25">
      <c r="A521" s="18">
        <f t="shared" si="11"/>
        <v>0</v>
      </c>
      <c r="B521" s="53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35"/>
      <c r="N521" s="52"/>
      <c r="O521" s="27"/>
    </row>
    <row r="522" spans="1:15" x14ac:dyDescent="0.25">
      <c r="A522" s="18">
        <f t="shared" si="11"/>
        <v>0</v>
      </c>
      <c r="B522" s="53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35"/>
      <c r="N522" s="52"/>
      <c r="O522" s="27"/>
    </row>
    <row r="523" spans="1:15" x14ac:dyDescent="0.25">
      <c r="A523" s="18">
        <f t="shared" si="11"/>
        <v>0</v>
      </c>
      <c r="B523" s="53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35"/>
      <c r="N523" s="52"/>
      <c r="O523" s="27"/>
    </row>
    <row r="524" spans="1:15" x14ac:dyDescent="0.25">
      <c r="A524" s="18">
        <f t="shared" si="11"/>
        <v>0</v>
      </c>
      <c r="B524" s="53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35"/>
      <c r="N524" s="52"/>
      <c r="O524" s="27"/>
    </row>
    <row r="525" spans="1:15" x14ac:dyDescent="0.25">
      <c r="A525" s="18">
        <f t="shared" si="11"/>
        <v>0</v>
      </c>
      <c r="B525" s="53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35"/>
      <c r="N525" s="52"/>
      <c r="O525" s="27"/>
    </row>
    <row r="526" spans="1:15" x14ac:dyDescent="0.25">
      <c r="A526" s="18">
        <f t="shared" si="11"/>
        <v>0</v>
      </c>
      <c r="B526" s="53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35"/>
      <c r="N526" s="52"/>
      <c r="O526" s="27"/>
    </row>
    <row r="527" spans="1:15" x14ac:dyDescent="0.25">
      <c r="A527" s="18">
        <f t="shared" si="11"/>
        <v>0</v>
      </c>
      <c r="B527" s="53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35"/>
      <c r="N527" s="52"/>
      <c r="O527" s="27"/>
    </row>
    <row r="528" spans="1:15" x14ac:dyDescent="0.25">
      <c r="A528" s="18">
        <f t="shared" si="11"/>
        <v>0</v>
      </c>
      <c r="B528" s="53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35"/>
      <c r="N528" s="52"/>
      <c r="O528" s="27"/>
    </row>
    <row r="529" spans="1:15" x14ac:dyDescent="0.25">
      <c r="A529" s="18">
        <f t="shared" si="11"/>
        <v>0</v>
      </c>
      <c r="B529" s="53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35"/>
      <c r="N529" s="52"/>
      <c r="O529" s="27"/>
    </row>
    <row r="530" spans="1:15" x14ac:dyDescent="0.25">
      <c r="A530" s="18">
        <f t="shared" si="11"/>
        <v>0</v>
      </c>
      <c r="B530" s="53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35"/>
      <c r="N530" s="52"/>
      <c r="O530" s="27"/>
    </row>
    <row r="531" spans="1:15" x14ac:dyDescent="0.25">
      <c r="A531" s="18">
        <f t="shared" si="11"/>
        <v>0</v>
      </c>
      <c r="B531" s="53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35"/>
      <c r="N531" s="52"/>
      <c r="O531" s="27"/>
    </row>
    <row r="532" spans="1:15" x14ac:dyDescent="0.25">
      <c r="A532" s="18">
        <f t="shared" si="11"/>
        <v>0</v>
      </c>
      <c r="B532" s="53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35"/>
      <c r="N532" s="52"/>
      <c r="O532" s="27"/>
    </row>
    <row r="533" spans="1:15" x14ac:dyDescent="0.25">
      <c r="A533" s="18">
        <f t="shared" si="11"/>
        <v>0</v>
      </c>
      <c r="B533" s="53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35"/>
      <c r="N533" s="52"/>
      <c r="O533" s="27"/>
    </row>
    <row r="534" spans="1:15" x14ac:dyDescent="0.25">
      <c r="A534" s="18">
        <f t="shared" si="11"/>
        <v>0</v>
      </c>
      <c r="B534" s="53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35"/>
      <c r="N534" s="52"/>
      <c r="O534" s="27"/>
    </row>
    <row r="535" spans="1:15" x14ac:dyDescent="0.25">
      <c r="A535" s="18">
        <f t="shared" si="11"/>
        <v>0</v>
      </c>
      <c r="B535" s="53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35"/>
      <c r="N535" s="52"/>
      <c r="O535" s="27"/>
    </row>
    <row r="536" spans="1:15" x14ac:dyDescent="0.25">
      <c r="A536" s="18">
        <f t="shared" si="11"/>
        <v>0</v>
      </c>
      <c r="B536" s="53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35"/>
      <c r="N536" s="52"/>
      <c r="O536" s="27"/>
    </row>
    <row r="537" spans="1:15" x14ac:dyDescent="0.25">
      <c r="A537" s="18">
        <f t="shared" si="11"/>
        <v>0</v>
      </c>
      <c r="B537" s="53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35"/>
      <c r="N537" s="52"/>
      <c r="O537" s="27"/>
    </row>
    <row r="538" spans="1:15" x14ac:dyDescent="0.25">
      <c r="A538" s="18">
        <f t="shared" si="11"/>
        <v>0</v>
      </c>
      <c r="B538" s="53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35"/>
      <c r="N538" s="52"/>
      <c r="O538" s="27"/>
    </row>
    <row r="539" spans="1:15" x14ac:dyDescent="0.25">
      <c r="A539" s="18">
        <f t="shared" si="11"/>
        <v>0</v>
      </c>
      <c r="B539" s="53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35"/>
      <c r="N539" s="52"/>
      <c r="O539" s="27"/>
    </row>
    <row r="540" spans="1:15" x14ac:dyDescent="0.25">
      <c r="A540" s="18">
        <f t="shared" si="11"/>
        <v>0</v>
      </c>
      <c r="B540" s="53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35"/>
      <c r="N540" s="52"/>
      <c r="O540" s="27"/>
    </row>
    <row r="541" spans="1:15" x14ac:dyDescent="0.25">
      <c r="A541" s="18">
        <f t="shared" si="11"/>
        <v>0</v>
      </c>
      <c r="B541" s="53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35"/>
      <c r="N541" s="52"/>
      <c r="O541" s="27"/>
    </row>
    <row r="542" spans="1:15" x14ac:dyDescent="0.25">
      <c r="A542" s="18">
        <f t="shared" si="11"/>
        <v>0</v>
      </c>
      <c r="B542" s="53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35"/>
      <c r="N542" s="52"/>
      <c r="O542" s="27"/>
    </row>
    <row r="543" spans="1:15" x14ac:dyDescent="0.25">
      <c r="A543" s="18">
        <f t="shared" si="11"/>
        <v>0</v>
      </c>
      <c r="B543" s="53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35"/>
      <c r="N543" s="52"/>
      <c r="O543" s="27"/>
    </row>
    <row r="544" spans="1:15" x14ac:dyDescent="0.25">
      <c r="A544" s="18">
        <f t="shared" si="11"/>
        <v>0</v>
      </c>
      <c r="B544" s="53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35"/>
      <c r="N544" s="52"/>
      <c r="O544" s="27"/>
    </row>
    <row r="545" spans="1:15" x14ac:dyDescent="0.25">
      <c r="A545" s="18">
        <f t="shared" si="11"/>
        <v>0</v>
      </c>
      <c r="B545" s="53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35"/>
      <c r="N545" s="52"/>
      <c r="O545" s="27"/>
    </row>
    <row r="546" spans="1:15" x14ac:dyDescent="0.25">
      <c r="A546" s="18">
        <f t="shared" si="11"/>
        <v>0</v>
      </c>
      <c r="B546" s="53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35"/>
      <c r="N546" s="52"/>
      <c r="O546" s="27"/>
    </row>
    <row r="547" spans="1:15" x14ac:dyDescent="0.25">
      <c r="A547" s="18">
        <f t="shared" si="11"/>
        <v>0</v>
      </c>
      <c r="B547" s="53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35"/>
      <c r="N547" s="52"/>
      <c r="O547" s="27"/>
    </row>
    <row r="548" spans="1:15" x14ac:dyDescent="0.25">
      <c r="A548" s="18">
        <f t="shared" si="11"/>
        <v>0</v>
      </c>
      <c r="B548" s="53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35"/>
      <c r="N548" s="52"/>
      <c r="O548" s="27"/>
    </row>
    <row r="549" spans="1:15" x14ac:dyDescent="0.25">
      <c r="A549" s="18">
        <f t="shared" si="11"/>
        <v>0</v>
      </c>
      <c r="B549" s="53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35"/>
      <c r="N549" s="52"/>
      <c r="O549" s="27"/>
    </row>
    <row r="550" spans="1:15" x14ac:dyDescent="0.25">
      <c r="A550" s="18">
        <f t="shared" si="11"/>
        <v>0</v>
      </c>
      <c r="B550" s="53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35"/>
      <c r="N550" s="52"/>
      <c r="O550" s="27"/>
    </row>
    <row r="551" spans="1:15" x14ac:dyDescent="0.25">
      <c r="A551" s="18">
        <f t="shared" si="11"/>
        <v>0</v>
      </c>
      <c r="B551" s="53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35"/>
      <c r="N551" s="52"/>
      <c r="O551" s="27"/>
    </row>
    <row r="552" spans="1:15" x14ac:dyDescent="0.25">
      <c r="A552" s="18">
        <f t="shared" si="11"/>
        <v>0</v>
      </c>
      <c r="B552" s="53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35"/>
      <c r="N552" s="52"/>
      <c r="O552" s="27"/>
    </row>
    <row r="553" spans="1:15" x14ac:dyDescent="0.25">
      <c r="A553" s="18">
        <f t="shared" si="11"/>
        <v>0</v>
      </c>
      <c r="B553" s="53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35"/>
      <c r="N553" s="52"/>
      <c r="O553" s="27"/>
    </row>
    <row r="554" spans="1:15" x14ac:dyDescent="0.25">
      <c r="A554" s="18">
        <f t="shared" si="11"/>
        <v>0</v>
      </c>
      <c r="B554" s="53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35"/>
      <c r="N554" s="52"/>
      <c r="O554" s="27"/>
    </row>
    <row r="555" spans="1:15" x14ac:dyDescent="0.25">
      <c r="A555" s="18">
        <f t="shared" si="11"/>
        <v>0</v>
      </c>
      <c r="B555" s="53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35"/>
      <c r="N555" s="52"/>
      <c r="O555" s="27"/>
    </row>
    <row r="556" spans="1:15" x14ac:dyDescent="0.25">
      <c r="A556" s="18">
        <f t="shared" si="11"/>
        <v>0</v>
      </c>
      <c r="B556" s="53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35"/>
      <c r="N556" s="52"/>
      <c r="O556" s="27"/>
    </row>
    <row r="557" spans="1:15" x14ac:dyDescent="0.25">
      <c r="A557" s="18">
        <f t="shared" si="11"/>
        <v>0</v>
      </c>
      <c r="B557" s="53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35"/>
      <c r="N557" s="52"/>
      <c r="O557" s="27"/>
    </row>
    <row r="558" spans="1:15" x14ac:dyDescent="0.25">
      <c r="A558" s="18">
        <f t="shared" ref="A558:A621" si="12">B558</f>
        <v>0</v>
      </c>
      <c r="B558" s="53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35"/>
      <c r="N558" s="52"/>
      <c r="O558" s="27"/>
    </row>
    <row r="559" spans="1:15" x14ac:dyDescent="0.25">
      <c r="A559" s="18">
        <f t="shared" si="12"/>
        <v>0</v>
      </c>
      <c r="B559" s="53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35"/>
      <c r="N559" s="52"/>
      <c r="O559" s="27"/>
    </row>
    <row r="560" spans="1:15" x14ac:dyDescent="0.25">
      <c r="A560" s="18">
        <f t="shared" si="12"/>
        <v>0</v>
      </c>
      <c r="B560" s="53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35"/>
      <c r="N560" s="52"/>
      <c r="O560" s="27"/>
    </row>
    <row r="561" spans="1:15" x14ac:dyDescent="0.25">
      <c r="A561" s="18">
        <f t="shared" si="12"/>
        <v>0</v>
      </c>
      <c r="B561" s="53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35"/>
      <c r="N561" s="52"/>
      <c r="O561" s="27"/>
    </row>
    <row r="562" spans="1:15" x14ac:dyDescent="0.25">
      <c r="A562" s="18">
        <f t="shared" si="12"/>
        <v>0</v>
      </c>
      <c r="B562" s="53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35"/>
      <c r="N562" s="52"/>
      <c r="O562" s="27"/>
    </row>
    <row r="563" spans="1:15" x14ac:dyDescent="0.25">
      <c r="A563" s="18">
        <f t="shared" si="12"/>
        <v>0</v>
      </c>
      <c r="B563" s="53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35"/>
      <c r="N563" s="52"/>
      <c r="O563" s="27"/>
    </row>
    <row r="564" spans="1:15" x14ac:dyDescent="0.25">
      <c r="A564" s="18">
        <f t="shared" si="12"/>
        <v>0</v>
      </c>
      <c r="B564" s="53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35"/>
      <c r="N564" s="52"/>
      <c r="O564" s="27"/>
    </row>
    <row r="565" spans="1:15" x14ac:dyDescent="0.25">
      <c r="A565" s="18">
        <f t="shared" si="12"/>
        <v>0</v>
      </c>
      <c r="B565" s="53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35"/>
      <c r="N565" s="52"/>
      <c r="O565" s="27"/>
    </row>
    <row r="566" spans="1:15" x14ac:dyDescent="0.25">
      <c r="A566" s="18">
        <f t="shared" si="12"/>
        <v>0</v>
      </c>
      <c r="B566" s="53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35"/>
      <c r="N566" s="52"/>
      <c r="O566" s="27"/>
    </row>
    <row r="567" spans="1:15" x14ac:dyDescent="0.25">
      <c r="A567" s="18">
        <f t="shared" si="12"/>
        <v>0</v>
      </c>
      <c r="B567" s="53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35"/>
      <c r="N567" s="52"/>
      <c r="O567" s="27"/>
    </row>
    <row r="568" spans="1:15" x14ac:dyDescent="0.25">
      <c r="A568" s="18">
        <f t="shared" si="12"/>
        <v>0</v>
      </c>
      <c r="B568" s="53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35"/>
      <c r="N568" s="52"/>
      <c r="O568" s="27"/>
    </row>
    <row r="569" spans="1:15" x14ac:dyDescent="0.25">
      <c r="A569" s="18">
        <f t="shared" si="12"/>
        <v>0</v>
      </c>
      <c r="B569" s="53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35"/>
      <c r="N569" s="52"/>
      <c r="O569" s="27"/>
    </row>
    <row r="570" spans="1:15" x14ac:dyDescent="0.25">
      <c r="A570" s="18">
        <f t="shared" si="12"/>
        <v>0</v>
      </c>
      <c r="B570" s="53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35"/>
      <c r="N570" s="52"/>
      <c r="O570" s="27"/>
    </row>
    <row r="571" spans="1:15" x14ac:dyDescent="0.25">
      <c r="A571" s="18">
        <f t="shared" si="12"/>
        <v>0</v>
      </c>
      <c r="B571" s="53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35"/>
      <c r="N571" s="52"/>
      <c r="O571" s="27"/>
    </row>
    <row r="572" spans="1:15" x14ac:dyDescent="0.25">
      <c r="A572" s="18">
        <f t="shared" si="12"/>
        <v>0</v>
      </c>
      <c r="B572" s="53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35"/>
      <c r="N572" s="52"/>
      <c r="O572" s="27"/>
    </row>
    <row r="573" spans="1:15" x14ac:dyDescent="0.25">
      <c r="A573" s="18">
        <f t="shared" si="12"/>
        <v>0</v>
      </c>
      <c r="B573" s="53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35"/>
      <c r="N573" s="52"/>
      <c r="O573" s="27"/>
    </row>
    <row r="574" spans="1:15" x14ac:dyDescent="0.25">
      <c r="A574" s="18">
        <f t="shared" si="12"/>
        <v>0</v>
      </c>
      <c r="B574" s="53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35"/>
      <c r="N574" s="52"/>
      <c r="O574" s="27"/>
    </row>
    <row r="575" spans="1:15" x14ac:dyDescent="0.25">
      <c r="A575" s="18">
        <f t="shared" si="12"/>
        <v>0</v>
      </c>
      <c r="B575" s="53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35"/>
      <c r="N575" s="52"/>
      <c r="O575" s="27"/>
    </row>
    <row r="576" spans="1:15" x14ac:dyDescent="0.25">
      <c r="A576" s="18">
        <f t="shared" si="12"/>
        <v>0</v>
      </c>
      <c r="B576" s="53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35"/>
      <c r="N576" s="52"/>
      <c r="O576" s="27"/>
    </row>
    <row r="577" spans="1:15" x14ac:dyDescent="0.25">
      <c r="A577" s="18">
        <f t="shared" si="12"/>
        <v>0</v>
      </c>
      <c r="B577" s="53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35"/>
      <c r="N577" s="52"/>
      <c r="O577" s="27"/>
    </row>
    <row r="578" spans="1:15" x14ac:dyDescent="0.25">
      <c r="A578" s="18">
        <f t="shared" si="12"/>
        <v>0</v>
      </c>
      <c r="B578" s="53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35"/>
      <c r="N578" s="52"/>
      <c r="O578" s="27"/>
    </row>
    <row r="579" spans="1:15" x14ac:dyDescent="0.25">
      <c r="A579" s="18">
        <f t="shared" si="12"/>
        <v>0</v>
      </c>
      <c r="B579" s="53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35"/>
      <c r="N579" s="52"/>
      <c r="O579" s="27"/>
    </row>
    <row r="580" spans="1:15" x14ac:dyDescent="0.25">
      <c r="A580" s="18">
        <f t="shared" si="12"/>
        <v>0</v>
      </c>
      <c r="B580" s="53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35"/>
      <c r="N580" s="52"/>
      <c r="O580" s="27"/>
    </row>
    <row r="581" spans="1:15" x14ac:dyDescent="0.25">
      <c r="A581" s="18">
        <f t="shared" si="12"/>
        <v>0</v>
      </c>
      <c r="B581" s="53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35"/>
      <c r="N581" s="52"/>
      <c r="O581" s="27"/>
    </row>
    <row r="582" spans="1:15" x14ac:dyDescent="0.25">
      <c r="A582" s="18">
        <f t="shared" si="12"/>
        <v>0</v>
      </c>
      <c r="B582" s="53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35"/>
      <c r="N582" s="52"/>
      <c r="O582" s="27"/>
    </row>
    <row r="583" spans="1:15" x14ac:dyDescent="0.25">
      <c r="A583" s="18">
        <f t="shared" si="12"/>
        <v>0</v>
      </c>
      <c r="B583" s="53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35"/>
      <c r="N583" s="52"/>
      <c r="O583" s="27"/>
    </row>
    <row r="584" spans="1:15" x14ac:dyDescent="0.25">
      <c r="A584" s="18">
        <f t="shared" si="12"/>
        <v>0</v>
      </c>
      <c r="B584" s="53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35"/>
      <c r="N584" s="52"/>
      <c r="O584" s="27"/>
    </row>
    <row r="585" spans="1:15" x14ac:dyDescent="0.25">
      <c r="A585" s="18">
        <f t="shared" si="12"/>
        <v>0</v>
      </c>
      <c r="B585" s="53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35"/>
      <c r="N585" s="52"/>
      <c r="O585" s="27"/>
    </row>
    <row r="586" spans="1:15" x14ac:dyDescent="0.25">
      <c r="A586" s="18">
        <f t="shared" si="12"/>
        <v>0</v>
      </c>
      <c r="B586" s="53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35"/>
      <c r="N586" s="52"/>
      <c r="O586" s="27"/>
    </row>
    <row r="587" spans="1:15" x14ac:dyDescent="0.25">
      <c r="A587" s="18">
        <f t="shared" si="12"/>
        <v>0</v>
      </c>
      <c r="B587" s="53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35"/>
      <c r="N587" s="52"/>
      <c r="O587" s="27"/>
    </row>
    <row r="588" spans="1:15" x14ac:dyDescent="0.25">
      <c r="A588" s="18">
        <f t="shared" si="12"/>
        <v>0</v>
      </c>
      <c r="B588" s="53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35"/>
      <c r="N588" s="52"/>
      <c r="O588" s="27"/>
    </row>
    <row r="589" spans="1:15" x14ac:dyDescent="0.25">
      <c r="A589" s="18">
        <f t="shared" si="12"/>
        <v>0</v>
      </c>
      <c r="B589" s="53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35"/>
      <c r="N589" s="52"/>
      <c r="O589" s="27"/>
    </row>
    <row r="590" spans="1:15" x14ac:dyDescent="0.25">
      <c r="A590" s="18">
        <f t="shared" si="12"/>
        <v>0</v>
      </c>
      <c r="B590" s="53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35"/>
      <c r="N590" s="52"/>
      <c r="O590" s="27"/>
    </row>
    <row r="591" spans="1:15" x14ac:dyDescent="0.25">
      <c r="A591" s="18">
        <f t="shared" si="12"/>
        <v>0</v>
      </c>
      <c r="B591" s="53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35"/>
      <c r="N591" s="52"/>
      <c r="O591" s="27"/>
    </row>
    <row r="592" spans="1:15" x14ac:dyDescent="0.25">
      <c r="A592" s="18">
        <f t="shared" si="12"/>
        <v>0</v>
      </c>
      <c r="B592" s="53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35"/>
      <c r="N592" s="52"/>
      <c r="O592" s="27"/>
    </row>
    <row r="593" spans="1:15" x14ac:dyDescent="0.25">
      <c r="A593" s="18">
        <f t="shared" si="12"/>
        <v>0</v>
      </c>
      <c r="B593" s="53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35"/>
      <c r="N593" s="52"/>
      <c r="O593" s="27"/>
    </row>
    <row r="594" spans="1:15" x14ac:dyDescent="0.25">
      <c r="A594" s="18">
        <f t="shared" si="12"/>
        <v>0</v>
      </c>
      <c r="B594" s="53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35"/>
      <c r="N594" s="52"/>
      <c r="O594" s="27"/>
    </row>
    <row r="595" spans="1:15" x14ac:dyDescent="0.25">
      <c r="A595" s="18">
        <f t="shared" si="12"/>
        <v>0</v>
      </c>
      <c r="B595" s="53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35"/>
      <c r="N595" s="52"/>
      <c r="O595" s="27"/>
    </row>
    <row r="596" spans="1:15" x14ac:dyDescent="0.25">
      <c r="A596" s="18">
        <f t="shared" si="12"/>
        <v>0</v>
      </c>
      <c r="B596" s="53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35"/>
      <c r="N596" s="52"/>
      <c r="O596" s="27"/>
    </row>
    <row r="597" spans="1:15" x14ac:dyDescent="0.25">
      <c r="A597" s="18">
        <f t="shared" si="12"/>
        <v>0</v>
      </c>
      <c r="B597" s="53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35"/>
      <c r="N597" s="52"/>
      <c r="O597" s="27"/>
    </row>
    <row r="598" spans="1:15" x14ac:dyDescent="0.25">
      <c r="A598" s="18">
        <f t="shared" si="12"/>
        <v>0</v>
      </c>
      <c r="B598" s="53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35"/>
      <c r="N598" s="52"/>
      <c r="O598" s="27"/>
    </row>
    <row r="599" spans="1:15" x14ac:dyDescent="0.25">
      <c r="A599" s="18">
        <f t="shared" si="12"/>
        <v>0</v>
      </c>
      <c r="B599" s="53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35"/>
      <c r="N599" s="52"/>
      <c r="O599" s="27"/>
    </row>
    <row r="600" spans="1:15" x14ac:dyDescent="0.25">
      <c r="A600" s="18">
        <f t="shared" si="12"/>
        <v>0</v>
      </c>
      <c r="B600" s="53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35"/>
      <c r="N600" s="52"/>
      <c r="O600" s="27"/>
    </row>
    <row r="601" spans="1:15" x14ac:dyDescent="0.25">
      <c r="A601" s="18">
        <f t="shared" si="12"/>
        <v>0</v>
      </c>
      <c r="B601" s="53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35"/>
      <c r="N601" s="52"/>
      <c r="O601" s="27"/>
    </row>
    <row r="602" spans="1:15" x14ac:dyDescent="0.25">
      <c r="A602" s="18">
        <f t="shared" si="12"/>
        <v>0</v>
      </c>
      <c r="B602" s="53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35"/>
      <c r="N602" s="52"/>
      <c r="O602" s="27"/>
    </row>
    <row r="603" spans="1:15" x14ac:dyDescent="0.25">
      <c r="A603" s="18">
        <f t="shared" si="12"/>
        <v>0</v>
      </c>
      <c r="B603" s="53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35"/>
      <c r="N603" s="52"/>
      <c r="O603" s="27"/>
    </row>
    <row r="604" spans="1:15" x14ac:dyDescent="0.25">
      <c r="A604" s="18">
        <f t="shared" si="12"/>
        <v>0</v>
      </c>
      <c r="B604" s="53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35"/>
      <c r="N604" s="52"/>
      <c r="O604" s="27"/>
    </row>
    <row r="605" spans="1:15" x14ac:dyDescent="0.25">
      <c r="A605" s="18">
        <f t="shared" si="12"/>
        <v>0</v>
      </c>
      <c r="B605" s="53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35"/>
      <c r="N605" s="52"/>
      <c r="O605" s="27"/>
    </row>
    <row r="606" spans="1:15" x14ac:dyDescent="0.25">
      <c r="A606" s="18">
        <f t="shared" si="12"/>
        <v>0</v>
      </c>
      <c r="B606" s="53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35"/>
      <c r="N606" s="52"/>
      <c r="O606" s="27"/>
    </row>
    <row r="607" spans="1:15" x14ac:dyDescent="0.25">
      <c r="A607" s="18">
        <f t="shared" si="12"/>
        <v>0</v>
      </c>
      <c r="B607" s="53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35"/>
      <c r="N607" s="52"/>
      <c r="O607" s="27"/>
    </row>
    <row r="608" spans="1:15" x14ac:dyDescent="0.25">
      <c r="A608" s="18">
        <f t="shared" si="12"/>
        <v>0</v>
      </c>
      <c r="B608" s="53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35"/>
      <c r="N608" s="52"/>
      <c r="O608" s="27"/>
    </row>
    <row r="609" spans="1:15" x14ac:dyDescent="0.25">
      <c r="A609" s="18">
        <f t="shared" si="12"/>
        <v>0</v>
      </c>
      <c r="B609" s="53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35"/>
      <c r="N609" s="52"/>
      <c r="O609" s="27"/>
    </row>
    <row r="610" spans="1:15" x14ac:dyDescent="0.25">
      <c r="A610" s="18">
        <f t="shared" si="12"/>
        <v>0</v>
      </c>
      <c r="B610" s="53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35"/>
      <c r="N610" s="52"/>
      <c r="O610" s="27"/>
    </row>
    <row r="611" spans="1:15" x14ac:dyDescent="0.25">
      <c r="A611" s="18">
        <f t="shared" si="12"/>
        <v>0</v>
      </c>
      <c r="B611" s="53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35"/>
      <c r="N611" s="52"/>
      <c r="O611" s="27"/>
    </row>
    <row r="612" spans="1:15" x14ac:dyDescent="0.25">
      <c r="A612" s="18">
        <f t="shared" si="12"/>
        <v>0</v>
      </c>
      <c r="B612" s="53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35"/>
      <c r="N612" s="52"/>
      <c r="O612" s="27"/>
    </row>
    <row r="613" spans="1:15" x14ac:dyDescent="0.25">
      <c r="A613" s="18">
        <f t="shared" si="12"/>
        <v>0</v>
      </c>
      <c r="B613" s="53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35"/>
      <c r="N613" s="52"/>
      <c r="O613" s="27"/>
    </row>
    <row r="614" spans="1:15" x14ac:dyDescent="0.25">
      <c r="A614" s="18">
        <f t="shared" si="12"/>
        <v>0</v>
      </c>
      <c r="B614" s="53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35"/>
      <c r="N614" s="52"/>
      <c r="O614" s="27"/>
    </row>
    <row r="615" spans="1:15" x14ac:dyDescent="0.25">
      <c r="A615" s="18">
        <f t="shared" si="12"/>
        <v>0</v>
      </c>
      <c r="B615" s="53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35"/>
      <c r="N615" s="52"/>
      <c r="O615" s="27"/>
    </row>
    <row r="616" spans="1:15" x14ac:dyDescent="0.25">
      <c r="A616" s="18">
        <f t="shared" si="12"/>
        <v>0</v>
      </c>
      <c r="B616" s="53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35"/>
      <c r="N616" s="52"/>
      <c r="O616" s="27"/>
    </row>
    <row r="617" spans="1:15" x14ac:dyDescent="0.25">
      <c r="A617" s="18">
        <f t="shared" si="12"/>
        <v>0</v>
      </c>
      <c r="B617" s="53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35"/>
      <c r="N617" s="52"/>
      <c r="O617" s="27"/>
    </row>
    <row r="618" spans="1:15" x14ac:dyDescent="0.25">
      <c r="A618" s="18">
        <f t="shared" si="12"/>
        <v>0</v>
      </c>
      <c r="B618" s="53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35"/>
      <c r="N618" s="52"/>
      <c r="O618" s="27"/>
    </row>
    <row r="619" spans="1:15" x14ac:dyDescent="0.25">
      <c r="A619" s="18">
        <f t="shared" si="12"/>
        <v>0</v>
      </c>
      <c r="B619" s="53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35"/>
      <c r="N619" s="52"/>
      <c r="O619" s="27"/>
    </row>
    <row r="620" spans="1:15" x14ac:dyDescent="0.25">
      <c r="A620" s="18">
        <f t="shared" si="12"/>
        <v>0</v>
      </c>
      <c r="B620" s="53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35"/>
      <c r="N620" s="52"/>
      <c r="O620" s="27"/>
    </row>
    <row r="621" spans="1:15" x14ac:dyDescent="0.25">
      <c r="A621" s="18">
        <f t="shared" si="12"/>
        <v>0</v>
      </c>
      <c r="B621" s="53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35"/>
      <c r="N621" s="52"/>
      <c r="O621" s="27"/>
    </row>
    <row r="622" spans="1:15" x14ac:dyDescent="0.25">
      <c r="A622" s="18">
        <f t="shared" ref="A622:A685" si="13">B622</f>
        <v>0</v>
      </c>
      <c r="B622" s="53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35"/>
      <c r="N622" s="52"/>
      <c r="O622" s="27"/>
    </row>
    <row r="623" spans="1:15" x14ac:dyDescent="0.25">
      <c r="A623" s="18">
        <f t="shared" si="13"/>
        <v>0</v>
      </c>
      <c r="B623" s="53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35"/>
      <c r="N623" s="52"/>
      <c r="O623" s="27"/>
    </row>
    <row r="624" spans="1:15" x14ac:dyDescent="0.25">
      <c r="A624" s="18">
        <f t="shared" si="13"/>
        <v>0</v>
      </c>
      <c r="B624" s="53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35"/>
      <c r="N624" s="52"/>
      <c r="O624" s="27"/>
    </row>
    <row r="625" spans="1:15" x14ac:dyDescent="0.25">
      <c r="A625" s="18">
        <f t="shared" si="13"/>
        <v>0</v>
      </c>
      <c r="B625" s="53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35"/>
      <c r="N625" s="52"/>
      <c r="O625" s="27"/>
    </row>
    <row r="626" spans="1:15" x14ac:dyDescent="0.25">
      <c r="A626" s="18">
        <f t="shared" si="13"/>
        <v>0</v>
      </c>
      <c r="B626" s="53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35"/>
      <c r="N626" s="52"/>
      <c r="O626" s="27"/>
    </row>
    <row r="627" spans="1:15" x14ac:dyDescent="0.25">
      <c r="A627" s="18">
        <f t="shared" si="13"/>
        <v>0</v>
      </c>
      <c r="B627" s="53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35"/>
      <c r="N627" s="52"/>
      <c r="O627" s="27"/>
    </row>
    <row r="628" spans="1:15" x14ac:dyDescent="0.25">
      <c r="A628" s="18">
        <f t="shared" si="13"/>
        <v>0</v>
      </c>
      <c r="B628" s="53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35"/>
      <c r="N628" s="52"/>
      <c r="O628" s="27"/>
    </row>
    <row r="629" spans="1:15" x14ac:dyDescent="0.25">
      <c r="A629" s="18">
        <f t="shared" si="13"/>
        <v>0</v>
      </c>
      <c r="B629" s="53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35"/>
      <c r="N629" s="52"/>
      <c r="O629" s="27"/>
    </row>
    <row r="630" spans="1:15" x14ac:dyDescent="0.25">
      <c r="A630" s="18">
        <f t="shared" si="13"/>
        <v>0</v>
      </c>
      <c r="B630" s="53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35"/>
      <c r="N630" s="52"/>
      <c r="O630" s="27"/>
    </row>
    <row r="631" spans="1:15" x14ac:dyDescent="0.25">
      <c r="A631" s="18">
        <f t="shared" si="13"/>
        <v>0</v>
      </c>
      <c r="B631" s="53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35"/>
      <c r="N631" s="52"/>
      <c r="O631" s="27"/>
    </row>
    <row r="632" spans="1:15" x14ac:dyDescent="0.25">
      <c r="A632" s="18">
        <f t="shared" si="13"/>
        <v>0</v>
      </c>
      <c r="B632" s="53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35"/>
      <c r="N632" s="52"/>
      <c r="O632" s="27"/>
    </row>
    <row r="633" spans="1:15" x14ac:dyDescent="0.25">
      <c r="A633" s="18">
        <f t="shared" si="13"/>
        <v>0</v>
      </c>
      <c r="B633" s="53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35"/>
      <c r="N633" s="52"/>
      <c r="O633" s="27"/>
    </row>
    <row r="634" spans="1:15" x14ac:dyDescent="0.25">
      <c r="A634" s="18">
        <f t="shared" si="13"/>
        <v>0</v>
      </c>
      <c r="B634" s="53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35"/>
      <c r="N634" s="52"/>
      <c r="O634" s="27"/>
    </row>
    <row r="635" spans="1:15" x14ac:dyDescent="0.25">
      <c r="A635" s="18">
        <f t="shared" si="13"/>
        <v>0</v>
      </c>
      <c r="B635" s="53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35"/>
      <c r="N635" s="52"/>
      <c r="O635" s="27"/>
    </row>
    <row r="636" spans="1:15" x14ac:dyDescent="0.25">
      <c r="A636" s="18">
        <f t="shared" si="13"/>
        <v>0</v>
      </c>
      <c r="B636" s="53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35"/>
      <c r="N636" s="52"/>
      <c r="O636" s="27"/>
    </row>
    <row r="637" spans="1:15" x14ac:dyDescent="0.25">
      <c r="A637" s="18">
        <f t="shared" si="13"/>
        <v>0</v>
      </c>
      <c r="B637" s="53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35"/>
      <c r="N637" s="52"/>
      <c r="O637" s="27"/>
    </row>
    <row r="638" spans="1:15" x14ac:dyDescent="0.25">
      <c r="A638" s="18">
        <f t="shared" si="13"/>
        <v>0</v>
      </c>
      <c r="B638" s="53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35"/>
      <c r="N638" s="52"/>
      <c r="O638" s="27"/>
    </row>
    <row r="639" spans="1:15" x14ac:dyDescent="0.25">
      <c r="A639" s="18">
        <f t="shared" si="13"/>
        <v>0</v>
      </c>
      <c r="B639" s="53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35"/>
      <c r="N639" s="52"/>
      <c r="O639" s="27"/>
    </row>
    <row r="640" spans="1:15" x14ac:dyDescent="0.25">
      <c r="A640" s="18">
        <f t="shared" si="13"/>
        <v>0</v>
      </c>
      <c r="B640" s="53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35"/>
      <c r="N640" s="52"/>
      <c r="O640" s="27"/>
    </row>
    <row r="641" spans="1:15" x14ac:dyDescent="0.25">
      <c r="A641" s="18">
        <f t="shared" si="13"/>
        <v>0</v>
      </c>
      <c r="B641" s="53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35"/>
      <c r="N641" s="52"/>
      <c r="O641" s="27"/>
    </row>
    <row r="642" spans="1:15" x14ac:dyDescent="0.25">
      <c r="A642" s="18">
        <f t="shared" si="13"/>
        <v>0</v>
      </c>
      <c r="B642" s="53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35"/>
      <c r="N642" s="52"/>
      <c r="O642" s="27"/>
    </row>
    <row r="643" spans="1:15" x14ac:dyDescent="0.25">
      <c r="A643" s="18">
        <f t="shared" si="13"/>
        <v>0</v>
      </c>
      <c r="B643" s="53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35"/>
      <c r="N643" s="52"/>
      <c r="O643" s="27"/>
    </row>
    <row r="644" spans="1:15" x14ac:dyDescent="0.25">
      <c r="A644" s="18">
        <f t="shared" si="13"/>
        <v>0</v>
      </c>
      <c r="B644" s="53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35"/>
      <c r="N644" s="52"/>
      <c r="O644" s="27"/>
    </row>
    <row r="645" spans="1:15" x14ac:dyDescent="0.25">
      <c r="A645" s="18">
        <f t="shared" si="13"/>
        <v>0</v>
      </c>
      <c r="B645" s="53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35"/>
      <c r="N645" s="52"/>
      <c r="O645" s="27"/>
    </row>
    <row r="646" spans="1:15" x14ac:dyDescent="0.25">
      <c r="A646" s="18">
        <f t="shared" si="13"/>
        <v>0</v>
      </c>
      <c r="B646" s="53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35"/>
      <c r="N646" s="52"/>
      <c r="O646" s="27"/>
    </row>
    <row r="647" spans="1:15" x14ac:dyDescent="0.25">
      <c r="A647" s="18">
        <f t="shared" si="13"/>
        <v>0</v>
      </c>
      <c r="B647" s="53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35"/>
      <c r="N647" s="52"/>
      <c r="O647" s="27"/>
    </row>
    <row r="648" spans="1:15" x14ac:dyDescent="0.25">
      <c r="A648" s="18">
        <f t="shared" si="13"/>
        <v>0</v>
      </c>
      <c r="B648" s="53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35"/>
      <c r="N648" s="52"/>
      <c r="O648" s="27"/>
    </row>
    <row r="649" spans="1:15" x14ac:dyDescent="0.25">
      <c r="A649" s="18">
        <f t="shared" si="13"/>
        <v>0</v>
      </c>
      <c r="B649" s="53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35"/>
      <c r="N649" s="52"/>
      <c r="O649" s="27"/>
    </row>
    <row r="650" spans="1:15" x14ac:dyDescent="0.25">
      <c r="A650" s="18">
        <f t="shared" si="13"/>
        <v>0</v>
      </c>
      <c r="B650" s="53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35"/>
      <c r="N650" s="52"/>
      <c r="O650" s="27"/>
    </row>
    <row r="651" spans="1:15" x14ac:dyDescent="0.25">
      <c r="A651" s="18">
        <f t="shared" si="13"/>
        <v>0</v>
      </c>
      <c r="B651" s="53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35"/>
      <c r="N651" s="52"/>
      <c r="O651" s="27"/>
    </row>
    <row r="652" spans="1:15" x14ac:dyDescent="0.25">
      <c r="A652" s="18">
        <f t="shared" si="13"/>
        <v>0</v>
      </c>
      <c r="B652" s="53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35"/>
      <c r="N652" s="52"/>
      <c r="O652" s="27"/>
    </row>
    <row r="653" spans="1:15" x14ac:dyDescent="0.25">
      <c r="A653" s="18">
        <f t="shared" si="13"/>
        <v>0</v>
      </c>
      <c r="B653" s="53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35"/>
      <c r="N653" s="52"/>
      <c r="O653" s="27"/>
    </row>
    <row r="654" spans="1:15" x14ac:dyDescent="0.25">
      <c r="A654" s="18">
        <f t="shared" si="13"/>
        <v>0</v>
      </c>
      <c r="B654" s="53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35"/>
      <c r="N654" s="52"/>
      <c r="O654" s="27"/>
    </row>
    <row r="655" spans="1:15" x14ac:dyDescent="0.25">
      <c r="A655" s="18">
        <f t="shared" si="13"/>
        <v>0</v>
      </c>
      <c r="B655" s="53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35"/>
      <c r="N655" s="52"/>
      <c r="O655" s="27"/>
    </row>
    <row r="656" spans="1:15" x14ac:dyDescent="0.25">
      <c r="A656" s="18">
        <f t="shared" si="13"/>
        <v>0</v>
      </c>
      <c r="B656" s="53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35"/>
      <c r="N656" s="52"/>
      <c r="O656" s="27"/>
    </row>
    <row r="657" spans="1:15" x14ac:dyDescent="0.25">
      <c r="A657" s="18">
        <f t="shared" si="13"/>
        <v>0</v>
      </c>
      <c r="B657" s="53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35"/>
      <c r="N657" s="52"/>
      <c r="O657" s="27"/>
    </row>
    <row r="658" spans="1:15" x14ac:dyDescent="0.25">
      <c r="A658" s="18">
        <f t="shared" si="13"/>
        <v>0</v>
      </c>
      <c r="B658" s="53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35"/>
      <c r="N658" s="52"/>
      <c r="O658" s="27"/>
    </row>
    <row r="659" spans="1:15" x14ac:dyDescent="0.25">
      <c r="A659" s="18">
        <f t="shared" si="13"/>
        <v>0</v>
      </c>
      <c r="B659" s="53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35"/>
      <c r="N659" s="52"/>
      <c r="O659" s="27"/>
    </row>
    <row r="660" spans="1:15" x14ac:dyDescent="0.25">
      <c r="A660" s="18">
        <f t="shared" si="13"/>
        <v>0</v>
      </c>
      <c r="B660" s="53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35"/>
      <c r="N660" s="52"/>
      <c r="O660" s="27"/>
    </row>
    <row r="661" spans="1:15" x14ac:dyDescent="0.25">
      <c r="A661" s="18">
        <f t="shared" si="13"/>
        <v>0</v>
      </c>
      <c r="B661" s="53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35"/>
      <c r="N661" s="52"/>
      <c r="O661" s="27"/>
    </row>
    <row r="662" spans="1:15" x14ac:dyDescent="0.25">
      <c r="A662" s="18">
        <f t="shared" si="13"/>
        <v>0</v>
      </c>
      <c r="B662" s="53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35"/>
      <c r="N662" s="52"/>
      <c r="O662" s="27"/>
    </row>
    <row r="663" spans="1:15" x14ac:dyDescent="0.25">
      <c r="A663" s="18">
        <f t="shared" si="13"/>
        <v>0</v>
      </c>
      <c r="B663" s="53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35"/>
      <c r="N663" s="52"/>
      <c r="O663" s="27"/>
    </row>
    <row r="664" spans="1:15" x14ac:dyDescent="0.25">
      <c r="A664" s="18">
        <f t="shared" si="13"/>
        <v>0</v>
      </c>
      <c r="B664" s="53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35"/>
      <c r="N664" s="52"/>
      <c r="O664" s="27"/>
    </row>
    <row r="665" spans="1:15" x14ac:dyDescent="0.25">
      <c r="A665" s="18">
        <f t="shared" si="13"/>
        <v>0</v>
      </c>
      <c r="B665" s="53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35"/>
      <c r="N665" s="52"/>
      <c r="O665" s="27"/>
    </row>
    <row r="666" spans="1:15" x14ac:dyDescent="0.25">
      <c r="A666" s="18">
        <f t="shared" si="13"/>
        <v>0</v>
      </c>
      <c r="B666" s="53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35"/>
      <c r="N666" s="52"/>
      <c r="O666" s="27"/>
    </row>
    <row r="667" spans="1:15" x14ac:dyDescent="0.25">
      <c r="A667" s="18">
        <f t="shared" si="13"/>
        <v>0</v>
      </c>
      <c r="B667" s="53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35"/>
      <c r="N667" s="52"/>
      <c r="O667" s="27"/>
    </row>
    <row r="668" spans="1:15" x14ac:dyDescent="0.25">
      <c r="A668" s="18">
        <f t="shared" si="13"/>
        <v>0</v>
      </c>
      <c r="B668" s="53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35"/>
      <c r="N668" s="52"/>
      <c r="O668" s="27"/>
    </row>
    <row r="669" spans="1:15" x14ac:dyDescent="0.25">
      <c r="A669" s="18">
        <f t="shared" si="13"/>
        <v>0</v>
      </c>
      <c r="B669" s="53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35"/>
      <c r="N669" s="52"/>
      <c r="O669" s="27"/>
    </row>
    <row r="670" spans="1:15" x14ac:dyDescent="0.25">
      <c r="A670" s="18">
        <f t="shared" si="13"/>
        <v>0</v>
      </c>
      <c r="B670" s="53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35"/>
      <c r="N670" s="52"/>
      <c r="O670" s="27"/>
    </row>
    <row r="671" spans="1:15" x14ac:dyDescent="0.25">
      <c r="A671" s="18">
        <f t="shared" si="13"/>
        <v>0</v>
      </c>
      <c r="B671" s="53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35"/>
      <c r="N671" s="52"/>
      <c r="O671" s="27"/>
    </row>
    <row r="672" spans="1:15" x14ac:dyDescent="0.25">
      <c r="A672" s="18">
        <f t="shared" si="13"/>
        <v>0</v>
      </c>
      <c r="B672" s="53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35"/>
      <c r="N672" s="52"/>
      <c r="O672" s="27"/>
    </row>
    <row r="673" spans="1:15" x14ac:dyDescent="0.25">
      <c r="A673" s="18">
        <f t="shared" si="13"/>
        <v>0</v>
      </c>
      <c r="B673" s="53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35"/>
      <c r="N673" s="52"/>
      <c r="O673" s="27"/>
    </row>
    <row r="674" spans="1:15" x14ac:dyDescent="0.25">
      <c r="A674" s="18">
        <f t="shared" si="13"/>
        <v>0</v>
      </c>
      <c r="B674" s="53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35"/>
      <c r="N674" s="52"/>
      <c r="O674" s="27"/>
    </row>
    <row r="675" spans="1:15" x14ac:dyDescent="0.25">
      <c r="A675" s="18">
        <f t="shared" si="13"/>
        <v>0</v>
      </c>
      <c r="B675" s="53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35"/>
      <c r="N675" s="52"/>
      <c r="O675" s="27"/>
    </row>
    <row r="676" spans="1:15" x14ac:dyDescent="0.25">
      <c r="A676" s="18">
        <f t="shared" si="13"/>
        <v>0</v>
      </c>
      <c r="B676" s="53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35"/>
      <c r="N676" s="52"/>
      <c r="O676" s="27"/>
    </row>
    <row r="677" spans="1:15" x14ac:dyDescent="0.25">
      <c r="A677" s="18">
        <f t="shared" si="13"/>
        <v>0</v>
      </c>
      <c r="B677" s="53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35"/>
      <c r="N677" s="52"/>
      <c r="O677" s="27"/>
    </row>
    <row r="678" spans="1:15" x14ac:dyDescent="0.25">
      <c r="A678" s="18">
        <f t="shared" si="13"/>
        <v>0</v>
      </c>
      <c r="B678" s="53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35"/>
      <c r="N678" s="52"/>
      <c r="O678" s="27"/>
    </row>
    <row r="679" spans="1:15" x14ac:dyDescent="0.25">
      <c r="A679" s="18">
        <f t="shared" si="13"/>
        <v>0</v>
      </c>
      <c r="B679" s="53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35"/>
      <c r="N679" s="52"/>
      <c r="O679" s="27"/>
    </row>
    <row r="680" spans="1:15" x14ac:dyDescent="0.25">
      <c r="A680" s="18">
        <f t="shared" si="13"/>
        <v>0</v>
      </c>
      <c r="B680" s="53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35"/>
      <c r="N680" s="52"/>
      <c r="O680" s="27"/>
    </row>
    <row r="681" spans="1:15" x14ac:dyDescent="0.25">
      <c r="A681" s="18">
        <f t="shared" si="13"/>
        <v>0</v>
      </c>
      <c r="B681" s="53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35"/>
      <c r="N681" s="52"/>
      <c r="O681" s="27"/>
    </row>
    <row r="682" spans="1:15" x14ac:dyDescent="0.25">
      <c r="A682" s="18">
        <f t="shared" si="13"/>
        <v>0</v>
      </c>
      <c r="B682" s="53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35"/>
      <c r="N682" s="52"/>
      <c r="O682" s="27"/>
    </row>
    <row r="683" spans="1:15" x14ac:dyDescent="0.25">
      <c r="A683" s="18">
        <f t="shared" si="13"/>
        <v>0</v>
      </c>
      <c r="B683" s="53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35"/>
      <c r="N683" s="52"/>
      <c r="O683" s="27"/>
    </row>
    <row r="684" spans="1:15" x14ac:dyDescent="0.25">
      <c r="A684" s="18">
        <f t="shared" si="13"/>
        <v>0</v>
      </c>
      <c r="B684" s="53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35"/>
      <c r="N684" s="52"/>
      <c r="O684" s="27"/>
    </row>
    <row r="685" spans="1:15" x14ac:dyDescent="0.25">
      <c r="A685" s="18">
        <f t="shared" si="13"/>
        <v>0</v>
      </c>
      <c r="B685" s="53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35"/>
      <c r="N685" s="52"/>
      <c r="O685" s="27"/>
    </row>
    <row r="686" spans="1:15" x14ac:dyDescent="0.25">
      <c r="A686" s="18">
        <f t="shared" ref="A686:A749" si="14">B686</f>
        <v>0</v>
      </c>
      <c r="B686" s="53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35"/>
      <c r="N686" s="52"/>
      <c r="O686" s="27"/>
    </row>
    <row r="687" spans="1:15" x14ac:dyDescent="0.25">
      <c r="A687" s="18">
        <f t="shared" si="14"/>
        <v>0</v>
      </c>
      <c r="B687" s="53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35"/>
      <c r="N687" s="52"/>
      <c r="O687" s="27"/>
    </row>
    <row r="688" spans="1:15" x14ac:dyDescent="0.25">
      <c r="A688" s="18">
        <f t="shared" si="14"/>
        <v>0</v>
      </c>
      <c r="B688" s="53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35"/>
      <c r="N688" s="52"/>
      <c r="O688" s="27"/>
    </row>
    <row r="689" spans="1:15" x14ac:dyDescent="0.25">
      <c r="A689" s="18">
        <f t="shared" si="14"/>
        <v>0</v>
      </c>
      <c r="B689" s="53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35"/>
      <c r="N689" s="52"/>
      <c r="O689" s="27"/>
    </row>
    <row r="690" spans="1:15" x14ac:dyDescent="0.25">
      <c r="A690" s="18">
        <f t="shared" si="14"/>
        <v>0</v>
      </c>
      <c r="B690" s="53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35"/>
      <c r="N690" s="52"/>
      <c r="O690" s="27"/>
    </row>
    <row r="691" spans="1:15" x14ac:dyDescent="0.25">
      <c r="A691" s="18">
        <f t="shared" si="14"/>
        <v>0</v>
      </c>
      <c r="B691" s="53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35"/>
      <c r="N691" s="52"/>
      <c r="O691" s="27"/>
    </row>
    <row r="692" spans="1:15" x14ac:dyDescent="0.25">
      <c r="A692" s="18">
        <f t="shared" si="14"/>
        <v>0</v>
      </c>
      <c r="B692" s="53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35"/>
      <c r="N692" s="52"/>
      <c r="O692" s="27"/>
    </row>
    <row r="693" spans="1:15" x14ac:dyDescent="0.25">
      <c r="A693" s="18">
        <f t="shared" si="14"/>
        <v>0</v>
      </c>
      <c r="B693" s="53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35"/>
      <c r="N693" s="52"/>
      <c r="O693" s="27"/>
    </row>
    <row r="694" spans="1:15" x14ac:dyDescent="0.25">
      <c r="A694" s="18">
        <f t="shared" si="14"/>
        <v>0</v>
      </c>
      <c r="B694" s="53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35"/>
      <c r="N694" s="52"/>
      <c r="O694" s="27"/>
    </row>
    <row r="695" spans="1:15" x14ac:dyDescent="0.25">
      <c r="A695" s="18">
        <f t="shared" si="14"/>
        <v>0</v>
      </c>
      <c r="B695" s="53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35"/>
      <c r="N695" s="52"/>
      <c r="O695" s="27"/>
    </row>
    <row r="696" spans="1:15" x14ac:dyDescent="0.25">
      <c r="A696" s="18">
        <f t="shared" si="14"/>
        <v>0</v>
      </c>
      <c r="B696" s="53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35"/>
      <c r="N696" s="52"/>
      <c r="O696" s="27"/>
    </row>
    <row r="697" spans="1:15" x14ac:dyDescent="0.25">
      <c r="A697" s="18">
        <f t="shared" si="14"/>
        <v>0</v>
      </c>
      <c r="B697" s="53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35"/>
      <c r="N697" s="52"/>
      <c r="O697" s="27"/>
    </row>
    <row r="698" spans="1:15" x14ac:dyDescent="0.25">
      <c r="A698" s="18">
        <f t="shared" si="14"/>
        <v>0</v>
      </c>
      <c r="B698" s="53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35"/>
      <c r="N698" s="52"/>
      <c r="O698" s="27"/>
    </row>
    <row r="699" spans="1:15" x14ac:dyDescent="0.25">
      <c r="A699" s="18">
        <f t="shared" si="14"/>
        <v>0</v>
      </c>
      <c r="B699" s="53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35"/>
      <c r="N699" s="52"/>
      <c r="O699" s="27"/>
    </row>
    <row r="700" spans="1:15" x14ac:dyDescent="0.25">
      <c r="A700" s="18">
        <f t="shared" si="14"/>
        <v>0</v>
      </c>
      <c r="B700" s="53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35"/>
      <c r="N700" s="52"/>
      <c r="O700" s="27"/>
    </row>
    <row r="701" spans="1:15" x14ac:dyDescent="0.25">
      <c r="A701" s="18">
        <f t="shared" si="14"/>
        <v>0</v>
      </c>
      <c r="B701" s="53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35"/>
      <c r="N701" s="52"/>
      <c r="O701" s="27"/>
    </row>
    <row r="702" spans="1:15" x14ac:dyDescent="0.25">
      <c r="A702" s="18">
        <f t="shared" si="14"/>
        <v>0</v>
      </c>
      <c r="B702" s="53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35"/>
      <c r="N702" s="52"/>
      <c r="O702" s="27"/>
    </row>
    <row r="703" spans="1:15" x14ac:dyDescent="0.25">
      <c r="A703" s="18">
        <f t="shared" si="14"/>
        <v>0</v>
      </c>
      <c r="B703" s="53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35"/>
      <c r="N703" s="52"/>
      <c r="O703" s="27"/>
    </row>
    <row r="704" spans="1:15" x14ac:dyDescent="0.25">
      <c r="A704" s="18">
        <f t="shared" si="14"/>
        <v>0</v>
      </c>
      <c r="B704" s="53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35"/>
      <c r="N704" s="52"/>
      <c r="O704" s="27"/>
    </row>
    <row r="705" spans="1:15" x14ac:dyDescent="0.25">
      <c r="A705" s="18">
        <f t="shared" si="14"/>
        <v>0</v>
      </c>
      <c r="B705" s="53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35"/>
      <c r="N705" s="52"/>
      <c r="O705" s="27"/>
    </row>
    <row r="706" spans="1:15" x14ac:dyDescent="0.25">
      <c r="A706" s="18">
        <f t="shared" si="14"/>
        <v>0</v>
      </c>
      <c r="B706" s="53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35"/>
      <c r="N706" s="52"/>
      <c r="O706" s="27"/>
    </row>
    <row r="707" spans="1:15" x14ac:dyDescent="0.25">
      <c r="A707" s="18">
        <f t="shared" si="14"/>
        <v>0</v>
      </c>
      <c r="B707" s="53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35"/>
      <c r="N707" s="52"/>
      <c r="O707" s="27"/>
    </row>
    <row r="708" spans="1:15" x14ac:dyDescent="0.25">
      <c r="A708" s="18">
        <f t="shared" si="14"/>
        <v>0</v>
      </c>
      <c r="B708" s="53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35"/>
      <c r="N708" s="52"/>
      <c r="O708" s="27"/>
    </row>
    <row r="709" spans="1:15" x14ac:dyDescent="0.25">
      <c r="A709" s="18">
        <f t="shared" si="14"/>
        <v>0</v>
      </c>
      <c r="B709" s="53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35"/>
      <c r="N709" s="52"/>
      <c r="O709" s="27"/>
    </row>
    <row r="710" spans="1:15" x14ac:dyDescent="0.25">
      <c r="A710" s="18">
        <f t="shared" si="14"/>
        <v>0</v>
      </c>
      <c r="B710" s="53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35"/>
      <c r="N710" s="52"/>
      <c r="O710" s="27"/>
    </row>
    <row r="711" spans="1:15" x14ac:dyDescent="0.25">
      <c r="A711" s="18">
        <f t="shared" si="14"/>
        <v>0</v>
      </c>
      <c r="B711" s="53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35"/>
      <c r="N711" s="52"/>
      <c r="O711" s="27"/>
    </row>
    <row r="712" spans="1:15" x14ac:dyDescent="0.25">
      <c r="A712" s="18">
        <f t="shared" si="14"/>
        <v>0</v>
      </c>
      <c r="B712" s="53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35"/>
      <c r="N712" s="52"/>
      <c r="O712" s="27"/>
    </row>
    <row r="713" spans="1:15" x14ac:dyDescent="0.25">
      <c r="A713" s="18">
        <f t="shared" si="14"/>
        <v>0</v>
      </c>
      <c r="B713" s="53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35"/>
      <c r="N713" s="52"/>
      <c r="O713" s="27"/>
    </row>
    <row r="714" spans="1:15" x14ac:dyDescent="0.25">
      <c r="A714" s="18">
        <f t="shared" si="14"/>
        <v>0</v>
      </c>
      <c r="B714" s="53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35"/>
      <c r="N714" s="52"/>
      <c r="O714" s="27"/>
    </row>
    <row r="715" spans="1:15" x14ac:dyDescent="0.25">
      <c r="A715" s="18">
        <f t="shared" si="14"/>
        <v>0</v>
      </c>
      <c r="B715" s="53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35"/>
      <c r="N715" s="52"/>
      <c r="O715" s="27"/>
    </row>
    <row r="716" spans="1:15" x14ac:dyDescent="0.25">
      <c r="A716" s="18">
        <f t="shared" si="14"/>
        <v>0</v>
      </c>
      <c r="B716" s="53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35"/>
      <c r="N716" s="52"/>
      <c r="O716" s="27"/>
    </row>
    <row r="717" spans="1:15" x14ac:dyDescent="0.25">
      <c r="A717" s="18">
        <f t="shared" si="14"/>
        <v>0</v>
      </c>
      <c r="B717" s="53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35"/>
      <c r="N717" s="52"/>
      <c r="O717" s="27"/>
    </row>
    <row r="718" spans="1:15" x14ac:dyDescent="0.25">
      <c r="A718" s="18">
        <f t="shared" si="14"/>
        <v>0</v>
      </c>
      <c r="B718" s="53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35"/>
      <c r="N718" s="52"/>
      <c r="O718" s="27"/>
    </row>
    <row r="719" spans="1:15" x14ac:dyDescent="0.25">
      <c r="A719" s="18">
        <f t="shared" si="14"/>
        <v>0</v>
      </c>
      <c r="B719" s="53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35"/>
      <c r="N719" s="52"/>
      <c r="O719" s="27"/>
    </row>
    <row r="720" spans="1:15" x14ac:dyDescent="0.25">
      <c r="A720" s="18">
        <f t="shared" si="14"/>
        <v>0</v>
      </c>
      <c r="B720" s="53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35"/>
      <c r="N720" s="52"/>
      <c r="O720" s="27"/>
    </row>
    <row r="721" spans="1:15" x14ac:dyDescent="0.25">
      <c r="A721" s="18">
        <f t="shared" si="14"/>
        <v>0</v>
      </c>
      <c r="B721" s="53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35"/>
      <c r="N721" s="52"/>
      <c r="O721" s="27"/>
    </row>
    <row r="722" spans="1:15" x14ac:dyDescent="0.25">
      <c r="A722" s="18">
        <f t="shared" si="14"/>
        <v>0</v>
      </c>
      <c r="B722" s="53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35"/>
      <c r="N722" s="52"/>
      <c r="O722" s="27"/>
    </row>
    <row r="723" spans="1:15" x14ac:dyDescent="0.25">
      <c r="A723" s="18">
        <f t="shared" si="14"/>
        <v>0</v>
      </c>
      <c r="B723" s="53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35"/>
      <c r="N723" s="52"/>
      <c r="O723" s="27"/>
    </row>
    <row r="724" spans="1:15" x14ac:dyDescent="0.25">
      <c r="A724" s="18">
        <f t="shared" si="14"/>
        <v>0</v>
      </c>
      <c r="B724" s="53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35"/>
      <c r="N724" s="52"/>
      <c r="O724" s="27"/>
    </row>
    <row r="725" spans="1:15" x14ac:dyDescent="0.25">
      <c r="A725" s="18">
        <f t="shared" si="14"/>
        <v>0</v>
      </c>
      <c r="B725" s="53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35"/>
      <c r="N725" s="52"/>
      <c r="O725" s="27"/>
    </row>
    <row r="726" spans="1:15" x14ac:dyDescent="0.25">
      <c r="A726" s="18">
        <f t="shared" si="14"/>
        <v>0</v>
      </c>
      <c r="B726" s="53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35"/>
      <c r="N726" s="52"/>
      <c r="O726" s="27"/>
    </row>
    <row r="727" spans="1:15" x14ac:dyDescent="0.25">
      <c r="A727" s="18">
        <f t="shared" si="14"/>
        <v>0</v>
      </c>
      <c r="B727" s="53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35"/>
      <c r="N727" s="52"/>
      <c r="O727" s="27"/>
    </row>
    <row r="728" spans="1:15" x14ac:dyDescent="0.25">
      <c r="A728" s="18">
        <f t="shared" si="14"/>
        <v>0</v>
      </c>
      <c r="B728" s="53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35"/>
      <c r="N728" s="52"/>
      <c r="O728" s="27"/>
    </row>
    <row r="729" spans="1:15" x14ac:dyDescent="0.25">
      <c r="A729" s="18">
        <f t="shared" si="14"/>
        <v>0</v>
      </c>
      <c r="B729" s="53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35"/>
      <c r="N729" s="52"/>
      <c r="O729" s="27"/>
    </row>
    <row r="730" spans="1:15" x14ac:dyDescent="0.25">
      <c r="A730" s="18">
        <f t="shared" si="14"/>
        <v>0</v>
      </c>
      <c r="B730" s="53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35"/>
      <c r="N730" s="52"/>
      <c r="O730" s="27"/>
    </row>
    <row r="731" spans="1:15" x14ac:dyDescent="0.25">
      <c r="A731" s="18">
        <f t="shared" si="14"/>
        <v>0</v>
      </c>
      <c r="B731" s="53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35"/>
      <c r="N731" s="52"/>
      <c r="O731" s="27"/>
    </row>
    <row r="732" spans="1:15" x14ac:dyDescent="0.25">
      <c r="A732" s="18">
        <f t="shared" si="14"/>
        <v>0</v>
      </c>
      <c r="B732" s="53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35"/>
      <c r="N732" s="52"/>
      <c r="O732" s="27"/>
    </row>
    <row r="733" spans="1:15" x14ac:dyDescent="0.25">
      <c r="A733" s="18">
        <f t="shared" si="14"/>
        <v>0</v>
      </c>
      <c r="B733" s="53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35"/>
      <c r="N733" s="52"/>
      <c r="O733" s="27"/>
    </row>
    <row r="734" spans="1:15" x14ac:dyDescent="0.25">
      <c r="A734" s="18">
        <f t="shared" si="14"/>
        <v>0</v>
      </c>
      <c r="B734" s="53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35"/>
      <c r="N734" s="52"/>
      <c r="O734" s="27"/>
    </row>
    <row r="735" spans="1:15" x14ac:dyDescent="0.25">
      <c r="A735" s="18">
        <f t="shared" si="14"/>
        <v>0</v>
      </c>
      <c r="B735" s="53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35"/>
      <c r="N735" s="52"/>
      <c r="O735" s="27"/>
    </row>
    <row r="736" spans="1:15" x14ac:dyDescent="0.25">
      <c r="A736" s="18">
        <f t="shared" si="14"/>
        <v>0</v>
      </c>
      <c r="B736" s="53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35"/>
      <c r="N736" s="52"/>
      <c r="O736" s="27"/>
    </row>
    <row r="737" spans="1:15" x14ac:dyDescent="0.25">
      <c r="A737" s="18">
        <f t="shared" si="14"/>
        <v>0</v>
      </c>
      <c r="B737" s="53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35"/>
      <c r="N737" s="52"/>
      <c r="O737" s="27"/>
    </row>
    <row r="738" spans="1:15" x14ac:dyDescent="0.25">
      <c r="A738" s="18">
        <f t="shared" si="14"/>
        <v>0</v>
      </c>
      <c r="B738" s="53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35"/>
      <c r="N738" s="52"/>
      <c r="O738" s="27"/>
    </row>
    <row r="739" spans="1:15" x14ac:dyDescent="0.25">
      <c r="A739" s="18">
        <f t="shared" si="14"/>
        <v>0</v>
      </c>
      <c r="B739" s="53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35"/>
      <c r="N739" s="52"/>
      <c r="O739" s="27"/>
    </row>
    <row r="740" spans="1:15" x14ac:dyDescent="0.25">
      <c r="A740" s="18">
        <f t="shared" si="14"/>
        <v>0</v>
      </c>
      <c r="B740" s="53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35"/>
      <c r="N740" s="52"/>
      <c r="O740" s="27"/>
    </row>
    <row r="741" spans="1:15" x14ac:dyDescent="0.25">
      <c r="A741" s="18">
        <f t="shared" si="14"/>
        <v>0</v>
      </c>
      <c r="B741" s="53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35"/>
      <c r="N741" s="52"/>
      <c r="O741" s="27"/>
    </row>
    <row r="742" spans="1:15" x14ac:dyDescent="0.25">
      <c r="A742" s="18">
        <f t="shared" si="14"/>
        <v>0</v>
      </c>
      <c r="B742" s="53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35"/>
      <c r="N742" s="52"/>
      <c r="O742" s="27"/>
    </row>
    <row r="743" spans="1:15" x14ac:dyDescent="0.25">
      <c r="A743" s="18">
        <f t="shared" si="14"/>
        <v>0</v>
      </c>
      <c r="B743" s="53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35"/>
      <c r="N743" s="52"/>
      <c r="O743" s="27"/>
    </row>
    <row r="744" spans="1:15" x14ac:dyDescent="0.25">
      <c r="A744" s="18">
        <f t="shared" si="14"/>
        <v>0</v>
      </c>
      <c r="B744" s="53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35"/>
      <c r="N744" s="52"/>
      <c r="O744" s="27"/>
    </row>
    <row r="745" spans="1:15" x14ac:dyDescent="0.25">
      <c r="A745" s="18">
        <f t="shared" si="14"/>
        <v>0</v>
      </c>
      <c r="B745" s="53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35"/>
      <c r="N745" s="52"/>
      <c r="O745" s="27"/>
    </row>
    <row r="746" spans="1:15" x14ac:dyDescent="0.25">
      <c r="A746" s="18">
        <f t="shared" si="14"/>
        <v>0</v>
      </c>
      <c r="B746" s="53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35"/>
      <c r="N746" s="52"/>
      <c r="O746" s="27"/>
    </row>
    <row r="747" spans="1:15" x14ac:dyDescent="0.25">
      <c r="A747" s="18">
        <f t="shared" si="14"/>
        <v>0</v>
      </c>
      <c r="B747" s="53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35"/>
      <c r="N747" s="52"/>
      <c r="O747" s="27"/>
    </row>
    <row r="748" spans="1:15" x14ac:dyDescent="0.25">
      <c r="A748" s="18">
        <f t="shared" si="14"/>
        <v>0</v>
      </c>
      <c r="B748" s="53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35"/>
      <c r="N748" s="52"/>
      <c r="O748" s="27"/>
    </row>
    <row r="749" spans="1:15" x14ac:dyDescent="0.25">
      <c r="A749" s="18">
        <f t="shared" si="14"/>
        <v>0</v>
      </c>
      <c r="B749" s="53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35"/>
      <c r="N749" s="52"/>
      <c r="O749" s="27"/>
    </row>
    <row r="750" spans="1:15" x14ac:dyDescent="0.25">
      <c r="A750" s="18">
        <f t="shared" ref="A750:A789" si="15">B750</f>
        <v>0</v>
      </c>
      <c r="B750" s="53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35"/>
      <c r="N750" s="52"/>
      <c r="O750" s="27"/>
    </row>
    <row r="751" spans="1:15" x14ac:dyDescent="0.25">
      <c r="A751" s="18">
        <f t="shared" si="15"/>
        <v>0</v>
      </c>
      <c r="B751" s="53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35"/>
      <c r="N751" s="52"/>
      <c r="O751" s="27"/>
    </row>
    <row r="752" spans="1:15" x14ac:dyDescent="0.25">
      <c r="A752" s="18">
        <f t="shared" si="15"/>
        <v>0</v>
      </c>
      <c r="B752" s="53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35"/>
      <c r="N752" s="52"/>
      <c r="O752" s="27"/>
    </row>
    <row r="753" spans="1:15" x14ac:dyDescent="0.25">
      <c r="A753" s="18">
        <f t="shared" si="15"/>
        <v>0</v>
      </c>
      <c r="B753" s="53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35"/>
      <c r="N753" s="52"/>
      <c r="O753" s="27"/>
    </row>
    <row r="754" spans="1:15" x14ac:dyDescent="0.25">
      <c r="A754" s="18">
        <f t="shared" si="15"/>
        <v>0</v>
      </c>
      <c r="B754" s="53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35"/>
      <c r="N754" s="52"/>
      <c r="O754" s="27"/>
    </row>
    <row r="755" spans="1:15" x14ac:dyDescent="0.25">
      <c r="A755" s="18">
        <f t="shared" si="15"/>
        <v>0</v>
      </c>
      <c r="B755" s="53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35"/>
      <c r="N755" s="52"/>
      <c r="O755" s="27"/>
    </row>
    <row r="756" spans="1:15" x14ac:dyDescent="0.25">
      <c r="A756" s="18">
        <f t="shared" si="15"/>
        <v>0</v>
      </c>
      <c r="B756" s="53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35"/>
      <c r="N756" s="52"/>
      <c r="O756" s="27"/>
    </row>
    <row r="757" spans="1:15" x14ac:dyDescent="0.25">
      <c r="A757" s="18">
        <f t="shared" si="15"/>
        <v>0</v>
      </c>
      <c r="B757" s="53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35"/>
      <c r="N757" s="52"/>
      <c r="O757" s="27"/>
    </row>
    <row r="758" spans="1:15" x14ac:dyDescent="0.25">
      <c r="A758" s="18">
        <f t="shared" si="15"/>
        <v>0</v>
      </c>
      <c r="B758" s="53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35"/>
      <c r="N758" s="52"/>
      <c r="O758" s="27"/>
    </row>
    <row r="759" spans="1:15" x14ac:dyDescent="0.25">
      <c r="A759" s="18">
        <f t="shared" si="15"/>
        <v>0</v>
      </c>
      <c r="B759" s="53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35"/>
      <c r="N759" s="52"/>
      <c r="O759" s="27"/>
    </row>
    <row r="760" spans="1:15" x14ac:dyDescent="0.25">
      <c r="A760" s="18">
        <f t="shared" si="15"/>
        <v>0</v>
      </c>
      <c r="B760" s="53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35"/>
      <c r="N760" s="52"/>
      <c r="O760" s="27"/>
    </row>
    <row r="761" spans="1:15" x14ac:dyDescent="0.25">
      <c r="A761" s="18">
        <f t="shared" si="15"/>
        <v>0</v>
      </c>
      <c r="B761" s="53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35"/>
      <c r="N761" s="52"/>
      <c r="O761" s="27"/>
    </row>
    <row r="762" spans="1:15" x14ac:dyDescent="0.25">
      <c r="A762" s="18">
        <f t="shared" si="15"/>
        <v>0</v>
      </c>
      <c r="B762" s="53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35"/>
      <c r="N762" s="52"/>
      <c r="O762" s="27"/>
    </row>
    <row r="763" spans="1:15" x14ac:dyDescent="0.25">
      <c r="A763" s="18">
        <f t="shared" si="15"/>
        <v>0</v>
      </c>
      <c r="B763" s="53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35"/>
      <c r="N763" s="52"/>
      <c r="O763" s="27"/>
    </row>
    <row r="764" spans="1:15" x14ac:dyDescent="0.25">
      <c r="A764" s="18">
        <f t="shared" si="15"/>
        <v>0</v>
      </c>
      <c r="B764" s="53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35"/>
      <c r="N764" s="52"/>
      <c r="O764" s="27"/>
    </row>
    <row r="765" spans="1:15" x14ac:dyDescent="0.25">
      <c r="A765" s="18">
        <f t="shared" si="15"/>
        <v>0</v>
      </c>
      <c r="B765" s="53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35"/>
      <c r="N765" s="52"/>
      <c r="O765" s="27"/>
    </row>
    <row r="766" spans="1:15" x14ac:dyDescent="0.25">
      <c r="A766" s="18">
        <f t="shared" si="15"/>
        <v>0</v>
      </c>
      <c r="B766" s="53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35"/>
      <c r="N766" s="52"/>
      <c r="O766" s="27"/>
    </row>
    <row r="767" spans="1:15" x14ac:dyDescent="0.25">
      <c r="A767" s="18">
        <f t="shared" si="15"/>
        <v>0</v>
      </c>
      <c r="B767" s="53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35"/>
      <c r="N767" s="52"/>
      <c r="O767" s="27"/>
    </row>
    <row r="768" spans="1:15" x14ac:dyDescent="0.25">
      <c r="A768" s="18">
        <f t="shared" si="15"/>
        <v>0</v>
      </c>
      <c r="B768" s="53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35"/>
      <c r="N768" s="52"/>
      <c r="O768" s="27"/>
    </row>
    <row r="769" spans="1:15" x14ac:dyDescent="0.25">
      <c r="A769" s="18">
        <f t="shared" si="15"/>
        <v>0</v>
      </c>
      <c r="B769" s="53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35"/>
      <c r="N769" s="52"/>
      <c r="O769" s="27"/>
    </row>
    <row r="770" spans="1:15" x14ac:dyDescent="0.25">
      <c r="A770" s="18">
        <f t="shared" si="15"/>
        <v>0</v>
      </c>
      <c r="B770" s="53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35"/>
      <c r="N770" s="52"/>
      <c r="O770" s="27"/>
    </row>
    <row r="771" spans="1:15" x14ac:dyDescent="0.25">
      <c r="A771" s="18">
        <f t="shared" si="15"/>
        <v>0</v>
      </c>
      <c r="B771" s="53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35"/>
      <c r="N771" s="52"/>
      <c r="O771" s="27"/>
    </row>
    <row r="772" spans="1:15" x14ac:dyDescent="0.25">
      <c r="A772" s="18">
        <f t="shared" si="15"/>
        <v>0</v>
      </c>
      <c r="B772" s="53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35"/>
      <c r="N772" s="52"/>
      <c r="O772" s="27"/>
    </row>
    <row r="773" spans="1:15" x14ac:dyDescent="0.25">
      <c r="A773" s="18">
        <f t="shared" si="15"/>
        <v>0</v>
      </c>
      <c r="B773" s="53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35"/>
      <c r="N773" s="52"/>
      <c r="O773" s="27"/>
    </row>
    <row r="774" spans="1:15" x14ac:dyDescent="0.25">
      <c r="A774" s="18">
        <f t="shared" si="15"/>
        <v>0</v>
      </c>
      <c r="B774" s="53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35"/>
      <c r="N774" s="52"/>
      <c r="O774" s="27"/>
    </row>
    <row r="775" spans="1:15" x14ac:dyDescent="0.25">
      <c r="A775" s="18">
        <f t="shared" si="15"/>
        <v>0</v>
      </c>
      <c r="B775" s="53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35"/>
      <c r="N775" s="52"/>
      <c r="O775" s="27"/>
    </row>
    <row r="776" spans="1:15" x14ac:dyDescent="0.25">
      <c r="A776" s="18">
        <f t="shared" si="15"/>
        <v>0</v>
      </c>
      <c r="B776" s="53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35"/>
      <c r="N776" s="52"/>
      <c r="O776" s="27"/>
    </row>
    <row r="777" spans="1:15" x14ac:dyDescent="0.25">
      <c r="A777" s="18">
        <f t="shared" si="15"/>
        <v>0</v>
      </c>
      <c r="B777" s="53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35"/>
      <c r="N777" s="52"/>
      <c r="O777" s="27"/>
    </row>
    <row r="778" spans="1:15" x14ac:dyDescent="0.25">
      <c r="A778" s="18">
        <f t="shared" si="15"/>
        <v>0</v>
      </c>
      <c r="B778" s="53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35"/>
      <c r="N778" s="52"/>
      <c r="O778" s="27"/>
    </row>
    <row r="779" spans="1:15" x14ac:dyDescent="0.25">
      <c r="A779" s="18">
        <f t="shared" si="15"/>
        <v>0</v>
      </c>
      <c r="B779" s="53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35"/>
      <c r="N779" s="52"/>
      <c r="O779" s="27"/>
    </row>
    <row r="780" spans="1:15" x14ac:dyDescent="0.25">
      <c r="A780" s="18">
        <f t="shared" si="15"/>
        <v>0</v>
      </c>
      <c r="B780" s="53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35"/>
      <c r="N780" s="52"/>
      <c r="O780" s="27"/>
    </row>
    <row r="781" spans="1:15" x14ac:dyDescent="0.25">
      <c r="A781" s="18">
        <f t="shared" si="15"/>
        <v>0</v>
      </c>
      <c r="B781" s="53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35"/>
      <c r="N781" s="52"/>
      <c r="O781" s="27"/>
    </row>
    <row r="782" spans="1:15" x14ac:dyDescent="0.25">
      <c r="A782" s="18">
        <f t="shared" si="15"/>
        <v>0</v>
      </c>
      <c r="B782" s="53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35"/>
      <c r="N782" s="52"/>
      <c r="O782" s="27"/>
    </row>
    <row r="783" spans="1:15" x14ac:dyDescent="0.25">
      <c r="A783" s="18">
        <f t="shared" si="15"/>
        <v>0</v>
      </c>
      <c r="B783" s="53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35"/>
      <c r="N783" s="52"/>
      <c r="O783" s="27"/>
    </row>
    <row r="784" spans="1:15" x14ac:dyDescent="0.25">
      <c r="A784" s="18">
        <f t="shared" si="15"/>
        <v>0</v>
      </c>
      <c r="B784" s="53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35"/>
      <c r="N784" s="52"/>
      <c r="O784" s="27"/>
    </row>
    <row r="785" spans="1:15" x14ac:dyDescent="0.25">
      <c r="A785" s="18">
        <f t="shared" si="15"/>
        <v>0</v>
      </c>
      <c r="B785" s="53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35"/>
      <c r="N785" s="52"/>
      <c r="O785" s="27"/>
    </row>
    <row r="786" spans="1:15" x14ac:dyDescent="0.25">
      <c r="A786" s="18">
        <f t="shared" si="15"/>
        <v>0</v>
      </c>
      <c r="B786" s="53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35"/>
      <c r="N786" s="52"/>
      <c r="O786" s="27"/>
    </row>
    <row r="787" spans="1:15" x14ac:dyDescent="0.25">
      <c r="A787" s="18">
        <f t="shared" si="15"/>
        <v>0</v>
      </c>
      <c r="B787" s="53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35"/>
      <c r="N787" s="52"/>
      <c r="O787" s="27"/>
    </row>
    <row r="788" spans="1:15" x14ac:dyDescent="0.25">
      <c r="A788" s="18">
        <f t="shared" si="15"/>
        <v>0</v>
      </c>
      <c r="B788" s="53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35"/>
      <c r="N788" s="52"/>
      <c r="O788" s="27"/>
    </row>
    <row r="789" spans="1:15" x14ac:dyDescent="0.25">
      <c r="A789" s="18">
        <f t="shared" si="15"/>
        <v>0</v>
      </c>
      <c r="B789" s="53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35"/>
      <c r="N789" s="52"/>
      <c r="O789" s="27"/>
    </row>
  </sheetData>
  <mergeCells count="1">
    <mergeCell ref="L1:N1"/>
  </mergeCells>
  <conditionalFormatting sqref="J1">
    <cfRule type="expression" dxfId="3" priority="1">
      <formula>$M$41=FALSE</formula>
    </cfRule>
  </conditionalFormatting>
  <conditionalFormatting sqref="M41">
    <cfRule type="expression" dxfId="2" priority="2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 t="shared" ref="C41:L41" si="0">SUM(C45:C789)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ref="N41" si="1">SUM(N45:N789)</f>
        <v>0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0</v>
      </c>
      <c r="D42" s="12">
        <f t="shared" si="2"/>
        <v>0</v>
      </c>
      <c r="E42" s="12">
        <f t="shared" si="2"/>
        <v>0</v>
      </c>
      <c r="F42" s="12">
        <f t="shared" si="2"/>
        <v>0</v>
      </c>
      <c r="G42" s="12">
        <f t="shared" si="2"/>
        <v>0</v>
      </c>
      <c r="H42" s="12">
        <f t="shared" si="2"/>
        <v>0</v>
      </c>
      <c r="I42" s="12">
        <f t="shared" si="2"/>
        <v>0</v>
      </c>
      <c r="J42" s="12">
        <f t="shared" si="2"/>
        <v>0</v>
      </c>
      <c r="K42" s="12">
        <f t="shared" si="2"/>
        <v>0</v>
      </c>
      <c r="L42" s="12">
        <f t="shared" si="2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0</v>
      </c>
      <c r="D43" s="12">
        <f t="shared" si="3"/>
        <v>0</v>
      </c>
      <c r="E43" s="12">
        <f t="shared" si="3"/>
        <v>0</v>
      </c>
      <c r="F43" s="12">
        <f t="shared" si="3"/>
        <v>0</v>
      </c>
      <c r="G43" s="12">
        <f t="shared" si="3"/>
        <v>0</v>
      </c>
      <c r="H43" s="12">
        <f t="shared" si="3"/>
        <v>0</v>
      </c>
      <c r="I43" s="12">
        <f t="shared" si="3"/>
        <v>0</v>
      </c>
      <c r="J43" s="12">
        <f t="shared" si="3"/>
        <v>0</v>
      </c>
      <c r="K43" s="12">
        <f t="shared" si="3"/>
        <v>0</v>
      </c>
      <c r="L43" s="12">
        <f t="shared" si="3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5" x14ac:dyDescent="0.25">
      <c r="A45" s="18">
        <f>B45</f>
        <v>0</v>
      </c>
      <c r="B45" s="54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35"/>
      <c r="N45" s="55"/>
      <c r="O45" s="27"/>
    </row>
    <row r="46" spans="1:15" x14ac:dyDescent="0.25">
      <c r="A46" s="18">
        <f t="shared" ref="A46:A109" si="4">B46</f>
        <v>0</v>
      </c>
      <c r="B46" s="54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35"/>
      <c r="N46" s="55"/>
      <c r="O46" s="27"/>
    </row>
    <row r="47" spans="1:15" x14ac:dyDescent="0.25">
      <c r="A47" s="18">
        <f t="shared" si="4"/>
        <v>0</v>
      </c>
      <c r="B47" s="54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35"/>
      <c r="N47" s="55"/>
      <c r="O47" s="27"/>
    </row>
    <row r="48" spans="1:15" x14ac:dyDescent="0.25">
      <c r="A48" s="18">
        <f t="shared" si="4"/>
        <v>0</v>
      </c>
      <c r="B48" s="54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35"/>
      <c r="N48" s="55"/>
      <c r="O48" s="27"/>
    </row>
    <row r="49" spans="1:15" x14ac:dyDescent="0.25">
      <c r="A49" s="18">
        <f t="shared" si="4"/>
        <v>0</v>
      </c>
      <c r="B49" s="54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35"/>
      <c r="N49" s="55"/>
      <c r="O49" s="27"/>
    </row>
    <row r="50" spans="1:15" x14ac:dyDescent="0.25">
      <c r="A50" s="18">
        <f t="shared" si="4"/>
        <v>0</v>
      </c>
      <c r="B50" s="54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35"/>
      <c r="N50" s="55"/>
      <c r="O50" s="27"/>
    </row>
    <row r="51" spans="1:15" x14ac:dyDescent="0.25">
      <c r="A51" s="18">
        <f t="shared" si="4"/>
        <v>0</v>
      </c>
      <c r="B51" s="54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35"/>
      <c r="N51" s="55"/>
      <c r="O51" s="27"/>
    </row>
    <row r="52" spans="1:15" x14ac:dyDescent="0.25">
      <c r="A52" s="18">
        <f t="shared" si="4"/>
        <v>0</v>
      </c>
      <c r="B52" s="54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35"/>
      <c r="N52" s="55"/>
      <c r="O52" s="27"/>
    </row>
    <row r="53" spans="1:15" x14ac:dyDescent="0.25">
      <c r="A53" s="18">
        <f t="shared" si="4"/>
        <v>0</v>
      </c>
      <c r="B53" s="54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35"/>
      <c r="N53" s="55"/>
      <c r="O53" s="27"/>
    </row>
    <row r="54" spans="1:15" x14ac:dyDescent="0.25">
      <c r="A54" s="18">
        <f t="shared" si="4"/>
        <v>0</v>
      </c>
      <c r="B54" s="54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35"/>
      <c r="N54" s="55"/>
      <c r="O54" s="27"/>
    </row>
    <row r="55" spans="1:15" x14ac:dyDescent="0.25">
      <c r="A55" s="18">
        <f t="shared" si="4"/>
        <v>0</v>
      </c>
      <c r="B55" s="54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35"/>
      <c r="N55" s="55"/>
      <c r="O55" s="27"/>
    </row>
    <row r="56" spans="1:15" x14ac:dyDescent="0.25">
      <c r="A56" s="18">
        <f t="shared" si="4"/>
        <v>0</v>
      </c>
      <c r="B56" s="54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35"/>
      <c r="N56" s="55"/>
      <c r="O56" s="27"/>
    </row>
    <row r="57" spans="1:15" x14ac:dyDescent="0.25">
      <c r="A57" s="18">
        <f t="shared" si="4"/>
        <v>0</v>
      </c>
      <c r="B57" s="54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35"/>
      <c r="N57" s="55"/>
      <c r="O57" s="27"/>
    </row>
    <row r="58" spans="1:15" x14ac:dyDescent="0.25">
      <c r="A58" s="18">
        <f t="shared" si="4"/>
        <v>0</v>
      </c>
      <c r="B58" s="54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35"/>
      <c r="N58" s="55"/>
      <c r="O58" s="27"/>
    </row>
    <row r="59" spans="1:15" x14ac:dyDescent="0.25">
      <c r="A59" s="18">
        <f t="shared" si="4"/>
        <v>0</v>
      </c>
      <c r="B59" s="54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35"/>
      <c r="N59" s="55"/>
      <c r="O59" s="27"/>
    </row>
    <row r="60" spans="1:15" x14ac:dyDescent="0.25">
      <c r="A60" s="18">
        <f t="shared" si="4"/>
        <v>0</v>
      </c>
      <c r="B60" s="54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35"/>
      <c r="N60" s="55"/>
      <c r="O60" s="27"/>
    </row>
    <row r="61" spans="1:15" x14ac:dyDescent="0.25">
      <c r="A61" s="18">
        <f t="shared" si="4"/>
        <v>0</v>
      </c>
      <c r="B61" s="54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35"/>
      <c r="N61" s="55"/>
      <c r="O61" s="27"/>
    </row>
    <row r="62" spans="1:15" x14ac:dyDescent="0.25">
      <c r="A62" s="18">
        <f t="shared" si="4"/>
        <v>0</v>
      </c>
      <c r="B62" s="54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35"/>
      <c r="N62" s="55"/>
      <c r="O62" s="27"/>
    </row>
    <row r="63" spans="1:15" x14ac:dyDescent="0.25">
      <c r="A63" s="18">
        <f t="shared" si="4"/>
        <v>0</v>
      </c>
      <c r="B63" s="54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35"/>
      <c r="N63" s="55"/>
      <c r="O63" s="27"/>
    </row>
    <row r="64" spans="1:15" x14ac:dyDescent="0.25">
      <c r="A64" s="18">
        <f t="shared" si="4"/>
        <v>0</v>
      </c>
      <c r="B64" s="54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35"/>
      <c r="N64" s="55"/>
      <c r="O64" s="27"/>
    </row>
    <row r="65" spans="1:15" x14ac:dyDescent="0.25">
      <c r="A65" s="18">
        <f t="shared" si="4"/>
        <v>0</v>
      </c>
      <c r="B65" s="54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35"/>
      <c r="N65" s="55"/>
      <c r="O65" s="27"/>
    </row>
    <row r="66" spans="1:15" x14ac:dyDescent="0.25">
      <c r="A66" s="18">
        <f t="shared" si="4"/>
        <v>0</v>
      </c>
      <c r="B66" s="54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35"/>
      <c r="N66" s="55"/>
      <c r="O66" s="27"/>
    </row>
    <row r="67" spans="1:15" x14ac:dyDescent="0.25">
      <c r="A67" s="18">
        <f t="shared" si="4"/>
        <v>0</v>
      </c>
      <c r="B67" s="54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35"/>
      <c r="N67" s="55"/>
      <c r="O67" s="27"/>
    </row>
    <row r="68" spans="1:15" x14ac:dyDescent="0.25">
      <c r="A68" s="18">
        <f t="shared" si="4"/>
        <v>0</v>
      </c>
      <c r="B68" s="54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35"/>
      <c r="N68" s="55"/>
      <c r="O68" s="27"/>
    </row>
    <row r="69" spans="1:15" x14ac:dyDescent="0.25">
      <c r="A69" s="18">
        <f t="shared" si="4"/>
        <v>0</v>
      </c>
      <c r="B69" s="54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35"/>
      <c r="N69" s="55"/>
      <c r="O69" s="27"/>
    </row>
    <row r="70" spans="1:15" x14ac:dyDescent="0.25">
      <c r="A70" s="18">
        <f t="shared" si="4"/>
        <v>0</v>
      </c>
      <c r="B70" s="54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35"/>
      <c r="N70" s="55"/>
      <c r="O70" s="27"/>
    </row>
    <row r="71" spans="1:15" x14ac:dyDescent="0.25">
      <c r="A71" s="18">
        <f t="shared" si="4"/>
        <v>0</v>
      </c>
      <c r="B71" s="54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35"/>
      <c r="N71" s="55"/>
      <c r="O71" s="27"/>
    </row>
    <row r="72" spans="1:15" x14ac:dyDescent="0.25">
      <c r="A72" s="18">
        <f t="shared" si="4"/>
        <v>0</v>
      </c>
      <c r="B72" s="54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35"/>
      <c r="N72" s="55"/>
      <c r="O72" s="27"/>
    </row>
    <row r="73" spans="1:15" x14ac:dyDescent="0.25">
      <c r="A73" s="18">
        <f t="shared" si="4"/>
        <v>0</v>
      </c>
      <c r="B73" s="54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35"/>
      <c r="N73" s="55"/>
      <c r="O73" s="27"/>
    </row>
    <row r="74" spans="1:15" x14ac:dyDescent="0.25">
      <c r="A74" s="18">
        <f t="shared" si="4"/>
        <v>0</v>
      </c>
      <c r="B74" s="54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35"/>
      <c r="N74" s="55"/>
      <c r="O74" s="27"/>
    </row>
    <row r="75" spans="1:15" x14ac:dyDescent="0.25">
      <c r="A75" s="18">
        <f t="shared" si="4"/>
        <v>0</v>
      </c>
      <c r="B75" s="54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35"/>
      <c r="N75" s="55"/>
      <c r="O75" s="27"/>
    </row>
    <row r="76" spans="1:15" x14ac:dyDescent="0.25">
      <c r="A76" s="18">
        <f t="shared" si="4"/>
        <v>0</v>
      </c>
      <c r="B76" s="54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35"/>
      <c r="N76" s="55"/>
      <c r="O76" s="27"/>
    </row>
    <row r="77" spans="1:15" x14ac:dyDescent="0.25">
      <c r="A77" s="18">
        <f t="shared" si="4"/>
        <v>0</v>
      </c>
      <c r="B77" s="54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35"/>
      <c r="N77" s="55"/>
      <c r="O77" s="27"/>
    </row>
    <row r="78" spans="1:15" x14ac:dyDescent="0.25">
      <c r="A78" s="18">
        <f t="shared" si="4"/>
        <v>0</v>
      </c>
      <c r="B78" s="54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35"/>
      <c r="N78" s="55"/>
      <c r="O78" s="27"/>
    </row>
    <row r="79" spans="1:15" x14ac:dyDescent="0.25">
      <c r="A79" s="18">
        <f t="shared" si="4"/>
        <v>0</v>
      </c>
      <c r="B79" s="54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35"/>
      <c r="N79" s="55"/>
      <c r="O79" s="27"/>
    </row>
    <row r="80" spans="1:15" x14ac:dyDescent="0.25">
      <c r="A80" s="18">
        <f t="shared" si="4"/>
        <v>0</v>
      </c>
      <c r="B80" s="54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35"/>
      <c r="N80" s="55"/>
      <c r="O80" s="27"/>
    </row>
    <row r="81" spans="1:15" x14ac:dyDescent="0.25">
      <c r="A81" s="18">
        <f t="shared" si="4"/>
        <v>0</v>
      </c>
      <c r="B81" s="54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35"/>
      <c r="N81" s="55"/>
      <c r="O81" s="27"/>
    </row>
    <row r="82" spans="1:15" x14ac:dyDescent="0.25">
      <c r="A82" s="18">
        <f t="shared" si="4"/>
        <v>0</v>
      </c>
      <c r="B82" s="54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35"/>
      <c r="N82" s="55"/>
      <c r="O82" s="27"/>
    </row>
    <row r="83" spans="1:15" x14ac:dyDescent="0.25">
      <c r="A83" s="18">
        <f t="shared" si="4"/>
        <v>0</v>
      </c>
      <c r="B83" s="54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35"/>
      <c r="N83" s="55"/>
      <c r="O83" s="27"/>
    </row>
    <row r="84" spans="1:15" x14ac:dyDescent="0.25">
      <c r="A84" s="18">
        <f t="shared" si="4"/>
        <v>0</v>
      </c>
      <c r="B84" s="54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35"/>
      <c r="N84" s="55"/>
      <c r="O84" s="27"/>
    </row>
    <row r="85" spans="1:15" x14ac:dyDescent="0.25">
      <c r="A85" s="18">
        <f t="shared" si="4"/>
        <v>0</v>
      </c>
      <c r="B85" s="54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35"/>
      <c r="N85" s="55"/>
      <c r="O85" s="27"/>
    </row>
    <row r="86" spans="1:15" x14ac:dyDescent="0.25">
      <c r="A86" s="18">
        <f t="shared" si="4"/>
        <v>0</v>
      </c>
      <c r="B86" s="54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35"/>
      <c r="N86" s="55"/>
      <c r="O86" s="27"/>
    </row>
    <row r="87" spans="1:15" x14ac:dyDescent="0.25">
      <c r="A87" s="18">
        <f t="shared" si="4"/>
        <v>0</v>
      </c>
      <c r="B87" s="54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35"/>
      <c r="N87" s="55"/>
      <c r="O87" s="27"/>
    </row>
    <row r="88" spans="1:15" x14ac:dyDescent="0.25">
      <c r="A88" s="18">
        <f t="shared" si="4"/>
        <v>0</v>
      </c>
      <c r="B88" s="54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35"/>
      <c r="N88" s="55"/>
      <c r="O88" s="27"/>
    </row>
    <row r="89" spans="1:15" x14ac:dyDescent="0.25">
      <c r="A89" s="18">
        <f t="shared" si="4"/>
        <v>0</v>
      </c>
      <c r="B89" s="54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35"/>
      <c r="N89" s="55"/>
      <c r="O89" s="27"/>
    </row>
    <row r="90" spans="1:15" x14ac:dyDescent="0.25">
      <c r="A90" s="18">
        <f t="shared" si="4"/>
        <v>0</v>
      </c>
      <c r="B90" s="54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35"/>
      <c r="N90" s="55"/>
      <c r="O90" s="27"/>
    </row>
    <row r="91" spans="1:15" x14ac:dyDescent="0.25">
      <c r="A91" s="18">
        <f t="shared" si="4"/>
        <v>0</v>
      </c>
      <c r="B91" s="54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35"/>
      <c r="N91" s="55"/>
      <c r="O91" s="27"/>
    </row>
    <row r="92" spans="1:15" x14ac:dyDescent="0.25">
      <c r="A92" s="18">
        <f t="shared" si="4"/>
        <v>0</v>
      </c>
      <c r="B92" s="54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35"/>
      <c r="N92" s="55"/>
      <c r="O92" s="27"/>
    </row>
    <row r="93" spans="1:15" x14ac:dyDescent="0.25">
      <c r="A93" s="18">
        <f t="shared" si="4"/>
        <v>0</v>
      </c>
      <c r="B93" s="54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35"/>
      <c r="N93" s="55"/>
      <c r="O93" s="27"/>
    </row>
    <row r="94" spans="1:15" x14ac:dyDescent="0.25">
      <c r="A94" s="18">
        <f t="shared" si="4"/>
        <v>0</v>
      </c>
      <c r="B94" s="54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35"/>
      <c r="N94" s="55"/>
      <c r="O94" s="27"/>
    </row>
    <row r="95" spans="1:15" x14ac:dyDescent="0.25">
      <c r="A95" s="18">
        <f t="shared" si="4"/>
        <v>0</v>
      </c>
      <c r="B95" s="54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35"/>
      <c r="N95" s="55"/>
      <c r="O95" s="27"/>
    </row>
    <row r="96" spans="1:15" x14ac:dyDescent="0.25">
      <c r="A96" s="18">
        <f t="shared" si="4"/>
        <v>0</v>
      </c>
      <c r="B96" s="54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35"/>
      <c r="N96" s="55"/>
      <c r="O96" s="27"/>
    </row>
    <row r="97" spans="1:15" x14ac:dyDescent="0.25">
      <c r="A97" s="18">
        <f t="shared" si="4"/>
        <v>0</v>
      </c>
      <c r="B97" s="54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35"/>
      <c r="N97" s="55"/>
      <c r="O97" s="27"/>
    </row>
    <row r="98" spans="1:15" x14ac:dyDescent="0.25">
      <c r="A98" s="18">
        <f t="shared" si="4"/>
        <v>0</v>
      </c>
      <c r="B98" s="54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35"/>
      <c r="N98" s="55"/>
      <c r="O98" s="27"/>
    </row>
    <row r="99" spans="1:15" x14ac:dyDescent="0.25">
      <c r="A99" s="18">
        <f t="shared" si="4"/>
        <v>0</v>
      </c>
      <c r="B99" s="54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35"/>
      <c r="N99" s="55"/>
      <c r="O99" s="27"/>
    </row>
    <row r="100" spans="1:15" x14ac:dyDescent="0.25">
      <c r="A100" s="18">
        <f t="shared" si="4"/>
        <v>0</v>
      </c>
      <c r="B100" s="54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35"/>
      <c r="N100" s="55"/>
      <c r="O100" s="27"/>
    </row>
    <row r="101" spans="1:15" x14ac:dyDescent="0.25">
      <c r="A101" s="18">
        <f t="shared" si="4"/>
        <v>0</v>
      </c>
      <c r="B101" s="54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35"/>
      <c r="N101" s="55"/>
      <c r="O101" s="27"/>
    </row>
    <row r="102" spans="1:15" x14ac:dyDescent="0.25">
      <c r="A102" s="18">
        <f t="shared" si="4"/>
        <v>0</v>
      </c>
      <c r="B102" s="54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35"/>
      <c r="N102" s="55"/>
      <c r="O102" s="27"/>
    </row>
    <row r="103" spans="1:15" x14ac:dyDescent="0.25">
      <c r="A103" s="18">
        <f t="shared" si="4"/>
        <v>0</v>
      </c>
      <c r="B103" s="54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35"/>
      <c r="N103" s="55"/>
      <c r="O103" s="27"/>
    </row>
    <row r="104" spans="1:15" x14ac:dyDescent="0.25">
      <c r="A104" s="18">
        <f t="shared" si="4"/>
        <v>0</v>
      </c>
      <c r="B104" s="54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35"/>
      <c r="N104" s="55"/>
      <c r="O104" s="27"/>
    </row>
    <row r="105" spans="1:15" x14ac:dyDescent="0.25">
      <c r="A105" s="18">
        <f t="shared" si="4"/>
        <v>0</v>
      </c>
      <c r="B105" s="54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35"/>
      <c r="N105" s="55"/>
      <c r="O105" s="27"/>
    </row>
    <row r="106" spans="1:15" x14ac:dyDescent="0.25">
      <c r="A106" s="18">
        <f t="shared" si="4"/>
        <v>0</v>
      </c>
      <c r="B106" s="54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35"/>
      <c r="N106" s="55"/>
      <c r="O106" s="27"/>
    </row>
    <row r="107" spans="1:15" x14ac:dyDescent="0.25">
      <c r="A107" s="18">
        <f t="shared" si="4"/>
        <v>0</v>
      </c>
      <c r="B107" s="54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35"/>
      <c r="N107" s="55"/>
      <c r="O107" s="27"/>
    </row>
    <row r="108" spans="1:15" x14ac:dyDescent="0.25">
      <c r="A108" s="18">
        <f t="shared" si="4"/>
        <v>0</v>
      </c>
      <c r="B108" s="54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35"/>
      <c r="N108" s="55"/>
      <c r="O108" s="27"/>
    </row>
    <row r="109" spans="1:15" x14ac:dyDescent="0.25">
      <c r="A109" s="18">
        <f t="shared" si="4"/>
        <v>0</v>
      </c>
      <c r="B109" s="54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35"/>
      <c r="N109" s="55"/>
      <c r="O109" s="27"/>
    </row>
    <row r="110" spans="1:15" x14ac:dyDescent="0.25">
      <c r="A110" s="18">
        <f t="shared" ref="A110:A173" si="5">B110</f>
        <v>0</v>
      </c>
      <c r="B110" s="54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35"/>
      <c r="N110" s="55"/>
      <c r="O110" s="27"/>
    </row>
    <row r="111" spans="1:15" x14ac:dyDescent="0.25">
      <c r="A111" s="18">
        <f t="shared" si="5"/>
        <v>0</v>
      </c>
      <c r="B111" s="54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35"/>
      <c r="N111" s="55"/>
      <c r="O111" s="27"/>
    </row>
    <row r="112" spans="1:15" x14ac:dyDescent="0.25">
      <c r="A112" s="18">
        <f t="shared" si="5"/>
        <v>0</v>
      </c>
      <c r="B112" s="54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35"/>
      <c r="N112" s="55"/>
      <c r="O112" s="27"/>
    </row>
    <row r="113" spans="1:15" x14ac:dyDescent="0.25">
      <c r="A113" s="18">
        <f t="shared" si="5"/>
        <v>0</v>
      </c>
      <c r="B113" s="54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35"/>
      <c r="N113" s="55"/>
      <c r="O113" s="27"/>
    </row>
    <row r="114" spans="1:15" x14ac:dyDescent="0.25">
      <c r="A114" s="18">
        <f t="shared" si="5"/>
        <v>0</v>
      </c>
      <c r="B114" s="54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35"/>
      <c r="N114" s="55"/>
      <c r="O114" s="27"/>
    </row>
    <row r="115" spans="1:15" x14ac:dyDescent="0.25">
      <c r="A115" s="18">
        <f t="shared" si="5"/>
        <v>0</v>
      </c>
      <c r="B115" s="54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35"/>
      <c r="N115" s="55"/>
      <c r="O115" s="27"/>
    </row>
    <row r="116" spans="1:15" x14ac:dyDescent="0.25">
      <c r="A116" s="18">
        <f t="shared" si="5"/>
        <v>0</v>
      </c>
      <c r="B116" s="54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35"/>
      <c r="N116" s="55"/>
      <c r="O116" s="27"/>
    </row>
    <row r="117" spans="1:15" x14ac:dyDescent="0.25">
      <c r="A117" s="18">
        <f t="shared" si="5"/>
        <v>0</v>
      </c>
      <c r="B117" s="54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35"/>
      <c r="N117" s="55"/>
      <c r="O117" s="27"/>
    </row>
    <row r="118" spans="1:15" x14ac:dyDescent="0.25">
      <c r="A118" s="18">
        <f t="shared" si="5"/>
        <v>0</v>
      </c>
      <c r="B118" s="54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35"/>
      <c r="N118" s="55"/>
      <c r="O118" s="27"/>
    </row>
    <row r="119" spans="1:15" x14ac:dyDescent="0.25">
      <c r="A119" s="18">
        <f t="shared" si="5"/>
        <v>0</v>
      </c>
      <c r="B119" s="54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35"/>
      <c r="N119" s="55"/>
      <c r="O119" s="27"/>
    </row>
    <row r="120" spans="1:15" x14ac:dyDescent="0.25">
      <c r="A120" s="18">
        <f t="shared" si="5"/>
        <v>0</v>
      </c>
      <c r="B120" s="54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35"/>
      <c r="N120" s="55"/>
      <c r="O120" s="27"/>
    </row>
    <row r="121" spans="1:15" x14ac:dyDescent="0.25">
      <c r="A121" s="18">
        <f t="shared" si="5"/>
        <v>0</v>
      </c>
      <c r="B121" s="54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35"/>
      <c r="N121" s="55"/>
      <c r="O121" s="27"/>
    </row>
    <row r="122" spans="1:15" x14ac:dyDescent="0.25">
      <c r="A122" s="18">
        <f t="shared" si="5"/>
        <v>0</v>
      </c>
      <c r="B122" s="54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35"/>
      <c r="N122" s="55"/>
      <c r="O122" s="27"/>
    </row>
    <row r="123" spans="1:15" x14ac:dyDescent="0.25">
      <c r="A123" s="18">
        <f t="shared" si="5"/>
        <v>0</v>
      </c>
      <c r="B123" s="54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35"/>
      <c r="N123" s="55"/>
      <c r="O123" s="27"/>
    </row>
    <row r="124" spans="1:15" x14ac:dyDescent="0.25">
      <c r="A124" s="18">
        <f t="shared" si="5"/>
        <v>0</v>
      </c>
      <c r="B124" s="54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35"/>
      <c r="N124" s="55"/>
      <c r="O124" s="27"/>
    </row>
    <row r="125" spans="1:15" x14ac:dyDescent="0.25">
      <c r="A125" s="18">
        <f t="shared" si="5"/>
        <v>0</v>
      </c>
      <c r="B125" s="54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35"/>
      <c r="N125" s="55"/>
      <c r="O125" s="27"/>
    </row>
    <row r="126" spans="1:15" x14ac:dyDescent="0.25">
      <c r="A126" s="18">
        <f t="shared" si="5"/>
        <v>0</v>
      </c>
      <c r="B126" s="54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35"/>
      <c r="N126" s="55"/>
      <c r="O126" s="27"/>
    </row>
    <row r="127" spans="1:15" x14ac:dyDescent="0.25">
      <c r="A127" s="18">
        <f t="shared" si="5"/>
        <v>0</v>
      </c>
      <c r="B127" s="54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35"/>
      <c r="N127" s="55"/>
      <c r="O127" s="27"/>
    </row>
    <row r="128" spans="1:15" x14ac:dyDescent="0.25">
      <c r="A128" s="18">
        <f t="shared" si="5"/>
        <v>0</v>
      </c>
      <c r="B128" s="54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35"/>
      <c r="N128" s="55"/>
      <c r="O128" s="27"/>
    </row>
    <row r="129" spans="1:15" x14ac:dyDescent="0.25">
      <c r="A129" s="18">
        <f t="shared" si="5"/>
        <v>0</v>
      </c>
      <c r="B129" s="54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35"/>
      <c r="N129" s="55"/>
      <c r="O129" s="27"/>
    </row>
    <row r="130" spans="1:15" x14ac:dyDescent="0.25">
      <c r="A130" s="18">
        <f t="shared" si="5"/>
        <v>0</v>
      </c>
      <c r="B130" s="54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35"/>
      <c r="N130" s="55"/>
      <c r="O130" s="27"/>
    </row>
    <row r="131" spans="1:15" x14ac:dyDescent="0.25">
      <c r="A131" s="18">
        <f t="shared" si="5"/>
        <v>0</v>
      </c>
      <c r="B131" s="54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35"/>
      <c r="N131" s="55"/>
      <c r="O131" s="27"/>
    </row>
    <row r="132" spans="1:15" x14ac:dyDescent="0.25">
      <c r="A132" s="18">
        <f t="shared" si="5"/>
        <v>0</v>
      </c>
      <c r="B132" s="54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35"/>
      <c r="N132" s="55"/>
      <c r="O132" s="27"/>
    </row>
    <row r="133" spans="1:15" x14ac:dyDescent="0.25">
      <c r="A133" s="18">
        <f t="shared" si="5"/>
        <v>0</v>
      </c>
      <c r="B133" s="54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35"/>
      <c r="N133" s="55"/>
      <c r="O133" s="27"/>
    </row>
    <row r="134" spans="1:15" x14ac:dyDescent="0.25">
      <c r="A134" s="18">
        <f t="shared" si="5"/>
        <v>0</v>
      </c>
      <c r="B134" s="54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35"/>
      <c r="N134" s="55"/>
      <c r="O134" s="27"/>
    </row>
    <row r="135" spans="1:15" x14ac:dyDescent="0.25">
      <c r="A135" s="18">
        <f t="shared" si="5"/>
        <v>0</v>
      </c>
      <c r="B135" s="54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35"/>
      <c r="N135" s="55"/>
      <c r="O135" s="27"/>
    </row>
    <row r="136" spans="1:15" x14ac:dyDescent="0.25">
      <c r="A136" s="18">
        <f t="shared" si="5"/>
        <v>0</v>
      </c>
      <c r="B136" s="54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35"/>
      <c r="N136" s="55"/>
      <c r="O136" s="27"/>
    </row>
    <row r="137" spans="1:15" x14ac:dyDescent="0.25">
      <c r="A137" s="18">
        <f t="shared" si="5"/>
        <v>0</v>
      </c>
      <c r="B137" s="54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35"/>
      <c r="N137" s="55"/>
      <c r="O137" s="27"/>
    </row>
    <row r="138" spans="1:15" x14ac:dyDescent="0.25">
      <c r="A138" s="18">
        <f t="shared" si="5"/>
        <v>0</v>
      </c>
      <c r="B138" s="54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35"/>
      <c r="N138" s="55"/>
      <c r="O138" s="27"/>
    </row>
    <row r="139" spans="1:15" x14ac:dyDescent="0.25">
      <c r="A139" s="18">
        <f t="shared" si="5"/>
        <v>0</v>
      </c>
      <c r="B139" s="54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35"/>
      <c r="N139" s="55"/>
      <c r="O139" s="27"/>
    </row>
    <row r="140" spans="1:15" x14ac:dyDescent="0.25">
      <c r="A140" s="18">
        <f t="shared" si="5"/>
        <v>0</v>
      </c>
      <c r="B140" s="54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35"/>
      <c r="N140" s="55"/>
      <c r="O140" s="27"/>
    </row>
    <row r="141" spans="1:15" x14ac:dyDescent="0.25">
      <c r="A141" s="18">
        <f t="shared" si="5"/>
        <v>0</v>
      </c>
      <c r="B141" s="54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35"/>
      <c r="N141" s="55"/>
      <c r="O141" s="27"/>
    </row>
    <row r="142" spans="1:15" x14ac:dyDescent="0.25">
      <c r="A142" s="18">
        <f t="shared" si="5"/>
        <v>0</v>
      </c>
      <c r="B142" s="54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35"/>
      <c r="N142" s="55"/>
      <c r="O142" s="27"/>
    </row>
    <row r="143" spans="1:15" x14ac:dyDescent="0.25">
      <c r="A143" s="18">
        <f t="shared" si="5"/>
        <v>0</v>
      </c>
      <c r="B143" s="54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35"/>
      <c r="N143" s="55"/>
      <c r="O143" s="27"/>
    </row>
    <row r="144" spans="1:15" x14ac:dyDescent="0.25">
      <c r="A144" s="18">
        <f t="shared" si="5"/>
        <v>0</v>
      </c>
      <c r="B144" s="54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35"/>
      <c r="N144" s="55"/>
      <c r="O144" s="27"/>
    </row>
    <row r="145" spans="1:15" x14ac:dyDescent="0.25">
      <c r="A145" s="18">
        <f t="shared" si="5"/>
        <v>0</v>
      </c>
      <c r="B145" s="54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35"/>
      <c r="N145" s="55"/>
      <c r="O145" s="27"/>
    </row>
    <row r="146" spans="1:15" x14ac:dyDescent="0.25">
      <c r="A146" s="18">
        <f t="shared" si="5"/>
        <v>0</v>
      </c>
      <c r="B146" s="54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35"/>
      <c r="N146" s="55"/>
      <c r="O146" s="27"/>
    </row>
    <row r="147" spans="1:15" x14ac:dyDescent="0.25">
      <c r="A147" s="18">
        <f t="shared" si="5"/>
        <v>0</v>
      </c>
      <c r="B147" s="54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35"/>
      <c r="N147" s="55"/>
      <c r="O147" s="27"/>
    </row>
    <row r="148" spans="1:15" x14ac:dyDescent="0.25">
      <c r="A148" s="18">
        <f t="shared" si="5"/>
        <v>0</v>
      </c>
      <c r="B148" s="54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35"/>
      <c r="N148" s="55"/>
      <c r="O148" s="27"/>
    </row>
    <row r="149" spans="1:15" x14ac:dyDescent="0.25">
      <c r="A149" s="18">
        <f t="shared" si="5"/>
        <v>0</v>
      </c>
      <c r="B149" s="54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35"/>
      <c r="N149" s="55"/>
      <c r="O149" s="27"/>
    </row>
    <row r="150" spans="1:15" x14ac:dyDescent="0.25">
      <c r="A150" s="18">
        <f t="shared" si="5"/>
        <v>0</v>
      </c>
      <c r="B150" s="54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35"/>
      <c r="N150" s="55"/>
      <c r="O150" s="27"/>
    </row>
    <row r="151" spans="1:15" x14ac:dyDescent="0.25">
      <c r="A151" s="18">
        <f t="shared" si="5"/>
        <v>0</v>
      </c>
      <c r="B151" s="54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35"/>
      <c r="N151" s="55"/>
      <c r="O151" s="27"/>
    </row>
    <row r="152" spans="1:15" x14ac:dyDescent="0.25">
      <c r="A152" s="18">
        <f t="shared" si="5"/>
        <v>0</v>
      </c>
      <c r="B152" s="54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35"/>
      <c r="N152" s="55"/>
      <c r="O152" s="27"/>
    </row>
    <row r="153" spans="1:15" x14ac:dyDescent="0.25">
      <c r="A153" s="18">
        <f t="shared" si="5"/>
        <v>0</v>
      </c>
      <c r="B153" s="54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35"/>
      <c r="N153" s="55"/>
      <c r="O153" s="27"/>
    </row>
    <row r="154" spans="1:15" x14ac:dyDescent="0.25">
      <c r="A154" s="18">
        <f t="shared" si="5"/>
        <v>0</v>
      </c>
      <c r="B154" s="54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35"/>
      <c r="N154" s="55"/>
      <c r="O154" s="27"/>
    </row>
    <row r="155" spans="1:15" x14ac:dyDescent="0.25">
      <c r="A155" s="18">
        <f t="shared" si="5"/>
        <v>0</v>
      </c>
      <c r="B155" s="54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35"/>
      <c r="N155" s="55"/>
      <c r="O155" s="27"/>
    </row>
    <row r="156" spans="1:15" x14ac:dyDescent="0.25">
      <c r="A156" s="18">
        <f t="shared" si="5"/>
        <v>0</v>
      </c>
      <c r="B156" s="54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35"/>
      <c r="N156" s="55"/>
      <c r="O156" s="27"/>
    </row>
    <row r="157" spans="1:15" x14ac:dyDescent="0.25">
      <c r="A157" s="18">
        <f t="shared" si="5"/>
        <v>0</v>
      </c>
      <c r="B157" s="54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35"/>
      <c r="N157" s="55"/>
      <c r="O157" s="27"/>
    </row>
    <row r="158" spans="1:15" x14ac:dyDescent="0.25">
      <c r="A158" s="18">
        <f t="shared" si="5"/>
        <v>0</v>
      </c>
      <c r="B158" s="54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35"/>
      <c r="N158" s="55"/>
      <c r="O158" s="27"/>
    </row>
    <row r="159" spans="1:15" x14ac:dyDescent="0.25">
      <c r="A159" s="18">
        <f t="shared" si="5"/>
        <v>0</v>
      </c>
      <c r="B159" s="54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35"/>
      <c r="N159" s="55"/>
      <c r="O159" s="27"/>
    </row>
    <row r="160" spans="1:15" x14ac:dyDescent="0.25">
      <c r="A160" s="18">
        <f t="shared" si="5"/>
        <v>0</v>
      </c>
      <c r="B160" s="54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35"/>
      <c r="N160" s="55"/>
      <c r="O160" s="27"/>
    </row>
    <row r="161" spans="1:15" x14ac:dyDescent="0.25">
      <c r="A161" s="18">
        <f t="shared" si="5"/>
        <v>0</v>
      </c>
      <c r="B161" s="54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35"/>
      <c r="N161" s="55"/>
      <c r="O161" s="27"/>
    </row>
    <row r="162" spans="1:15" x14ac:dyDescent="0.25">
      <c r="A162" s="18">
        <f t="shared" si="5"/>
        <v>0</v>
      </c>
      <c r="B162" s="54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35"/>
      <c r="N162" s="55"/>
      <c r="O162" s="27"/>
    </row>
    <row r="163" spans="1:15" x14ac:dyDescent="0.25">
      <c r="A163" s="18">
        <f t="shared" si="5"/>
        <v>0</v>
      </c>
      <c r="B163" s="54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35"/>
      <c r="N163" s="55"/>
      <c r="O163" s="27"/>
    </row>
    <row r="164" spans="1:15" x14ac:dyDescent="0.25">
      <c r="A164" s="18">
        <f t="shared" si="5"/>
        <v>0</v>
      </c>
      <c r="B164" s="54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35"/>
      <c r="N164" s="55"/>
      <c r="O164" s="27"/>
    </row>
    <row r="165" spans="1:15" x14ac:dyDescent="0.25">
      <c r="A165" s="18">
        <f t="shared" si="5"/>
        <v>0</v>
      </c>
      <c r="B165" s="54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35"/>
      <c r="N165" s="55"/>
      <c r="O165" s="27"/>
    </row>
    <row r="166" spans="1:15" x14ac:dyDescent="0.25">
      <c r="A166" s="18">
        <f t="shared" si="5"/>
        <v>0</v>
      </c>
      <c r="B166" s="54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35"/>
      <c r="N166" s="55"/>
      <c r="O166" s="27"/>
    </row>
    <row r="167" spans="1:15" x14ac:dyDescent="0.25">
      <c r="A167" s="18">
        <f t="shared" si="5"/>
        <v>0</v>
      </c>
      <c r="B167" s="54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35"/>
      <c r="N167" s="55"/>
      <c r="O167" s="27"/>
    </row>
    <row r="168" spans="1:15" x14ac:dyDescent="0.25">
      <c r="A168" s="18">
        <f t="shared" si="5"/>
        <v>0</v>
      </c>
      <c r="B168" s="54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35"/>
      <c r="N168" s="55"/>
      <c r="O168" s="27"/>
    </row>
    <row r="169" spans="1:15" x14ac:dyDescent="0.25">
      <c r="A169" s="18">
        <f t="shared" si="5"/>
        <v>0</v>
      </c>
      <c r="B169" s="54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35"/>
      <c r="N169" s="55"/>
      <c r="O169" s="27"/>
    </row>
    <row r="170" spans="1:15" x14ac:dyDescent="0.25">
      <c r="A170" s="18">
        <f t="shared" si="5"/>
        <v>0</v>
      </c>
      <c r="B170" s="54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35"/>
      <c r="N170" s="55"/>
      <c r="O170" s="27"/>
    </row>
    <row r="171" spans="1:15" x14ac:dyDescent="0.25">
      <c r="A171" s="18">
        <f t="shared" si="5"/>
        <v>0</v>
      </c>
      <c r="B171" s="54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35"/>
      <c r="N171" s="55"/>
      <c r="O171" s="27"/>
    </row>
    <row r="172" spans="1:15" x14ac:dyDescent="0.25">
      <c r="A172" s="18">
        <f t="shared" si="5"/>
        <v>0</v>
      </c>
      <c r="B172" s="54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35"/>
      <c r="N172" s="55"/>
      <c r="O172" s="27"/>
    </row>
    <row r="173" spans="1:15" x14ac:dyDescent="0.25">
      <c r="A173" s="18">
        <f t="shared" si="5"/>
        <v>0</v>
      </c>
      <c r="B173" s="54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35"/>
      <c r="N173" s="55"/>
      <c r="O173" s="27"/>
    </row>
    <row r="174" spans="1:15" x14ac:dyDescent="0.25">
      <c r="A174" s="18">
        <f t="shared" ref="A174:A237" si="6">B174</f>
        <v>0</v>
      </c>
      <c r="B174" s="54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35"/>
      <c r="N174" s="55"/>
      <c r="O174" s="27"/>
    </row>
    <row r="175" spans="1:15" x14ac:dyDescent="0.25">
      <c r="A175" s="18">
        <f t="shared" si="6"/>
        <v>0</v>
      </c>
      <c r="B175" s="54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35"/>
      <c r="N175" s="55"/>
      <c r="O175" s="27"/>
    </row>
    <row r="176" spans="1:15" x14ac:dyDescent="0.25">
      <c r="A176" s="18">
        <f t="shared" si="6"/>
        <v>0</v>
      </c>
      <c r="B176" s="54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35"/>
      <c r="N176" s="55"/>
      <c r="O176" s="27"/>
    </row>
    <row r="177" spans="1:15" x14ac:dyDescent="0.25">
      <c r="A177" s="18">
        <f t="shared" si="6"/>
        <v>0</v>
      </c>
      <c r="B177" s="54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35"/>
      <c r="N177" s="55"/>
      <c r="O177" s="27"/>
    </row>
    <row r="178" spans="1:15" x14ac:dyDescent="0.25">
      <c r="A178" s="18">
        <f t="shared" si="6"/>
        <v>0</v>
      </c>
      <c r="B178" s="54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35"/>
      <c r="N178" s="55"/>
      <c r="O178" s="27"/>
    </row>
    <row r="179" spans="1:15" x14ac:dyDescent="0.25">
      <c r="A179" s="18">
        <f t="shared" si="6"/>
        <v>0</v>
      </c>
      <c r="B179" s="54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35"/>
      <c r="N179" s="55"/>
      <c r="O179" s="27"/>
    </row>
    <row r="180" spans="1:15" x14ac:dyDescent="0.25">
      <c r="A180" s="18">
        <f t="shared" si="6"/>
        <v>0</v>
      </c>
      <c r="B180" s="54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35"/>
      <c r="N180" s="55"/>
      <c r="O180" s="27"/>
    </row>
    <row r="181" spans="1:15" x14ac:dyDescent="0.25">
      <c r="A181" s="18">
        <f t="shared" si="6"/>
        <v>0</v>
      </c>
      <c r="B181" s="54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35"/>
      <c r="N181" s="55"/>
      <c r="O181" s="27"/>
    </row>
    <row r="182" spans="1:15" x14ac:dyDescent="0.25">
      <c r="A182" s="18">
        <f t="shared" si="6"/>
        <v>0</v>
      </c>
      <c r="B182" s="54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35"/>
      <c r="N182" s="55"/>
      <c r="O182" s="27"/>
    </row>
    <row r="183" spans="1:15" x14ac:dyDescent="0.25">
      <c r="A183" s="18">
        <f t="shared" si="6"/>
        <v>0</v>
      </c>
      <c r="B183" s="54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35"/>
      <c r="N183" s="55"/>
      <c r="O183" s="27"/>
    </row>
    <row r="184" spans="1:15" x14ac:dyDescent="0.25">
      <c r="A184" s="18">
        <f t="shared" si="6"/>
        <v>0</v>
      </c>
      <c r="B184" s="54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35"/>
      <c r="N184" s="55"/>
      <c r="O184" s="27"/>
    </row>
    <row r="185" spans="1:15" x14ac:dyDescent="0.25">
      <c r="A185" s="18">
        <f t="shared" si="6"/>
        <v>0</v>
      </c>
      <c r="B185" s="54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35"/>
      <c r="N185" s="55"/>
      <c r="O185" s="27"/>
    </row>
    <row r="186" spans="1:15" x14ac:dyDescent="0.25">
      <c r="A186" s="18">
        <f t="shared" si="6"/>
        <v>0</v>
      </c>
      <c r="B186" s="54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35"/>
      <c r="N186" s="55"/>
      <c r="O186" s="27"/>
    </row>
    <row r="187" spans="1:15" x14ac:dyDescent="0.25">
      <c r="A187" s="18">
        <f t="shared" si="6"/>
        <v>0</v>
      </c>
      <c r="B187" s="54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35"/>
      <c r="N187" s="55"/>
      <c r="O187" s="27"/>
    </row>
    <row r="188" spans="1:15" x14ac:dyDescent="0.25">
      <c r="A188" s="18">
        <f t="shared" si="6"/>
        <v>0</v>
      </c>
      <c r="B188" s="54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35"/>
      <c r="N188" s="55"/>
      <c r="O188" s="27"/>
    </row>
    <row r="189" spans="1:15" x14ac:dyDescent="0.25">
      <c r="A189" s="18">
        <f t="shared" si="6"/>
        <v>0</v>
      </c>
      <c r="B189" s="54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35"/>
      <c r="N189" s="55"/>
      <c r="O189" s="27"/>
    </row>
    <row r="190" spans="1:15" x14ac:dyDescent="0.25">
      <c r="A190" s="18">
        <f t="shared" si="6"/>
        <v>0</v>
      </c>
      <c r="B190" s="54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35"/>
      <c r="N190" s="55"/>
      <c r="O190" s="27"/>
    </row>
    <row r="191" spans="1:15" x14ac:dyDescent="0.25">
      <c r="A191" s="18">
        <f t="shared" si="6"/>
        <v>0</v>
      </c>
      <c r="B191" s="54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35"/>
      <c r="N191" s="55"/>
      <c r="O191" s="27"/>
    </row>
    <row r="192" spans="1:15" x14ac:dyDescent="0.25">
      <c r="A192" s="18">
        <f t="shared" si="6"/>
        <v>0</v>
      </c>
      <c r="B192" s="54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35"/>
      <c r="N192" s="55"/>
      <c r="O192" s="27"/>
    </row>
    <row r="193" spans="1:15" x14ac:dyDescent="0.25">
      <c r="A193" s="18">
        <f t="shared" si="6"/>
        <v>0</v>
      </c>
      <c r="B193" s="54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35"/>
      <c r="N193" s="55"/>
      <c r="O193" s="27"/>
    </row>
    <row r="194" spans="1:15" x14ac:dyDescent="0.25">
      <c r="A194" s="18">
        <f t="shared" si="6"/>
        <v>0</v>
      </c>
      <c r="B194" s="54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35"/>
      <c r="N194" s="55"/>
      <c r="O194" s="27"/>
    </row>
    <row r="195" spans="1:15" x14ac:dyDescent="0.25">
      <c r="A195" s="18">
        <f t="shared" si="6"/>
        <v>0</v>
      </c>
      <c r="B195" s="54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35"/>
      <c r="N195" s="55"/>
      <c r="O195" s="27"/>
    </row>
    <row r="196" spans="1:15" x14ac:dyDescent="0.25">
      <c r="A196" s="18">
        <f t="shared" si="6"/>
        <v>0</v>
      </c>
      <c r="B196" s="54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35"/>
      <c r="N196" s="55"/>
      <c r="O196" s="27"/>
    </row>
    <row r="197" spans="1:15" x14ac:dyDescent="0.25">
      <c r="A197" s="18">
        <f t="shared" si="6"/>
        <v>0</v>
      </c>
      <c r="B197" s="54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35"/>
      <c r="N197" s="55"/>
      <c r="O197" s="27"/>
    </row>
    <row r="198" spans="1:15" x14ac:dyDescent="0.25">
      <c r="A198" s="18">
        <f t="shared" si="6"/>
        <v>0</v>
      </c>
      <c r="B198" s="54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35"/>
      <c r="N198" s="55"/>
      <c r="O198" s="27"/>
    </row>
    <row r="199" spans="1:15" x14ac:dyDescent="0.25">
      <c r="A199" s="18">
        <f t="shared" si="6"/>
        <v>0</v>
      </c>
      <c r="B199" s="54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35"/>
      <c r="N199" s="55"/>
      <c r="O199" s="27"/>
    </row>
    <row r="200" spans="1:15" x14ac:dyDescent="0.25">
      <c r="A200" s="18">
        <f t="shared" si="6"/>
        <v>0</v>
      </c>
      <c r="B200" s="54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35"/>
      <c r="N200" s="55"/>
      <c r="O200" s="27"/>
    </row>
    <row r="201" spans="1:15" x14ac:dyDescent="0.25">
      <c r="A201" s="18">
        <f t="shared" si="6"/>
        <v>0</v>
      </c>
      <c r="B201" s="54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35"/>
      <c r="N201" s="55"/>
      <c r="O201" s="27"/>
    </row>
    <row r="202" spans="1:15" x14ac:dyDescent="0.25">
      <c r="A202" s="18">
        <f t="shared" si="6"/>
        <v>0</v>
      </c>
      <c r="B202" s="54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35"/>
      <c r="N202" s="55"/>
      <c r="O202" s="27"/>
    </row>
    <row r="203" spans="1:15" x14ac:dyDescent="0.25">
      <c r="A203" s="18">
        <f t="shared" si="6"/>
        <v>0</v>
      </c>
      <c r="B203" s="54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35"/>
      <c r="N203" s="55"/>
      <c r="O203" s="27"/>
    </row>
    <row r="204" spans="1:15" x14ac:dyDescent="0.25">
      <c r="A204" s="18">
        <f t="shared" si="6"/>
        <v>0</v>
      </c>
      <c r="B204" s="54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35"/>
      <c r="N204" s="55"/>
      <c r="O204" s="27"/>
    </row>
    <row r="205" spans="1:15" x14ac:dyDescent="0.25">
      <c r="A205" s="18">
        <f t="shared" si="6"/>
        <v>0</v>
      </c>
      <c r="B205" s="54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35"/>
      <c r="N205" s="55"/>
      <c r="O205" s="27"/>
    </row>
    <row r="206" spans="1:15" x14ac:dyDescent="0.25">
      <c r="A206" s="18">
        <f t="shared" si="6"/>
        <v>0</v>
      </c>
      <c r="B206" s="54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35"/>
      <c r="N206" s="55"/>
      <c r="O206" s="27"/>
    </row>
    <row r="207" spans="1:15" x14ac:dyDescent="0.25">
      <c r="A207" s="18">
        <f t="shared" si="6"/>
        <v>0</v>
      </c>
      <c r="B207" s="54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35"/>
      <c r="N207" s="55"/>
      <c r="O207" s="27"/>
    </row>
    <row r="208" spans="1:15" x14ac:dyDescent="0.25">
      <c r="A208" s="18">
        <f t="shared" si="6"/>
        <v>0</v>
      </c>
      <c r="B208" s="54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35"/>
      <c r="N208" s="55"/>
      <c r="O208" s="27"/>
    </row>
    <row r="209" spans="1:15" x14ac:dyDescent="0.25">
      <c r="A209" s="18">
        <f t="shared" si="6"/>
        <v>0</v>
      </c>
      <c r="B209" s="54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35"/>
      <c r="N209" s="55"/>
      <c r="O209" s="27"/>
    </row>
    <row r="210" spans="1:15" x14ac:dyDescent="0.25">
      <c r="A210" s="18">
        <f t="shared" si="6"/>
        <v>0</v>
      </c>
      <c r="B210" s="54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35"/>
      <c r="N210" s="55"/>
      <c r="O210" s="27"/>
    </row>
    <row r="211" spans="1:15" x14ac:dyDescent="0.25">
      <c r="A211" s="18">
        <f t="shared" si="6"/>
        <v>0</v>
      </c>
      <c r="B211" s="54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35"/>
      <c r="N211" s="55"/>
      <c r="O211" s="27"/>
    </row>
    <row r="212" spans="1:15" x14ac:dyDescent="0.25">
      <c r="A212" s="18">
        <f t="shared" si="6"/>
        <v>0</v>
      </c>
      <c r="B212" s="54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35"/>
      <c r="N212" s="55"/>
      <c r="O212" s="27"/>
    </row>
    <row r="213" spans="1:15" x14ac:dyDescent="0.25">
      <c r="A213" s="18">
        <f t="shared" si="6"/>
        <v>0</v>
      </c>
      <c r="B213" s="54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35"/>
      <c r="N213" s="55"/>
      <c r="O213" s="27"/>
    </row>
    <row r="214" spans="1:15" x14ac:dyDescent="0.25">
      <c r="A214" s="18">
        <f t="shared" si="6"/>
        <v>0</v>
      </c>
      <c r="B214" s="54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35"/>
      <c r="N214" s="55"/>
      <c r="O214" s="27"/>
    </row>
    <row r="215" spans="1:15" x14ac:dyDescent="0.25">
      <c r="A215" s="18">
        <f t="shared" si="6"/>
        <v>0</v>
      </c>
      <c r="B215" s="54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35"/>
      <c r="N215" s="55"/>
      <c r="O215" s="27"/>
    </row>
    <row r="216" spans="1:15" x14ac:dyDescent="0.25">
      <c r="A216" s="18">
        <f t="shared" si="6"/>
        <v>0</v>
      </c>
      <c r="B216" s="54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35"/>
      <c r="N216" s="55"/>
      <c r="O216" s="27"/>
    </row>
    <row r="217" spans="1:15" x14ac:dyDescent="0.25">
      <c r="A217" s="18">
        <f t="shared" si="6"/>
        <v>0</v>
      </c>
      <c r="B217" s="54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35"/>
      <c r="N217" s="55"/>
      <c r="O217" s="27"/>
    </row>
    <row r="218" spans="1:15" x14ac:dyDescent="0.25">
      <c r="A218" s="18">
        <f t="shared" si="6"/>
        <v>0</v>
      </c>
      <c r="B218" s="54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35"/>
      <c r="N218" s="55"/>
      <c r="O218" s="27"/>
    </row>
    <row r="219" spans="1:15" x14ac:dyDescent="0.25">
      <c r="A219" s="18">
        <f t="shared" si="6"/>
        <v>0</v>
      </c>
      <c r="B219" s="54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35"/>
      <c r="N219" s="55"/>
      <c r="O219" s="27"/>
    </row>
    <row r="220" spans="1:15" x14ac:dyDescent="0.25">
      <c r="A220" s="18">
        <f t="shared" si="6"/>
        <v>0</v>
      </c>
      <c r="B220" s="54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35"/>
      <c r="N220" s="55"/>
      <c r="O220" s="27"/>
    </row>
    <row r="221" spans="1:15" x14ac:dyDescent="0.25">
      <c r="A221" s="18">
        <f t="shared" si="6"/>
        <v>0</v>
      </c>
      <c r="B221" s="54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35"/>
      <c r="N221" s="55"/>
      <c r="O221" s="27"/>
    </row>
    <row r="222" spans="1:15" x14ac:dyDescent="0.25">
      <c r="A222" s="18">
        <f t="shared" si="6"/>
        <v>0</v>
      </c>
      <c r="B222" s="54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35"/>
      <c r="N222" s="55"/>
      <c r="O222" s="27"/>
    </row>
    <row r="223" spans="1:15" x14ac:dyDescent="0.25">
      <c r="A223" s="18">
        <f t="shared" si="6"/>
        <v>0</v>
      </c>
      <c r="B223" s="54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35"/>
      <c r="N223" s="55"/>
      <c r="O223" s="27"/>
    </row>
    <row r="224" spans="1:15" x14ac:dyDescent="0.25">
      <c r="A224" s="18">
        <f t="shared" si="6"/>
        <v>0</v>
      </c>
      <c r="B224" s="54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35"/>
      <c r="N224" s="55"/>
      <c r="O224" s="27"/>
    </row>
    <row r="225" spans="1:15" x14ac:dyDescent="0.25">
      <c r="A225" s="18">
        <f t="shared" si="6"/>
        <v>0</v>
      </c>
      <c r="B225" s="54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35"/>
      <c r="N225" s="55"/>
      <c r="O225" s="27"/>
    </row>
    <row r="226" spans="1:15" x14ac:dyDescent="0.25">
      <c r="A226" s="18">
        <f t="shared" si="6"/>
        <v>0</v>
      </c>
      <c r="B226" s="54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35"/>
      <c r="N226" s="55"/>
      <c r="O226" s="27"/>
    </row>
    <row r="227" spans="1:15" x14ac:dyDescent="0.25">
      <c r="A227" s="18">
        <f t="shared" si="6"/>
        <v>0</v>
      </c>
      <c r="B227" s="54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35"/>
      <c r="N227" s="55"/>
      <c r="O227" s="27"/>
    </row>
    <row r="228" spans="1:15" x14ac:dyDescent="0.25">
      <c r="A228" s="18">
        <f t="shared" si="6"/>
        <v>0</v>
      </c>
      <c r="B228" s="54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35"/>
      <c r="N228" s="55"/>
      <c r="O228" s="27"/>
    </row>
    <row r="229" spans="1:15" x14ac:dyDescent="0.25">
      <c r="A229" s="18">
        <f t="shared" si="6"/>
        <v>0</v>
      </c>
      <c r="B229" s="54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35"/>
      <c r="N229" s="55"/>
      <c r="O229" s="27"/>
    </row>
    <row r="230" spans="1:15" x14ac:dyDescent="0.25">
      <c r="A230" s="18">
        <f t="shared" si="6"/>
        <v>0</v>
      </c>
      <c r="B230" s="54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35"/>
      <c r="N230" s="55"/>
      <c r="O230" s="27"/>
    </row>
    <row r="231" spans="1:15" x14ac:dyDescent="0.25">
      <c r="A231" s="18">
        <f t="shared" si="6"/>
        <v>0</v>
      </c>
      <c r="B231" s="54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35"/>
      <c r="N231" s="55"/>
      <c r="O231" s="27"/>
    </row>
    <row r="232" spans="1:15" x14ac:dyDescent="0.25">
      <c r="A232" s="18">
        <f t="shared" si="6"/>
        <v>0</v>
      </c>
      <c r="B232" s="54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35"/>
      <c r="N232" s="55"/>
      <c r="O232" s="27"/>
    </row>
    <row r="233" spans="1:15" x14ac:dyDescent="0.25">
      <c r="A233" s="18">
        <f t="shared" si="6"/>
        <v>0</v>
      </c>
      <c r="B233" s="54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35"/>
      <c r="N233" s="55"/>
      <c r="O233" s="27"/>
    </row>
    <row r="234" spans="1:15" x14ac:dyDescent="0.25">
      <c r="A234" s="18">
        <f t="shared" si="6"/>
        <v>0</v>
      </c>
      <c r="B234" s="54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35"/>
      <c r="N234" s="55"/>
      <c r="O234" s="27"/>
    </row>
    <row r="235" spans="1:15" x14ac:dyDescent="0.25">
      <c r="A235" s="18">
        <f t="shared" si="6"/>
        <v>0</v>
      </c>
      <c r="B235" s="54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35"/>
      <c r="N235" s="55"/>
      <c r="O235" s="27"/>
    </row>
    <row r="236" spans="1:15" x14ac:dyDescent="0.25">
      <c r="A236" s="18">
        <f t="shared" si="6"/>
        <v>0</v>
      </c>
      <c r="B236" s="54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35"/>
      <c r="N236" s="55"/>
      <c r="O236" s="27"/>
    </row>
    <row r="237" spans="1:15" x14ac:dyDescent="0.25">
      <c r="A237" s="18">
        <f t="shared" si="6"/>
        <v>0</v>
      </c>
      <c r="B237" s="54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35"/>
      <c r="N237" s="55"/>
      <c r="O237" s="27"/>
    </row>
    <row r="238" spans="1:15" x14ac:dyDescent="0.25">
      <c r="A238" s="18">
        <f t="shared" ref="A238:A301" si="7">B238</f>
        <v>0</v>
      </c>
      <c r="B238" s="54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35"/>
      <c r="N238" s="55"/>
      <c r="O238" s="27"/>
    </row>
    <row r="239" spans="1:15" x14ac:dyDescent="0.25">
      <c r="A239" s="18">
        <f t="shared" si="7"/>
        <v>0</v>
      </c>
      <c r="B239" s="54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35"/>
      <c r="N239" s="55"/>
      <c r="O239" s="27"/>
    </row>
    <row r="240" spans="1:15" x14ac:dyDescent="0.25">
      <c r="A240" s="18">
        <f t="shared" si="7"/>
        <v>0</v>
      </c>
      <c r="B240" s="54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35"/>
      <c r="N240" s="55"/>
      <c r="O240" s="27"/>
    </row>
    <row r="241" spans="1:15" x14ac:dyDescent="0.25">
      <c r="A241" s="18">
        <f t="shared" si="7"/>
        <v>0</v>
      </c>
      <c r="B241" s="54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35"/>
      <c r="N241" s="55"/>
      <c r="O241" s="27"/>
    </row>
    <row r="242" spans="1:15" x14ac:dyDescent="0.25">
      <c r="A242" s="18">
        <f t="shared" si="7"/>
        <v>0</v>
      </c>
      <c r="B242" s="54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35"/>
      <c r="N242" s="55"/>
      <c r="O242" s="27"/>
    </row>
    <row r="243" spans="1:15" x14ac:dyDescent="0.25">
      <c r="A243" s="18">
        <f t="shared" si="7"/>
        <v>0</v>
      </c>
      <c r="B243" s="54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35"/>
      <c r="N243" s="55"/>
      <c r="O243" s="27"/>
    </row>
    <row r="244" spans="1:15" x14ac:dyDescent="0.25">
      <c r="A244" s="18">
        <f t="shared" si="7"/>
        <v>0</v>
      </c>
      <c r="B244" s="54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35"/>
      <c r="N244" s="55"/>
      <c r="O244" s="27"/>
    </row>
    <row r="245" spans="1:15" x14ac:dyDescent="0.25">
      <c r="A245" s="18">
        <f t="shared" si="7"/>
        <v>0</v>
      </c>
      <c r="B245" s="54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35"/>
      <c r="N245" s="55"/>
      <c r="O245" s="27"/>
    </row>
    <row r="246" spans="1:15" x14ac:dyDescent="0.25">
      <c r="A246" s="18">
        <f t="shared" si="7"/>
        <v>0</v>
      </c>
      <c r="B246" s="54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35"/>
      <c r="N246" s="55"/>
      <c r="O246" s="27"/>
    </row>
    <row r="247" spans="1:15" x14ac:dyDescent="0.25">
      <c r="A247" s="18">
        <f t="shared" si="7"/>
        <v>0</v>
      </c>
      <c r="B247" s="54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35"/>
      <c r="N247" s="55"/>
      <c r="O247" s="27"/>
    </row>
    <row r="248" spans="1:15" x14ac:dyDescent="0.25">
      <c r="A248" s="18">
        <f t="shared" si="7"/>
        <v>0</v>
      </c>
      <c r="B248" s="54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35"/>
      <c r="N248" s="55"/>
      <c r="O248" s="27"/>
    </row>
    <row r="249" spans="1:15" x14ac:dyDescent="0.25">
      <c r="A249" s="18">
        <f t="shared" si="7"/>
        <v>0</v>
      </c>
      <c r="B249" s="54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35"/>
      <c r="N249" s="55"/>
      <c r="O249" s="27"/>
    </row>
    <row r="250" spans="1:15" x14ac:dyDescent="0.25">
      <c r="A250" s="18">
        <f t="shared" si="7"/>
        <v>0</v>
      </c>
      <c r="B250" s="54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35"/>
      <c r="N250" s="55"/>
      <c r="O250" s="27"/>
    </row>
    <row r="251" spans="1:15" x14ac:dyDescent="0.25">
      <c r="A251" s="18">
        <f t="shared" si="7"/>
        <v>0</v>
      </c>
      <c r="B251" s="54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35"/>
      <c r="N251" s="55"/>
      <c r="O251" s="27"/>
    </row>
    <row r="252" spans="1:15" x14ac:dyDescent="0.25">
      <c r="A252" s="18">
        <f t="shared" si="7"/>
        <v>0</v>
      </c>
      <c r="B252" s="54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35"/>
      <c r="N252" s="55"/>
      <c r="O252" s="27"/>
    </row>
    <row r="253" spans="1:15" x14ac:dyDescent="0.25">
      <c r="A253" s="18">
        <f t="shared" si="7"/>
        <v>0</v>
      </c>
      <c r="B253" s="54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35"/>
      <c r="N253" s="55"/>
      <c r="O253" s="27"/>
    </row>
    <row r="254" spans="1:15" x14ac:dyDescent="0.25">
      <c r="A254" s="18">
        <f t="shared" si="7"/>
        <v>0</v>
      </c>
      <c r="B254" s="54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35"/>
      <c r="N254" s="55"/>
      <c r="O254" s="27"/>
    </row>
    <row r="255" spans="1:15" x14ac:dyDescent="0.25">
      <c r="A255" s="18">
        <f t="shared" si="7"/>
        <v>0</v>
      </c>
      <c r="B255" s="54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35"/>
      <c r="N255" s="55"/>
      <c r="O255" s="27"/>
    </row>
    <row r="256" spans="1:15" x14ac:dyDescent="0.25">
      <c r="A256" s="18">
        <f t="shared" si="7"/>
        <v>0</v>
      </c>
      <c r="B256" s="54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35"/>
      <c r="N256" s="55"/>
      <c r="O256" s="27"/>
    </row>
    <row r="257" spans="1:15" x14ac:dyDescent="0.25">
      <c r="A257" s="18">
        <f t="shared" si="7"/>
        <v>0</v>
      </c>
      <c r="B257" s="54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35"/>
      <c r="N257" s="55"/>
      <c r="O257" s="27"/>
    </row>
    <row r="258" spans="1:15" x14ac:dyDescent="0.25">
      <c r="A258" s="18">
        <f t="shared" si="7"/>
        <v>0</v>
      </c>
      <c r="B258" s="54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35"/>
      <c r="N258" s="55"/>
      <c r="O258" s="27"/>
    </row>
    <row r="259" spans="1:15" x14ac:dyDescent="0.25">
      <c r="A259" s="18">
        <f t="shared" si="7"/>
        <v>0</v>
      </c>
      <c r="B259" s="54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35"/>
      <c r="N259" s="55"/>
      <c r="O259" s="27"/>
    </row>
    <row r="260" spans="1:15" x14ac:dyDescent="0.25">
      <c r="A260" s="18">
        <f t="shared" si="7"/>
        <v>0</v>
      </c>
      <c r="B260" s="54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35"/>
      <c r="N260" s="55"/>
      <c r="O260" s="27"/>
    </row>
    <row r="261" spans="1:15" x14ac:dyDescent="0.25">
      <c r="A261" s="18">
        <f t="shared" si="7"/>
        <v>0</v>
      </c>
      <c r="B261" s="54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35"/>
      <c r="N261" s="55"/>
      <c r="O261" s="27"/>
    </row>
    <row r="262" spans="1:15" x14ac:dyDescent="0.25">
      <c r="A262" s="18">
        <f t="shared" si="7"/>
        <v>0</v>
      </c>
      <c r="B262" s="54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35"/>
      <c r="N262" s="55"/>
      <c r="O262" s="27"/>
    </row>
    <row r="263" spans="1:15" x14ac:dyDescent="0.25">
      <c r="A263" s="18">
        <f t="shared" si="7"/>
        <v>0</v>
      </c>
      <c r="B263" s="54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35"/>
      <c r="N263" s="55"/>
      <c r="O263" s="27"/>
    </row>
    <row r="264" spans="1:15" x14ac:dyDescent="0.25">
      <c r="A264" s="18">
        <f t="shared" si="7"/>
        <v>0</v>
      </c>
      <c r="B264" s="54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35"/>
      <c r="N264" s="55"/>
      <c r="O264" s="27"/>
    </row>
    <row r="265" spans="1:15" x14ac:dyDescent="0.25">
      <c r="A265" s="18">
        <f t="shared" si="7"/>
        <v>0</v>
      </c>
      <c r="B265" s="54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35"/>
      <c r="N265" s="55"/>
      <c r="O265" s="27"/>
    </row>
    <row r="266" spans="1:15" x14ac:dyDescent="0.25">
      <c r="A266" s="18">
        <f t="shared" si="7"/>
        <v>0</v>
      </c>
      <c r="B266" s="54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35"/>
      <c r="N266" s="55"/>
      <c r="O266" s="27"/>
    </row>
    <row r="267" spans="1:15" x14ac:dyDescent="0.25">
      <c r="A267" s="18">
        <f t="shared" si="7"/>
        <v>0</v>
      </c>
      <c r="B267" s="54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35"/>
      <c r="N267" s="55"/>
      <c r="O267" s="27"/>
    </row>
    <row r="268" spans="1:15" x14ac:dyDescent="0.25">
      <c r="A268" s="18">
        <f t="shared" si="7"/>
        <v>0</v>
      </c>
      <c r="B268" s="54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35"/>
      <c r="N268" s="55"/>
      <c r="O268" s="27"/>
    </row>
    <row r="269" spans="1:15" x14ac:dyDescent="0.25">
      <c r="A269" s="18">
        <f t="shared" si="7"/>
        <v>0</v>
      </c>
      <c r="B269" s="54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35"/>
      <c r="N269" s="55"/>
      <c r="O269" s="27"/>
    </row>
    <row r="270" spans="1:15" x14ac:dyDescent="0.25">
      <c r="A270" s="18">
        <f t="shared" si="7"/>
        <v>0</v>
      </c>
      <c r="B270" s="54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35"/>
      <c r="N270" s="55"/>
      <c r="O270" s="27"/>
    </row>
    <row r="271" spans="1:15" x14ac:dyDescent="0.25">
      <c r="A271" s="18">
        <f t="shared" si="7"/>
        <v>0</v>
      </c>
      <c r="B271" s="54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35"/>
      <c r="N271" s="55"/>
      <c r="O271" s="27"/>
    </row>
    <row r="272" spans="1:15" x14ac:dyDescent="0.25">
      <c r="A272" s="18">
        <f t="shared" si="7"/>
        <v>0</v>
      </c>
      <c r="B272" s="54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35"/>
      <c r="N272" s="55"/>
      <c r="O272" s="27"/>
    </row>
    <row r="273" spans="1:15" x14ac:dyDescent="0.25">
      <c r="A273" s="18">
        <f t="shared" si="7"/>
        <v>0</v>
      </c>
      <c r="B273" s="54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35"/>
      <c r="N273" s="55"/>
      <c r="O273" s="27"/>
    </row>
    <row r="274" spans="1:15" x14ac:dyDescent="0.25">
      <c r="A274" s="18">
        <f t="shared" si="7"/>
        <v>0</v>
      </c>
      <c r="B274" s="54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35"/>
      <c r="N274" s="55"/>
      <c r="O274" s="27"/>
    </row>
    <row r="275" spans="1:15" x14ac:dyDescent="0.25">
      <c r="A275" s="18">
        <f t="shared" si="7"/>
        <v>0</v>
      </c>
      <c r="B275" s="54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35"/>
      <c r="N275" s="55"/>
      <c r="O275" s="27"/>
    </row>
    <row r="276" spans="1:15" x14ac:dyDescent="0.25">
      <c r="A276" s="18">
        <f t="shared" si="7"/>
        <v>0</v>
      </c>
      <c r="B276" s="54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35"/>
      <c r="N276" s="55"/>
      <c r="O276" s="27"/>
    </row>
    <row r="277" spans="1:15" x14ac:dyDescent="0.25">
      <c r="A277" s="18">
        <f t="shared" si="7"/>
        <v>0</v>
      </c>
      <c r="B277" s="54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35"/>
      <c r="N277" s="55"/>
      <c r="O277" s="27"/>
    </row>
    <row r="278" spans="1:15" x14ac:dyDescent="0.25">
      <c r="A278" s="18">
        <f t="shared" si="7"/>
        <v>0</v>
      </c>
      <c r="B278" s="54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35"/>
      <c r="N278" s="55"/>
      <c r="O278" s="27"/>
    </row>
    <row r="279" spans="1:15" x14ac:dyDescent="0.25">
      <c r="A279" s="18">
        <f t="shared" si="7"/>
        <v>0</v>
      </c>
      <c r="B279" s="54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35"/>
      <c r="N279" s="55"/>
      <c r="O279" s="27"/>
    </row>
    <row r="280" spans="1:15" x14ac:dyDescent="0.25">
      <c r="A280" s="18">
        <f t="shared" si="7"/>
        <v>0</v>
      </c>
      <c r="B280" s="54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35"/>
      <c r="N280" s="55"/>
      <c r="O280" s="27"/>
    </row>
    <row r="281" spans="1:15" x14ac:dyDescent="0.25">
      <c r="A281" s="18">
        <f t="shared" si="7"/>
        <v>0</v>
      </c>
      <c r="B281" s="54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35"/>
      <c r="N281" s="55"/>
      <c r="O281" s="27"/>
    </row>
    <row r="282" spans="1:15" x14ac:dyDescent="0.25">
      <c r="A282" s="18">
        <f t="shared" si="7"/>
        <v>0</v>
      </c>
      <c r="B282" s="54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35"/>
      <c r="N282" s="55"/>
      <c r="O282" s="27"/>
    </row>
    <row r="283" spans="1:15" x14ac:dyDescent="0.25">
      <c r="A283" s="18">
        <f t="shared" si="7"/>
        <v>0</v>
      </c>
      <c r="B283" s="54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35"/>
      <c r="N283" s="55"/>
      <c r="O283" s="27"/>
    </row>
    <row r="284" spans="1:15" x14ac:dyDescent="0.25">
      <c r="A284" s="18">
        <f t="shared" si="7"/>
        <v>0</v>
      </c>
      <c r="B284" s="54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35"/>
      <c r="N284" s="55"/>
      <c r="O284" s="27"/>
    </row>
    <row r="285" spans="1:15" x14ac:dyDescent="0.25">
      <c r="A285" s="18">
        <f t="shared" si="7"/>
        <v>0</v>
      </c>
      <c r="B285" s="54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35"/>
      <c r="N285" s="55"/>
      <c r="O285" s="27"/>
    </row>
    <row r="286" spans="1:15" x14ac:dyDescent="0.25">
      <c r="A286" s="18">
        <f t="shared" si="7"/>
        <v>0</v>
      </c>
      <c r="B286" s="54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35"/>
      <c r="N286" s="55"/>
      <c r="O286" s="27"/>
    </row>
    <row r="287" spans="1:15" x14ac:dyDescent="0.25">
      <c r="A287" s="18">
        <f t="shared" si="7"/>
        <v>0</v>
      </c>
      <c r="B287" s="54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35"/>
      <c r="N287" s="55"/>
      <c r="O287" s="27"/>
    </row>
    <row r="288" spans="1:15" x14ac:dyDescent="0.25">
      <c r="A288" s="18">
        <f t="shared" si="7"/>
        <v>0</v>
      </c>
      <c r="B288" s="54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35"/>
      <c r="N288" s="55"/>
      <c r="O288" s="27"/>
    </row>
    <row r="289" spans="1:15" x14ac:dyDescent="0.25">
      <c r="A289" s="18">
        <f t="shared" si="7"/>
        <v>0</v>
      </c>
      <c r="B289" s="54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35"/>
      <c r="N289" s="55"/>
      <c r="O289" s="27"/>
    </row>
    <row r="290" spans="1:15" x14ac:dyDescent="0.25">
      <c r="A290" s="18">
        <f t="shared" si="7"/>
        <v>0</v>
      </c>
      <c r="B290" s="54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35"/>
      <c r="N290" s="55"/>
      <c r="O290" s="27"/>
    </row>
    <row r="291" spans="1:15" x14ac:dyDescent="0.25">
      <c r="A291" s="18">
        <f t="shared" si="7"/>
        <v>0</v>
      </c>
      <c r="B291" s="54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35"/>
      <c r="N291" s="55"/>
      <c r="O291" s="27"/>
    </row>
    <row r="292" spans="1:15" x14ac:dyDescent="0.25">
      <c r="A292" s="18">
        <f t="shared" si="7"/>
        <v>0</v>
      </c>
      <c r="B292" s="54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35"/>
      <c r="N292" s="55"/>
      <c r="O292" s="27"/>
    </row>
    <row r="293" spans="1:15" x14ac:dyDescent="0.25">
      <c r="A293" s="18">
        <f t="shared" si="7"/>
        <v>0</v>
      </c>
      <c r="B293" s="54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35"/>
      <c r="N293" s="55"/>
      <c r="O293" s="27"/>
    </row>
    <row r="294" spans="1:15" x14ac:dyDescent="0.25">
      <c r="A294" s="18">
        <f t="shared" si="7"/>
        <v>0</v>
      </c>
      <c r="B294" s="54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35"/>
      <c r="N294" s="55"/>
      <c r="O294" s="27"/>
    </row>
    <row r="295" spans="1:15" x14ac:dyDescent="0.25">
      <c r="A295" s="18">
        <f t="shared" si="7"/>
        <v>0</v>
      </c>
      <c r="B295" s="54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35"/>
      <c r="N295" s="55"/>
      <c r="O295" s="27"/>
    </row>
    <row r="296" spans="1:15" x14ac:dyDescent="0.25">
      <c r="A296" s="18">
        <f t="shared" si="7"/>
        <v>0</v>
      </c>
      <c r="B296" s="54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35"/>
      <c r="N296" s="55"/>
      <c r="O296" s="27"/>
    </row>
    <row r="297" spans="1:15" x14ac:dyDescent="0.25">
      <c r="A297" s="18">
        <f t="shared" si="7"/>
        <v>0</v>
      </c>
      <c r="B297" s="54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35"/>
      <c r="N297" s="55"/>
      <c r="O297" s="27"/>
    </row>
    <row r="298" spans="1:15" x14ac:dyDescent="0.25">
      <c r="A298" s="18">
        <f t="shared" si="7"/>
        <v>0</v>
      </c>
      <c r="B298" s="54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35"/>
      <c r="N298" s="55"/>
      <c r="O298" s="27"/>
    </row>
    <row r="299" spans="1:15" x14ac:dyDescent="0.25">
      <c r="A299" s="18">
        <f t="shared" si="7"/>
        <v>0</v>
      </c>
      <c r="B299" s="54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35"/>
      <c r="N299" s="55"/>
      <c r="O299" s="27"/>
    </row>
    <row r="300" spans="1:15" x14ac:dyDescent="0.25">
      <c r="A300" s="18">
        <f t="shared" si="7"/>
        <v>0</v>
      </c>
      <c r="B300" s="54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35"/>
      <c r="N300" s="55"/>
      <c r="O300" s="27"/>
    </row>
    <row r="301" spans="1:15" x14ac:dyDescent="0.25">
      <c r="A301" s="18">
        <f t="shared" si="7"/>
        <v>0</v>
      </c>
      <c r="B301" s="54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35"/>
      <c r="N301" s="55"/>
      <c r="O301" s="27"/>
    </row>
    <row r="302" spans="1:15" x14ac:dyDescent="0.25">
      <c r="A302" s="18">
        <f t="shared" ref="A302:A365" si="8">B302</f>
        <v>0</v>
      </c>
      <c r="B302" s="54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35"/>
      <c r="N302" s="55"/>
      <c r="O302" s="27"/>
    </row>
    <row r="303" spans="1:15" x14ac:dyDescent="0.25">
      <c r="A303" s="18">
        <f t="shared" si="8"/>
        <v>0</v>
      </c>
      <c r="B303" s="54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35"/>
      <c r="N303" s="55"/>
      <c r="O303" s="27"/>
    </row>
    <row r="304" spans="1:15" x14ac:dyDescent="0.25">
      <c r="A304" s="18">
        <f t="shared" si="8"/>
        <v>0</v>
      </c>
      <c r="B304" s="54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35"/>
      <c r="N304" s="55"/>
      <c r="O304" s="27"/>
    </row>
    <row r="305" spans="1:15" x14ac:dyDescent="0.25">
      <c r="A305" s="18">
        <f t="shared" si="8"/>
        <v>0</v>
      </c>
      <c r="B305" s="54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35"/>
      <c r="N305" s="55"/>
      <c r="O305" s="27"/>
    </row>
    <row r="306" spans="1:15" x14ac:dyDescent="0.25">
      <c r="A306" s="18">
        <f t="shared" si="8"/>
        <v>0</v>
      </c>
      <c r="B306" s="54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35"/>
      <c r="N306" s="55"/>
      <c r="O306" s="27"/>
    </row>
    <row r="307" spans="1:15" x14ac:dyDescent="0.25">
      <c r="A307" s="18">
        <f t="shared" si="8"/>
        <v>0</v>
      </c>
      <c r="B307" s="54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35"/>
      <c r="N307" s="55"/>
      <c r="O307" s="27"/>
    </row>
    <row r="308" spans="1:15" x14ac:dyDescent="0.25">
      <c r="A308" s="18">
        <f t="shared" si="8"/>
        <v>0</v>
      </c>
      <c r="B308" s="54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35"/>
      <c r="N308" s="55"/>
      <c r="O308" s="27"/>
    </row>
    <row r="309" spans="1:15" x14ac:dyDescent="0.25">
      <c r="A309" s="18">
        <f t="shared" si="8"/>
        <v>0</v>
      </c>
      <c r="B309" s="54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35"/>
      <c r="N309" s="55"/>
      <c r="O309" s="27"/>
    </row>
    <row r="310" spans="1:15" x14ac:dyDescent="0.25">
      <c r="A310" s="18">
        <f t="shared" si="8"/>
        <v>0</v>
      </c>
      <c r="B310" s="54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35"/>
      <c r="N310" s="55"/>
      <c r="O310" s="27"/>
    </row>
    <row r="311" spans="1:15" x14ac:dyDescent="0.25">
      <c r="A311" s="18">
        <f t="shared" si="8"/>
        <v>0</v>
      </c>
      <c r="B311" s="54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35"/>
      <c r="N311" s="55"/>
      <c r="O311" s="27"/>
    </row>
    <row r="312" spans="1:15" x14ac:dyDescent="0.25">
      <c r="A312" s="18">
        <f t="shared" si="8"/>
        <v>0</v>
      </c>
      <c r="B312" s="54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35"/>
      <c r="N312" s="55"/>
      <c r="O312" s="27"/>
    </row>
    <row r="313" spans="1:15" x14ac:dyDescent="0.25">
      <c r="A313" s="18">
        <f t="shared" si="8"/>
        <v>0</v>
      </c>
      <c r="B313" s="54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35"/>
      <c r="N313" s="55"/>
      <c r="O313" s="27"/>
    </row>
    <row r="314" spans="1:15" x14ac:dyDescent="0.25">
      <c r="A314" s="18">
        <f t="shared" si="8"/>
        <v>0</v>
      </c>
      <c r="B314" s="54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35"/>
      <c r="N314" s="55"/>
      <c r="O314" s="27"/>
    </row>
    <row r="315" spans="1:15" x14ac:dyDescent="0.25">
      <c r="A315" s="18">
        <f t="shared" si="8"/>
        <v>0</v>
      </c>
      <c r="B315" s="54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35"/>
      <c r="N315" s="55"/>
      <c r="O315" s="27"/>
    </row>
    <row r="316" spans="1:15" x14ac:dyDescent="0.25">
      <c r="A316" s="18">
        <f t="shared" si="8"/>
        <v>0</v>
      </c>
      <c r="B316" s="54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35"/>
      <c r="N316" s="55"/>
      <c r="O316" s="27"/>
    </row>
    <row r="317" spans="1:15" x14ac:dyDescent="0.25">
      <c r="A317" s="18">
        <f t="shared" si="8"/>
        <v>0</v>
      </c>
      <c r="B317" s="54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35"/>
      <c r="N317" s="55"/>
      <c r="O317" s="27"/>
    </row>
    <row r="318" spans="1:15" x14ac:dyDescent="0.25">
      <c r="A318" s="18">
        <f t="shared" si="8"/>
        <v>0</v>
      </c>
      <c r="B318" s="54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35"/>
      <c r="N318" s="55"/>
      <c r="O318" s="27"/>
    </row>
    <row r="319" spans="1:15" x14ac:dyDescent="0.25">
      <c r="A319" s="18">
        <f t="shared" si="8"/>
        <v>0</v>
      </c>
      <c r="B319" s="54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35"/>
      <c r="N319" s="55"/>
      <c r="O319" s="27"/>
    </row>
    <row r="320" spans="1:15" x14ac:dyDescent="0.25">
      <c r="A320" s="18">
        <f t="shared" si="8"/>
        <v>0</v>
      </c>
      <c r="B320" s="54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35"/>
      <c r="N320" s="55"/>
      <c r="O320" s="27"/>
    </row>
    <row r="321" spans="1:15" x14ac:dyDescent="0.25">
      <c r="A321" s="18">
        <f t="shared" si="8"/>
        <v>0</v>
      </c>
      <c r="B321" s="54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35"/>
      <c r="N321" s="55"/>
      <c r="O321" s="27"/>
    </row>
    <row r="322" spans="1:15" x14ac:dyDescent="0.25">
      <c r="A322" s="18">
        <f t="shared" si="8"/>
        <v>0</v>
      </c>
      <c r="B322" s="54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35"/>
      <c r="N322" s="55"/>
      <c r="O322" s="27"/>
    </row>
    <row r="323" spans="1:15" x14ac:dyDescent="0.25">
      <c r="A323" s="18">
        <f t="shared" si="8"/>
        <v>0</v>
      </c>
      <c r="B323" s="54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35"/>
      <c r="N323" s="55"/>
      <c r="O323" s="27"/>
    </row>
    <row r="324" spans="1:15" x14ac:dyDescent="0.25">
      <c r="A324" s="18">
        <f t="shared" si="8"/>
        <v>0</v>
      </c>
      <c r="B324" s="54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35"/>
      <c r="N324" s="55"/>
      <c r="O324" s="27"/>
    </row>
    <row r="325" spans="1:15" x14ac:dyDescent="0.25">
      <c r="A325" s="18">
        <f t="shared" si="8"/>
        <v>0</v>
      </c>
      <c r="B325" s="54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35"/>
      <c r="N325" s="55"/>
      <c r="O325" s="27"/>
    </row>
    <row r="326" spans="1:15" x14ac:dyDescent="0.25">
      <c r="A326" s="18">
        <f t="shared" si="8"/>
        <v>0</v>
      </c>
      <c r="B326" s="54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35"/>
      <c r="N326" s="55"/>
      <c r="O326" s="27"/>
    </row>
    <row r="327" spans="1:15" x14ac:dyDescent="0.25">
      <c r="A327" s="18">
        <f t="shared" si="8"/>
        <v>0</v>
      </c>
      <c r="B327" s="54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35"/>
      <c r="N327" s="55"/>
      <c r="O327" s="27"/>
    </row>
    <row r="328" spans="1:15" x14ac:dyDescent="0.25">
      <c r="A328" s="18">
        <f t="shared" si="8"/>
        <v>0</v>
      </c>
      <c r="B328" s="54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35"/>
      <c r="N328" s="55"/>
      <c r="O328" s="27"/>
    </row>
    <row r="329" spans="1:15" x14ac:dyDescent="0.25">
      <c r="A329" s="18">
        <f t="shared" si="8"/>
        <v>0</v>
      </c>
      <c r="B329" s="54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35"/>
      <c r="N329" s="55"/>
      <c r="O329" s="27"/>
    </row>
    <row r="330" spans="1:15" x14ac:dyDescent="0.25">
      <c r="A330" s="18">
        <f t="shared" si="8"/>
        <v>0</v>
      </c>
      <c r="B330" s="54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35"/>
      <c r="N330" s="55"/>
      <c r="O330" s="27"/>
    </row>
    <row r="331" spans="1:15" x14ac:dyDescent="0.25">
      <c r="A331" s="18">
        <f t="shared" si="8"/>
        <v>0</v>
      </c>
      <c r="B331" s="54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35"/>
      <c r="N331" s="55"/>
      <c r="O331" s="27"/>
    </row>
    <row r="332" spans="1:15" x14ac:dyDescent="0.25">
      <c r="A332" s="18">
        <f t="shared" si="8"/>
        <v>0</v>
      </c>
      <c r="B332" s="54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35"/>
      <c r="N332" s="55"/>
      <c r="O332" s="27"/>
    </row>
    <row r="333" spans="1:15" x14ac:dyDescent="0.25">
      <c r="A333" s="18">
        <f t="shared" si="8"/>
        <v>0</v>
      </c>
      <c r="B333" s="54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35"/>
      <c r="N333" s="55"/>
      <c r="O333" s="27"/>
    </row>
    <row r="334" spans="1:15" x14ac:dyDescent="0.25">
      <c r="A334" s="18">
        <f t="shared" si="8"/>
        <v>0</v>
      </c>
      <c r="B334" s="54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35"/>
      <c r="N334" s="55"/>
      <c r="O334" s="27"/>
    </row>
    <row r="335" spans="1:15" x14ac:dyDescent="0.25">
      <c r="A335" s="18">
        <f t="shared" si="8"/>
        <v>0</v>
      </c>
      <c r="B335" s="54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35"/>
      <c r="N335" s="55"/>
      <c r="O335" s="27"/>
    </row>
    <row r="336" spans="1:15" x14ac:dyDescent="0.25">
      <c r="A336" s="18">
        <f t="shared" si="8"/>
        <v>0</v>
      </c>
      <c r="B336" s="54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35"/>
      <c r="N336" s="55"/>
      <c r="O336" s="27"/>
    </row>
    <row r="337" spans="1:15" x14ac:dyDescent="0.25">
      <c r="A337" s="18">
        <f t="shared" si="8"/>
        <v>0</v>
      </c>
      <c r="B337" s="54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35"/>
      <c r="N337" s="55"/>
      <c r="O337" s="27"/>
    </row>
    <row r="338" spans="1:15" x14ac:dyDescent="0.25">
      <c r="A338" s="18">
        <f t="shared" si="8"/>
        <v>0</v>
      </c>
      <c r="B338" s="54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35"/>
      <c r="N338" s="55"/>
      <c r="O338" s="27"/>
    </row>
    <row r="339" spans="1:15" x14ac:dyDescent="0.25">
      <c r="A339" s="18">
        <f t="shared" si="8"/>
        <v>0</v>
      </c>
      <c r="B339" s="54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35"/>
      <c r="N339" s="55"/>
      <c r="O339" s="27"/>
    </row>
    <row r="340" spans="1:15" x14ac:dyDescent="0.25">
      <c r="A340" s="18">
        <f t="shared" si="8"/>
        <v>0</v>
      </c>
      <c r="B340" s="54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35"/>
      <c r="N340" s="55"/>
      <c r="O340" s="27"/>
    </row>
    <row r="341" spans="1:15" x14ac:dyDescent="0.25">
      <c r="A341" s="18">
        <f t="shared" si="8"/>
        <v>0</v>
      </c>
      <c r="B341" s="54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35"/>
      <c r="N341" s="55"/>
      <c r="O341" s="27"/>
    </row>
    <row r="342" spans="1:15" x14ac:dyDescent="0.25">
      <c r="A342" s="18">
        <f t="shared" si="8"/>
        <v>0</v>
      </c>
      <c r="B342" s="54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35"/>
      <c r="N342" s="55"/>
      <c r="O342" s="27"/>
    </row>
    <row r="343" spans="1:15" x14ac:dyDescent="0.25">
      <c r="A343" s="18">
        <f t="shared" si="8"/>
        <v>0</v>
      </c>
      <c r="B343" s="54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35"/>
      <c r="N343" s="55"/>
      <c r="O343" s="27"/>
    </row>
    <row r="344" spans="1:15" x14ac:dyDescent="0.25">
      <c r="A344" s="18">
        <f t="shared" si="8"/>
        <v>0</v>
      </c>
      <c r="B344" s="54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35"/>
      <c r="N344" s="55"/>
      <c r="O344" s="27"/>
    </row>
    <row r="345" spans="1:15" x14ac:dyDescent="0.25">
      <c r="A345" s="18">
        <f t="shared" si="8"/>
        <v>0</v>
      </c>
      <c r="B345" s="54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35"/>
      <c r="N345" s="55"/>
      <c r="O345" s="27"/>
    </row>
    <row r="346" spans="1:15" x14ac:dyDescent="0.25">
      <c r="A346" s="18">
        <f t="shared" si="8"/>
        <v>0</v>
      </c>
      <c r="B346" s="54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35"/>
      <c r="N346" s="55"/>
      <c r="O346" s="27"/>
    </row>
    <row r="347" spans="1:15" x14ac:dyDescent="0.25">
      <c r="A347" s="18">
        <f t="shared" si="8"/>
        <v>0</v>
      </c>
      <c r="B347" s="54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35"/>
      <c r="N347" s="55"/>
      <c r="O347" s="27"/>
    </row>
    <row r="348" spans="1:15" x14ac:dyDescent="0.25">
      <c r="A348" s="18">
        <f t="shared" si="8"/>
        <v>0</v>
      </c>
      <c r="B348" s="54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35"/>
      <c r="N348" s="55"/>
      <c r="O348" s="27"/>
    </row>
    <row r="349" spans="1:15" x14ac:dyDescent="0.25">
      <c r="A349" s="18">
        <f t="shared" si="8"/>
        <v>0</v>
      </c>
      <c r="B349" s="54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35"/>
      <c r="N349" s="55"/>
      <c r="O349" s="27"/>
    </row>
    <row r="350" spans="1:15" x14ac:dyDescent="0.25">
      <c r="A350" s="18">
        <f t="shared" si="8"/>
        <v>0</v>
      </c>
      <c r="B350" s="54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35"/>
      <c r="N350" s="55"/>
      <c r="O350" s="27"/>
    </row>
    <row r="351" spans="1:15" x14ac:dyDescent="0.25">
      <c r="A351" s="18">
        <f t="shared" si="8"/>
        <v>0</v>
      </c>
      <c r="B351" s="54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35"/>
      <c r="N351" s="55"/>
      <c r="O351" s="27"/>
    </row>
    <row r="352" spans="1:15" x14ac:dyDescent="0.25">
      <c r="A352" s="18">
        <f t="shared" si="8"/>
        <v>0</v>
      </c>
      <c r="B352" s="54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35"/>
      <c r="N352" s="55"/>
      <c r="O352" s="27"/>
    </row>
    <row r="353" spans="1:15" x14ac:dyDescent="0.25">
      <c r="A353" s="18">
        <f t="shared" si="8"/>
        <v>0</v>
      </c>
      <c r="B353" s="54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35"/>
      <c r="N353" s="55"/>
      <c r="O353" s="27"/>
    </row>
    <row r="354" spans="1:15" x14ac:dyDescent="0.25">
      <c r="A354" s="18">
        <f t="shared" si="8"/>
        <v>0</v>
      </c>
      <c r="B354" s="54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35"/>
      <c r="N354" s="55"/>
      <c r="O354" s="27"/>
    </row>
    <row r="355" spans="1:15" x14ac:dyDescent="0.25">
      <c r="A355" s="18">
        <f t="shared" si="8"/>
        <v>0</v>
      </c>
      <c r="B355" s="54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35"/>
      <c r="N355" s="55"/>
      <c r="O355" s="27"/>
    </row>
    <row r="356" spans="1:15" x14ac:dyDescent="0.25">
      <c r="A356" s="18">
        <f t="shared" si="8"/>
        <v>0</v>
      </c>
      <c r="B356" s="54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35"/>
      <c r="N356" s="55"/>
      <c r="O356" s="27"/>
    </row>
    <row r="357" spans="1:15" x14ac:dyDescent="0.25">
      <c r="A357" s="18">
        <f t="shared" si="8"/>
        <v>0</v>
      </c>
      <c r="B357" s="54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35"/>
      <c r="N357" s="55"/>
      <c r="O357" s="27"/>
    </row>
    <row r="358" spans="1:15" x14ac:dyDescent="0.25">
      <c r="A358" s="18">
        <f t="shared" si="8"/>
        <v>0</v>
      </c>
      <c r="B358" s="54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35"/>
      <c r="N358" s="55"/>
      <c r="O358" s="27"/>
    </row>
    <row r="359" spans="1:15" x14ac:dyDescent="0.25">
      <c r="A359" s="18">
        <f t="shared" si="8"/>
        <v>0</v>
      </c>
      <c r="B359" s="54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35"/>
      <c r="N359" s="55"/>
      <c r="O359" s="27"/>
    </row>
    <row r="360" spans="1:15" x14ac:dyDescent="0.25">
      <c r="A360" s="18">
        <f t="shared" si="8"/>
        <v>0</v>
      </c>
      <c r="B360" s="54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35"/>
      <c r="N360" s="55"/>
      <c r="O360" s="27"/>
    </row>
    <row r="361" spans="1:15" x14ac:dyDescent="0.25">
      <c r="A361" s="18">
        <f t="shared" si="8"/>
        <v>0</v>
      </c>
      <c r="B361" s="54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35"/>
      <c r="N361" s="55"/>
      <c r="O361" s="27"/>
    </row>
    <row r="362" spans="1:15" x14ac:dyDescent="0.25">
      <c r="A362" s="18">
        <f t="shared" si="8"/>
        <v>0</v>
      </c>
      <c r="B362" s="54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35"/>
      <c r="N362" s="55"/>
      <c r="O362" s="27"/>
    </row>
    <row r="363" spans="1:15" x14ac:dyDescent="0.25">
      <c r="A363" s="18">
        <f t="shared" si="8"/>
        <v>0</v>
      </c>
      <c r="B363" s="54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35"/>
      <c r="N363" s="55"/>
      <c r="O363" s="27"/>
    </row>
    <row r="364" spans="1:15" x14ac:dyDescent="0.25">
      <c r="A364" s="18">
        <f t="shared" si="8"/>
        <v>0</v>
      </c>
      <c r="B364" s="54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35"/>
      <c r="N364" s="55"/>
      <c r="O364" s="27"/>
    </row>
    <row r="365" spans="1:15" x14ac:dyDescent="0.25">
      <c r="A365" s="18">
        <f t="shared" si="8"/>
        <v>0</v>
      </c>
      <c r="B365" s="54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35"/>
      <c r="N365" s="55"/>
      <c r="O365" s="27"/>
    </row>
    <row r="366" spans="1:15" x14ac:dyDescent="0.25">
      <c r="A366" s="18">
        <f t="shared" ref="A366:A429" si="9">B366</f>
        <v>0</v>
      </c>
      <c r="B366" s="54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35"/>
      <c r="N366" s="55"/>
      <c r="O366" s="27"/>
    </row>
    <row r="367" spans="1:15" x14ac:dyDescent="0.25">
      <c r="A367" s="18">
        <f t="shared" si="9"/>
        <v>0</v>
      </c>
      <c r="B367" s="54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35"/>
      <c r="N367" s="55"/>
      <c r="O367" s="27"/>
    </row>
    <row r="368" spans="1:15" x14ac:dyDescent="0.25">
      <c r="A368" s="18">
        <f t="shared" si="9"/>
        <v>0</v>
      </c>
      <c r="B368" s="54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35"/>
      <c r="N368" s="55"/>
      <c r="O368" s="27"/>
    </row>
    <row r="369" spans="1:15" x14ac:dyDescent="0.25">
      <c r="A369" s="18">
        <f t="shared" si="9"/>
        <v>0</v>
      </c>
      <c r="B369" s="54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35"/>
      <c r="N369" s="55"/>
      <c r="O369" s="27"/>
    </row>
    <row r="370" spans="1:15" x14ac:dyDescent="0.25">
      <c r="A370" s="18">
        <f t="shared" si="9"/>
        <v>0</v>
      </c>
      <c r="B370" s="54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35"/>
      <c r="N370" s="55"/>
      <c r="O370" s="27"/>
    </row>
    <row r="371" spans="1:15" x14ac:dyDescent="0.25">
      <c r="A371" s="18">
        <f t="shared" si="9"/>
        <v>0</v>
      </c>
      <c r="B371" s="54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35"/>
      <c r="N371" s="55"/>
      <c r="O371" s="27"/>
    </row>
    <row r="372" spans="1:15" x14ac:dyDescent="0.25">
      <c r="A372" s="18">
        <f t="shared" si="9"/>
        <v>0</v>
      </c>
      <c r="B372" s="54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35"/>
      <c r="N372" s="55"/>
      <c r="O372" s="27"/>
    </row>
    <row r="373" spans="1:15" x14ac:dyDescent="0.25">
      <c r="A373" s="18">
        <f t="shared" si="9"/>
        <v>0</v>
      </c>
      <c r="B373" s="54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35"/>
      <c r="N373" s="55"/>
      <c r="O373" s="27"/>
    </row>
    <row r="374" spans="1:15" x14ac:dyDescent="0.25">
      <c r="A374" s="18">
        <f t="shared" si="9"/>
        <v>0</v>
      </c>
      <c r="B374" s="54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35"/>
      <c r="N374" s="55"/>
      <c r="O374" s="27"/>
    </row>
    <row r="375" spans="1:15" x14ac:dyDescent="0.25">
      <c r="A375" s="18">
        <f t="shared" si="9"/>
        <v>0</v>
      </c>
      <c r="B375" s="54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35"/>
      <c r="N375" s="55"/>
      <c r="O375" s="27"/>
    </row>
    <row r="376" spans="1:15" x14ac:dyDescent="0.25">
      <c r="A376" s="18">
        <f t="shared" si="9"/>
        <v>0</v>
      </c>
      <c r="B376" s="54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35"/>
      <c r="N376" s="55"/>
      <c r="O376" s="27"/>
    </row>
    <row r="377" spans="1:15" x14ac:dyDescent="0.25">
      <c r="A377" s="18">
        <f t="shared" si="9"/>
        <v>0</v>
      </c>
      <c r="B377" s="54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35"/>
      <c r="N377" s="55"/>
      <c r="O377" s="27"/>
    </row>
    <row r="378" spans="1:15" x14ac:dyDescent="0.25">
      <c r="A378" s="18">
        <f t="shared" si="9"/>
        <v>0</v>
      </c>
      <c r="B378" s="54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35"/>
      <c r="N378" s="55"/>
      <c r="O378" s="27"/>
    </row>
    <row r="379" spans="1:15" x14ac:dyDescent="0.25">
      <c r="A379" s="18">
        <f t="shared" si="9"/>
        <v>0</v>
      </c>
      <c r="B379" s="54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35"/>
      <c r="N379" s="55"/>
      <c r="O379" s="27"/>
    </row>
    <row r="380" spans="1:15" x14ac:dyDescent="0.25">
      <c r="A380" s="18">
        <f t="shared" si="9"/>
        <v>0</v>
      </c>
      <c r="B380" s="54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35"/>
      <c r="N380" s="55"/>
      <c r="O380" s="27"/>
    </row>
    <row r="381" spans="1:15" x14ac:dyDescent="0.25">
      <c r="A381" s="18">
        <f t="shared" si="9"/>
        <v>0</v>
      </c>
      <c r="B381" s="54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35"/>
      <c r="N381" s="55"/>
      <c r="O381" s="27"/>
    </row>
    <row r="382" spans="1:15" x14ac:dyDescent="0.25">
      <c r="A382" s="18">
        <f t="shared" si="9"/>
        <v>0</v>
      </c>
      <c r="B382" s="54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35"/>
      <c r="N382" s="55"/>
      <c r="O382" s="27"/>
    </row>
    <row r="383" spans="1:15" x14ac:dyDescent="0.25">
      <c r="A383" s="18">
        <f t="shared" si="9"/>
        <v>0</v>
      </c>
      <c r="B383" s="54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35"/>
      <c r="N383" s="55"/>
      <c r="O383" s="27"/>
    </row>
    <row r="384" spans="1:15" x14ac:dyDescent="0.25">
      <c r="A384" s="18">
        <f t="shared" si="9"/>
        <v>0</v>
      </c>
      <c r="B384" s="54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35"/>
      <c r="N384" s="55"/>
      <c r="O384" s="27"/>
    </row>
    <row r="385" spans="1:15" x14ac:dyDescent="0.25">
      <c r="A385" s="18">
        <f t="shared" si="9"/>
        <v>0</v>
      </c>
      <c r="B385" s="54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35"/>
      <c r="N385" s="55"/>
      <c r="O385" s="27"/>
    </row>
    <row r="386" spans="1:15" x14ac:dyDescent="0.25">
      <c r="A386" s="18">
        <f t="shared" si="9"/>
        <v>0</v>
      </c>
      <c r="B386" s="54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35"/>
      <c r="N386" s="55"/>
      <c r="O386" s="27"/>
    </row>
    <row r="387" spans="1:15" x14ac:dyDescent="0.25">
      <c r="A387" s="18">
        <f t="shared" si="9"/>
        <v>0</v>
      </c>
      <c r="B387" s="54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35"/>
      <c r="N387" s="55"/>
      <c r="O387" s="27"/>
    </row>
    <row r="388" spans="1:15" x14ac:dyDescent="0.25">
      <c r="A388" s="18">
        <f t="shared" si="9"/>
        <v>0</v>
      </c>
      <c r="B388" s="54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35"/>
      <c r="N388" s="55"/>
      <c r="O388" s="27"/>
    </row>
    <row r="389" spans="1:15" x14ac:dyDescent="0.25">
      <c r="A389" s="18">
        <f t="shared" si="9"/>
        <v>0</v>
      </c>
      <c r="B389" s="54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35"/>
      <c r="N389" s="55"/>
      <c r="O389" s="27"/>
    </row>
    <row r="390" spans="1:15" x14ac:dyDescent="0.25">
      <c r="A390" s="18">
        <f t="shared" si="9"/>
        <v>0</v>
      </c>
      <c r="B390" s="54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35"/>
      <c r="N390" s="55"/>
      <c r="O390" s="27"/>
    </row>
    <row r="391" spans="1:15" x14ac:dyDescent="0.25">
      <c r="A391" s="18">
        <f t="shared" si="9"/>
        <v>0</v>
      </c>
      <c r="B391" s="54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35"/>
      <c r="N391" s="55"/>
      <c r="O391" s="27"/>
    </row>
    <row r="392" spans="1:15" x14ac:dyDescent="0.25">
      <c r="A392" s="18">
        <f t="shared" si="9"/>
        <v>0</v>
      </c>
      <c r="B392" s="54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35"/>
      <c r="N392" s="55"/>
      <c r="O392" s="27"/>
    </row>
    <row r="393" spans="1:15" x14ac:dyDescent="0.25">
      <c r="A393" s="18">
        <f t="shared" si="9"/>
        <v>0</v>
      </c>
      <c r="B393" s="54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35"/>
      <c r="N393" s="55"/>
      <c r="O393" s="27"/>
    </row>
    <row r="394" spans="1:15" x14ac:dyDescent="0.25">
      <c r="A394" s="18">
        <f t="shared" si="9"/>
        <v>0</v>
      </c>
      <c r="B394" s="54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35"/>
      <c r="N394" s="55"/>
      <c r="O394" s="27"/>
    </row>
    <row r="395" spans="1:15" x14ac:dyDescent="0.25">
      <c r="A395" s="18">
        <f t="shared" si="9"/>
        <v>0</v>
      </c>
      <c r="B395" s="54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35"/>
      <c r="N395" s="55"/>
      <c r="O395" s="27"/>
    </row>
    <row r="396" spans="1:15" x14ac:dyDescent="0.25">
      <c r="A396" s="18">
        <f t="shared" si="9"/>
        <v>0</v>
      </c>
      <c r="B396" s="54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35"/>
      <c r="N396" s="55"/>
      <c r="O396" s="27"/>
    </row>
    <row r="397" spans="1:15" x14ac:dyDescent="0.25">
      <c r="A397" s="18">
        <f t="shared" si="9"/>
        <v>0</v>
      </c>
      <c r="B397" s="54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35"/>
      <c r="N397" s="55"/>
      <c r="O397" s="27"/>
    </row>
    <row r="398" spans="1:15" x14ac:dyDescent="0.25">
      <c r="A398" s="18">
        <f t="shared" si="9"/>
        <v>0</v>
      </c>
      <c r="B398" s="54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35"/>
      <c r="N398" s="55"/>
      <c r="O398" s="27"/>
    </row>
    <row r="399" spans="1:15" x14ac:dyDescent="0.25">
      <c r="A399" s="18">
        <f t="shared" si="9"/>
        <v>0</v>
      </c>
      <c r="B399" s="54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35"/>
      <c r="N399" s="55"/>
      <c r="O399" s="27"/>
    </row>
    <row r="400" spans="1:15" x14ac:dyDescent="0.25">
      <c r="A400" s="18">
        <f t="shared" si="9"/>
        <v>0</v>
      </c>
      <c r="B400" s="54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35"/>
      <c r="N400" s="55"/>
      <c r="O400" s="27"/>
    </row>
    <row r="401" spans="1:15" x14ac:dyDescent="0.25">
      <c r="A401" s="18">
        <f t="shared" si="9"/>
        <v>0</v>
      </c>
      <c r="B401" s="54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35"/>
      <c r="N401" s="55"/>
      <c r="O401" s="27"/>
    </row>
    <row r="402" spans="1:15" x14ac:dyDescent="0.25">
      <c r="A402" s="18">
        <f t="shared" si="9"/>
        <v>0</v>
      </c>
      <c r="B402" s="54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35"/>
      <c r="N402" s="55"/>
      <c r="O402" s="27"/>
    </row>
    <row r="403" spans="1:15" x14ac:dyDescent="0.25">
      <c r="A403" s="18">
        <f t="shared" si="9"/>
        <v>0</v>
      </c>
      <c r="B403" s="54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35"/>
      <c r="N403" s="55"/>
      <c r="O403" s="27"/>
    </row>
    <row r="404" spans="1:15" x14ac:dyDescent="0.25">
      <c r="A404" s="18">
        <f t="shared" si="9"/>
        <v>0</v>
      </c>
      <c r="B404" s="54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35"/>
      <c r="N404" s="55"/>
      <c r="O404" s="27"/>
    </row>
    <row r="405" spans="1:15" x14ac:dyDescent="0.25">
      <c r="A405" s="18">
        <f t="shared" si="9"/>
        <v>0</v>
      </c>
      <c r="B405" s="54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35"/>
      <c r="N405" s="55"/>
      <c r="O405" s="27"/>
    </row>
    <row r="406" spans="1:15" x14ac:dyDescent="0.25">
      <c r="A406" s="18">
        <f t="shared" si="9"/>
        <v>0</v>
      </c>
      <c r="B406" s="54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35"/>
      <c r="N406" s="55"/>
      <c r="O406" s="27"/>
    </row>
    <row r="407" spans="1:15" x14ac:dyDescent="0.25">
      <c r="A407" s="18">
        <f t="shared" si="9"/>
        <v>0</v>
      </c>
      <c r="B407" s="54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35"/>
      <c r="N407" s="55"/>
      <c r="O407" s="27"/>
    </row>
    <row r="408" spans="1:15" x14ac:dyDescent="0.25">
      <c r="A408" s="18">
        <f t="shared" si="9"/>
        <v>0</v>
      </c>
      <c r="B408" s="54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35"/>
      <c r="N408" s="55"/>
      <c r="O408" s="27"/>
    </row>
    <row r="409" spans="1:15" x14ac:dyDescent="0.25">
      <c r="A409" s="18">
        <f t="shared" si="9"/>
        <v>0</v>
      </c>
      <c r="B409" s="54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35"/>
      <c r="N409" s="55"/>
      <c r="O409" s="27"/>
    </row>
    <row r="410" spans="1:15" x14ac:dyDescent="0.25">
      <c r="A410" s="18">
        <f t="shared" si="9"/>
        <v>0</v>
      </c>
      <c r="B410" s="54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35"/>
      <c r="N410" s="55"/>
      <c r="O410" s="27"/>
    </row>
    <row r="411" spans="1:15" x14ac:dyDescent="0.25">
      <c r="A411" s="18">
        <f t="shared" si="9"/>
        <v>0</v>
      </c>
      <c r="B411" s="54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35"/>
      <c r="N411" s="55"/>
      <c r="O411" s="27"/>
    </row>
    <row r="412" spans="1:15" x14ac:dyDescent="0.25">
      <c r="A412" s="18">
        <f t="shared" si="9"/>
        <v>0</v>
      </c>
      <c r="B412" s="54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35"/>
      <c r="N412" s="55"/>
      <c r="O412" s="27"/>
    </row>
    <row r="413" spans="1:15" x14ac:dyDescent="0.25">
      <c r="A413" s="18">
        <f t="shared" si="9"/>
        <v>0</v>
      </c>
      <c r="B413" s="54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35"/>
      <c r="N413" s="55"/>
      <c r="O413" s="27"/>
    </row>
    <row r="414" spans="1:15" x14ac:dyDescent="0.25">
      <c r="A414" s="18">
        <f t="shared" si="9"/>
        <v>0</v>
      </c>
      <c r="B414" s="54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35"/>
      <c r="N414" s="55"/>
      <c r="O414" s="27"/>
    </row>
    <row r="415" spans="1:15" x14ac:dyDescent="0.25">
      <c r="A415" s="18">
        <f t="shared" si="9"/>
        <v>0</v>
      </c>
      <c r="B415" s="54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35"/>
      <c r="N415" s="55"/>
      <c r="O415" s="27"/>
    </row>
    <row r="416" spans="1:15" x14ac:dyDescent="0.25">
      <c r="A416" s="18">
        <f t="shared" si="9"/>
        <v>0</v>
      </c>
      <c r="B416" s="54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35"/>
      <c r="N416" s="55"/>
      <c r="O416" s="27"/>
    </row>
    <row r="417" spans="1:15" x14ac:dyDescent="0.25">
      <c r="A417" s="18">
        <f t="shared" si="9"/>
        <v>0</v>
      </c>
      <c r="B417" s="54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35"/>
      <c r="N417" s="55"/>
      <c r="O417" s="27"/>
    </row>
    <row r="418" spans="1:15" x14ac:dyDescent="0.25">
      <c r="A418" s="18">
        <f t="shared" si="9"/>
        <v>0</v>
      </c>
      <c r="B418" s="54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35"/>
      <c r="N418" s="55"/>
      <c r="O418" s="27"/>
    </row>
    <row r="419" spans="1:15" x14ac:dyDescent="0.25">
      <c r="A419" s="18">
        <f t="shared" si="9"/>
        <v>0</v>
      </c>
      <c r="B419" s="54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35"/>
      <c r="N419" s="55"/>
      <c r="O419" s="27"/>
    </row>
    <row r="420" spans="1:15" x14ac:dyDescent="0.25">
      <c r="A420" s="18">
        <f t="shared" si="9"/>
        <v>0</v>
      </c>
      <c r="B420" s="54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35"/>
      <c r="N420" s="55"/>
      <c r="O420" s="27"/>
    </row>
    <row r="421" spans="1:15" x14ac:dyDescent="0.25">
      <c r="A421" s="18">
        <f t="shared" si="9"/>
        <v>0</v>
      </c>
      <c r="B421" s="54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35"/>
      <c r="N421" s="55"/>
      <c r="O421" s="27"/>
    </row>
    <row r="422" spans="1:15" x14ac:dyDescent="0.25">
      <c r="A422" s="18">
        <f t="shared" si="9"/>
        <v>0</v>
      </c>
      <c r="B422" s="54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35"/>
      <c r="N422" s="55"/>
      <c r="O422" s="27"/>
    </row>
    <row r="423" spans="1:15" x14ac:dyDescent="0.25">
      <c r="A423" s="18">
        <f t="shared" si="9"/>
        <v>0</v>
      </c>
      <c r="B423" s="54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35"/>
      <c r="N423" s="55"/>
      <c r="O423" s="27"/>
    </row>
    <row r="424" spans="1:15" x14ac:dyDescent="0.25">
      <c r="A424" s="18">
        <f t="shared" si="9"/>
        <v>0</v>
      </c>
      <c r="B424" s="54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35"/>
      <c r="N424" s="55"/>
      <c r="O424" s="27"/>
    </row>
    <row r="425" spans="1:15" x14ac:dyDescent="0.25">
      <c r="A425" s="18">
        <f t="shared" si="9"/>
        <v>0</v>
      </c>
      <c r="B425" s="54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35"/>
      <c r="N425" s="55"/>
      <c r="O425" s="27"/>
    </row>
    <row r="426" spans="1:15" x14ac:dyDescent="0.25">
      <c r="A426" s="18">
        <f t="shared" si="9"/>
        <v>0</v>
      </c>
      <c r="B426" s="54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35"/>
      <c r="N426" s="55"/>
      <c r="O426" s="27"/>
    </row>
    <row r="427" spans="1:15" x14ac:dyDescent="0.25">
      <c r="A427" s="18">
        <f t="shared" si="9"/>
        <v>0</v>
      </c>
      <c r="B427" s="54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35"/>
      <c r="N427" s="55"/>
      <c r="O427" s="27"/>
    </row>
    <row r="428" spans="1:15" x14ac:dyDescent="0.25">
      <c r="A428" s="18">
        <f t="shared" si="9"/>
        <v>0</v>
      </c>
      <c r="B428" s="54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35"/>
      <c r="N428" s="55"/>
      <c r="O428" s="27"/>
    </row>
    <row r="429" spans="1:15" x14ac:dyDescent="0.25">
      <c r="A429" s="18">
        <f t="shared" si="9"/>
        <v>0</v>
      </c>
      <c r="B429" s="54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35"/>
      <c r="N429" s="55"/>
      <c r="O429" s="27"/>
    </row>
    <row r="430" spans="1:15" x14ac:dyDescent="0.25">
      <c r="A430" s="18">
        <f t="shared" ref="A430:A493" si="10">B430</f>
        <v>0</v>
      </c>
      <c r="B430" s="54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35"/>
      <c r="N430" s="55"/>
      <c r="O430" s="27"/>
    </row>
    <row r="431" spans="1:15" x14ac:dyDescent="0.25">
      <c r="A431" s="18">
        <f t="shared" si="10"/>
        <v>0</v>
      </c>
      <c r="B431" s="54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35"/>
      <c r="N431" s="55"/>
      <c r="O431" s="27"/>
    </row>
    <row r="432" spans="1:15" x14ac:dyDescent="0.25">
      <c r="A432" s="18">
        <f t="shared" si="10"/>
        <v>0</v>
      </c>
      <c r="B432" s="54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35"/>
      <c r="N432" s="55"/>
      <c r="O432" s="27"/>
    </row>
    <row r="433" spans="1:15" x14ac:dyDescent="0.25">
      <c r="A433" s="18">
        <f t="shared" si="10"/>
        <v>0</v>
      </c>
      <c r="B433" s="54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35"/>
      <c r="N433" s="55"/>
      <c r="O433" s="27"/>
    </row>
    <row r="434" spans="1:15" x14ac:dyDescent="0.25">
      <c r="A434" s="18">
        <f t="shared" si="10"/>
        <v>0</v>
      </c>
      <c r="B434" s="54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35"/>
      <c r="N434" s="55"/>
      <c r="O434" s="27"/>
    </row>
    <row r="435" spans="1:15" x14ac:dyDescent="0.25">
      <c r="A435" s="18">
        <f t="shared" si="10"/>
        <v>0</v>
      </c>
      <c r="B435" s="54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35"/>
      <c r="N435" s="55"/>
      <c r="O435" s="27"/>
    </row>
    <row r="436" spans="1:15" x14ac:dyDescent="0.25">
      <c r="A436" s="18">
        <f t="shared" si="10"/>
        <v>0</v>
      </c>
      <c r="B436" s="54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35"/>
      <c r="N436" s="55"/>
      <c r="O436" s="27"/>
    </row>
    <row r="437" spans="1:15" x14ac:dyDescent="0.25">
      <c r="A437" s="18">
        <f t="shared" si="10"/>
        <v>0</v>
      </c>
      <c r="B437" s="54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35"/>
      <c r="N437" s="55"/>
      <c r="O437" s="27"/>
    </row>
    <row r="438" spans="1:15" x14ac:dyDescent="0.25">
      <c r="A438" s="18">
        <f t="shared" si="10"/>
        <v>0</v>
      </c>
      <c r="B438" s="54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35"/>
      <c r="N438" s="55"/>
      <c r="O438" s="27"/>
    </row>
    <row r="439" spans="1:15" x14ac:dyDescent="0.25">
      <c r="A439" s="18">
        <f t="shared" si="10"/>
        <v>0</v>
      </c>
      <c r="B439" s="54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35"/>
      <c r="N439" s="55"/>
      <c r="O439" s="27"/>
    </row>
    <row r="440" spans="1:15" x14ac:dyDescent="0.25">
      <c r="A440" s="18">
        <f t="shared" si="10"/>
        <v>0</v>
      </c>
      <c r="B440" s="54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35"/>
      <c r="N440" s="55"/>
      <c r="O440" s="27"/>
    </row>
    <row r="441" spans="1:15" x14ac:dyDescent="0.25">
      <c r="A441" s="18">
        <f t="shared" si="10"/>
        <v>0</v>
      </c>
      <c r="B441" s="54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35"/>
      <c r="N441" s="55"/>
      <c r="O441" s="27"/>
    </row>
    <row r="442" spans="1:15" x14ac:dyDescent="0.25">
      <c r="A442" s="18">
        <f t="shared" si="10"/>
        <v>0</v>
      </c>
      <c r="B442" s="54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35"/>
      <c r="N442" s="55"/>
      <c r="O442" s="27"/>
    </row>
    <row r="443" spans="1:15" x14ac:dyDescent="0.25">
      <c r="A443" s="18">
        <f t="shared" si="10"/>
        <v>0</v>
      </c>
      <c r="B443" s="54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35"/>
      <c r="N443" s="55"/>
      <c r="O443" s="27"/>
    </row>
    <row r="444" spans="1:15" x14ac:dyDescent="0.25">
      <c r="A444" s="18">
        <f t="shared" si="10"/>
        <v>0</v>
      </c>
      <c r="B444" s="54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35"/>
      <c r="N444" s="55"/>
      <c r="O444" s="27"/>
    </row>
    <row r="445" spans="1:15" x14ac:dyDescent="0.25">
      <c r="A445" s="18">
        <f t="shared" si="10"/>
        <v>0</v>
      </c>
      <c r="B445" s="54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35"/>
      <c r="N445" s="55"/>
      <c r="O445" s="27"/>
    </row>
    <row r="446" spans="1:15" x14ac:dyDescent="0.25">
      <c r="A446" s="18">
        <f t="shared" si="10"/>
        <v>0</v>
      </c>
      <c r="B446" s="54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35"/>
      <c r="N446" s="55"/>
      <c r="O446" s="27"/>
    </row>
    <row r="447" spans="1:15" x14ac:dyDescent="0.25">
      <c r="A447" s="18">
        <f t="shared" si="10"/>
        <v>0</v>
      </c>
      <c r="B447" s="54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35"/>
      <c r="N447" s="55"/>
      <c r="O447" s="27"/>
    </row>
    <row r="448" spans="1:15" x14ac:dyDescent="0.25">
      <c r="A448" s="18">
        <f t="shared" si="10"/>
        <v>0</v>
      </c>
      <c r="B448" s="54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35"/>
      <c r="N448" s="55"/>
      <c r="O448" s="27"/>
    </row>
    <row r="449" spans="1:15" x14ac:dyDescent="0.25">
      <c r="A449" s="18">
        <f t="shared" si="10"/>
        <v>0</v>
      </c>
      <c r="B449" s="54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35"/>
      <c r="N449" s="55"/>
      <c r="O449" s="27"/>
    </row>
    <row r="450" spans="1:15" x14ac:dyDescent="0.25">
      <c r="A450" s="18">
        <f t="shared" si="10"/>
        <v>0</v>
      </c>
      <c r="B450" s="54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35"/>
      <c r="N450" s="55"/>
      <c r="O450" s="27"/>
    </row>
    <row r="451" spans="1:15" x14ac:dyDescent="0.25">
      <c r="A451" s="18">
        <f t="shared" si="10"/>
        <v>0</v>
      </c>
      <c r="B451" s="54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35"/>
      <c r="N451" s="55"/>
      <c r="O451" s="27"/>
    </row>
    <row r="452" spans="1:15" x14ac:dyDescent="0.25">
      <c r="A452" s="18">
        <f t="shared" si="10"/>
        <v>0</v>
      </c>
      <c r="B452" s="54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35"/>
      <c r="N452" s="55"/>
      <c r="O452" s="27"/>
    </row>
    <row r="453" spans="1:15" x14ac:dyDescent="0.25">
      <c r="A453" s="18">
        <f t="shared" si="10"/>
        <v>0</v>
      </c>
      <c r="B453" s="54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35"/>
      <c r="N453" s="55"/>
      <c r="O453" s="27"/>
    </row>
    <row r="454" spans="1:15" x14ac:dyDescent="0.25">
      <c r="A454" s="18">
        <f t="shared" si="10"/>
        <v>0</v>
      </c>
      <c r="B454" s="54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35"/>
      <c r="N454" s="55"/>
      <c r="O454" s="27"/>
    </row>
    <row r="455" spans="1:15" x14ac:dyDescent="0.25">
      <c r="A455" s="18">
        <f t="shared" si="10"/>
        <v>0</v>
      </c>
      <c r="B455" s="54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35"/>
      <c r="N455" s="55"/>
      <c r="O455" s="27"/>
    </row>
    <row r="456" spans="1:15" x14ac:dyDescent="0.25">
      <c r="A456" s="18">
        <f t="shared" si="10"/>
        <v>0</v>
      </c>
      <c r="B456" s="54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35"/>
      <c r="N456" s="55"/>
      <c r="O456" s="27"/>
    </row>
    <row r="457" spans="1:15" x14ac:dyDescent="0.25">
      <c r="A457" s="18">
        <f t="shared" si="10"/>
        <v>0</v>
      </c>
      <c r="B457" s="54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35"/>
      <c r="N457" s="55"/>
      <c r="O457" s="27"/>
    </row>
    <row r="458" spans="1:15" x14ac:dyDescent="0.25">
      <c r="A458" s="18">
        <f t="shared" si="10"/>
        <v>0</v>
      </c>
      <c r="B458" s="54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35"/>
      <c r="N458" s="55"/>
      <c r="O458" s="27"/>
    </row>
    <row r="459" spans="1:15" x14ac:dyDescent="0.25">
      <c r="A459" s="18">
        <f t="shared" si="10"/>
        <v>0</v>
      </c>
      <c r="B459" s="54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35"/>
      <c r="N459" s="55"/>
      <c r="O459" s="27"/>
    </row>
    <row r="460" spans="1:15" x14ac:dyDescent="0.25">
      <c r="A460" s="18">
        <f t="shared" si="10"/>
        <v>0</v>
      </c>
      <c r="B460" s="54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35"/>
      <c r="N460" s="55"/>
      <c r="O460" s="27"/>
    </row>
    <row r="461" spans="1:15" x14ac:dyDescent="0.25">
      <c r="A461" s="18">
        <f t="shared" si="10"/>
        <v>0</v>
      </c>
      <c r="B461" s="54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35"/>
      <c r="N461" s="55"/>
      <c r="O461" s="27"/>
    </row>
    <row r="462" spans="1:15" x14ac:dyDescent="0.25">
      <c r="A462" s="18">
        <f t="shared" si="10"/>
        <v>0</v>
      </c>
      <c r="B462" s="54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35"/>
      <c r="N462" s="55"/>
      <c r="O462" s="27"/>
    </row>
    <row r="463" spans="1:15" x14ac:dyDescent="0.25">
      <c r="A463" s="18">
        <f t="shared" si="10"/>
        <v>0</v>
      </c>
      <c r="B463" s="54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35"/>
      <c r="N463" s="55"/>
      <c r="O463" s="27"/>
    </row>
    <row r="464" spans="1:15" x14ac:dyDescent="0.25">
      <c r="A464" s="18">
        <f t="shared" si="10"/>
        <v>0</v>
      </c>
      <c r="B464" s="54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35"/>
      <c r="N464" s="55"/>
      <c r="O464" s="27"/>
    </row>
    <row r="465" spans="1:15" x14ac:dyDescent="0.25">
      <c r="A465" s="18">
        <f t="shared" si="10"/>
        <v>0</v>
      </c>
      <c r="B465" s="54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35"/>
      <c r="N465" s="55"/>
      <c r="O465" s="27"/>
    </row>
    <row r="466" spans="1:15" x14ac:dyDescent="0.25">
      <c r="A466" s="18">
        <f t="shared" si="10"/>
        <v>0</v>
      </c>
      <c r="B466" s="54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35"/>
      <c r="N466" s="55"/>
      <c r="O466" s="27"/>
    </row>
    <row r="467" spans="1:15" x14ac:dyDescent="0.25">
      <c r="A467" s="18">
        <f t="shared" si="10"/>
        <v>0</v>
      </c>
      <c r="B467" s="54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35"/>
      <c r="N467" s="55"/>
      <c r="O467" s="27"/>
    </row>
    <row r="468" spans="1:15" x14ac:dyDescent="0.25">
      <c r="A468" s="18">
        <f t="shared" si="10"/>
        <v>0</v>
      </c>
      <c r="B468" s="54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35"/>
      <c r="N468" s="55"/>
      <c r="O468" s="27"/>
    </row>
    <row r="469" spans="1:15" x14ac:dyDescent="0.25">
      <c r="A469" s="18">
        <f t="shared" si="10"/>
        <v>0</v>
      </c>
      <c r="B469" s="54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35"/>
      <c r="N469" s="55"/>
      <c r="O469" s="27"/>
    </row>
    <row r="470" spans="1:15" x14ac:dyDescent="0.25">
      <c r="A470" s="18">
        <f t="shared" si="10"/>
        <v>0</v>
      </c>
      <c r="B470" s="54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35"/>
      <c r="N470" s="55"/>
      <c r="O470" s="27"/>
    </row>
    <row r="471" spans="1:15" x14ac:dyDescent="0.25">
      <c r="A471" s="18">
        <f t="shared" si="10"/>
        <v>0</v>
      </c>
      <c r="B471" s="54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35"/>
      <c r="N471" s="55"/>
      <c r="O471" s="27"/>
    </row>
    <row r="472" spans="1:15" x14ac:dyDescent="0.25">
      <c r="A472" s="18">
        <f t="shared" si="10"/>
        <v>0</v>
      </c>
      <c r="B472" s="54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35"/>
      <c r="N472" s="55"/>
      <c r="O472" s="27"/>
    </row>
    <row r="473" spans="1:15" x14ac:dyDescent="0.25">
      <c r="A473" s="18">
        <f t="shared" si="10"/>
        <v>0</v>
      </c>
      <c r="B473" s="54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35"/>
      <c r="N473" s="55"/>
      <c r="O473" s="27"/>
    </row>
    <row r="474" spans="1:15" x14ac:dyDescent="0.25">
      <c r="A474" s="18">
        <f t="shared" si="10"/>
        <v>0</v>
      </c>
      <c r="B474" s="54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35"/>
      <c r="N474" s="55"/>
      <c r="O474" s="27"/>
    </row>
    <row r="475" spans="1:15" x14ac:dyDescent="0.25">
      <c r="A475" s="18">
        <f t="shared" si="10"/>
        <v>0</v>
      </c>
      <c r="B475" s="54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35"/>
      <c r="N475" s="55"/>
      <c r="O475" s="27"/>
    </row>
    <row r="476" spans="1:15" x14ac:dyDescent="0.25">
      <c r="A476" s="18">
        <f t="shared" si="10"/>
        <v>0</v>
      </c>
      <c r="B476" s="54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35"/>
      <c r="N476" s="55"/>
      <c r="O476" s="27"/>
    </row>
    <row r="477" spans="1:15" x14ac:dyDescent="0.25">
      <c r="A477" s="18">
        <f t="shared" si="10"/>
        <v>0</v>
      </c>
      <c r="B477" s="54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35"/>
      <c r="N477" s="55"/>
      <c r="O477" s="27"/>
    </row>
    <row r="478" spans="1:15" x14ac:dyDescent="0.25">
      <c r="A478" s="18">
        <f t="shared" si="10"/>
        <v>0</v>
      </c>
      <c r="B478" s="54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35"/>
      <c r="N478" s="55"/>
      <c r="O478" s="27"/>
    </row>
    <row r="479" spans="1:15" x14ac:dyDescent="0.25">
      <c r="A479" s="18">
        <f t="shared" si="10"/>
        <v>0</v>
      </c>
      <c r="B479" s="54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35"/>
      <c r="N479" s="55"/>
      <c r="O479" s="27"/>
    </row>
    <row r="480" spans="1:15" x14ac:dyDescent="0.25">
      <c r="A480" s="18">
        <f t="shared" si="10"/>
        <v>0</v>
      </c>
      <c r="B480" s="54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35"/>
      <c r="N480" s="55"/>
      <c r="O480" s="27"/>
    </row>
    <row r="481" spans="1:15" x14ac:dyDescent="0.25">
      <c r="A481" s="18">
        <f t="shared" si="10"/>
        <v>0</v>
      </c>
      <c r="B481" s="54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35"/>
      <c r="N481" s="55"/>
      <c r="O481" s="27"/>
    </row>
    <row r="482" spans="1:15" x14ac:dyDescent="0.25">
      <c r="A482" s="18">
        <f t="shared" si="10"/>
        <v>0</v>
      </c>
      <c r="B482" s="54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35"/>
      <c r="N482" s="55"/>
      <c r="O482" s="27"/>
    </row>
    <row r="483" spans="1:15" x14ac:dyDescent="0.25">
      <c r="A483" s="18">
        <f t="shared" si="10"/>
        <v>0</v>
      </c>
      <c r="B483" s="54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35"/>
      <c r="N483" s="55"/>
      <c r="O483" s="27"/>
    </row>
    <row r="484" spans="1:15" x14ac:dyDescent="0.25">
      <c r="A484" s="18">
        <f t="shared" si="10"/>
        <v>0</v>
      </c>
      <c r="B484" s="54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35"/>
      <c r="N484" s="55"/>
      <c r="O484" s="27"/>
    </row>
    <row r="485" spans="1:15" x14ac:dyDescent="0.25">
      <c r="A485" s="18">
        <f t="shared" si="10"/>
        <v>0</v>
      </c>
      <c r="B485" s="54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35"/>
      <c r="N485" s="55"/>
      <c r="O485" s="27"/>
    </row>
    <row r="486" spans="1:15" x14ac:dyDescent="0.25">
      <c r="A486" s="18">
        <f t="shared" si="10"/>
        <v>0</v>
      </c>
      <c r="B486" s="54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35"/>
      <c r="N486" s="55"/>
      <c r="O486" s="27"/>
    </row>
    <row r="487" spans="1:15" x14ac:dyDescent="0.25">
      <c r="A487" s="18">
        <f t="shared" si="10"/>
        <v>0</v>
      </c>
      <c r="B487" s="54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35"/>
      <c r="N487" s="55"/>
      <c r="O487" s="27"/>
    </row>
    <row r="488" spans="1:15" x14ac:dyDescent="0.25">
      <c r="A488" s="18">
        <f t="shared" si="10"/>
        <v>0</v>
      </c>
      <c r="B488" s="54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35"/>
      <c r="N488" s="55"/>
      <c r="O488" s="27"/>
    </row>
    <row r="489" spans="1:15" x14ac:dyDescent="0.25">
      <c r="A489" s="18">
        <f t="shared" si="10"/>
        <v>0</v>
      </c>
      <c r="B489" s="54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35"/>
      <c r="N489" s="55"/>
      <c r="O489" s="27"/>
    </row>
    <row r="490" spans="1:15" x14ac:dyDescent="0.25">
      <c r="A490" s="18">
        <f t="shared" si="10"/>
        <v>0</v>
      </c>
      <c r="B490" s="54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35"/>
      <c r="N490" s="55"/>
      <c r="O490" s="27"/>
    </row>
    <row r="491" spans="1:15" x14ac:dyDescent="0.25">
      <c r="A491" s="18">
        <f t="shared" si="10"/>
        <v>0</v>
      </c>
      <c r="B491" s="54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35"/>
      <c r="N491" s="55"/>
      <c r="O491" s="27"/>
    </row>
    <row r="492" spans="1:15" x14ac:dyDescent="0.25">
      <c r="A492" s="18">
        <f t="shared" si="10"/>
        <v>0</v>
      </c>
      <c r="B492" s="54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35"/>
      <c r="N492" s="55"/>
      <c r="O492" s="27"/>
    </row>
    <row r="493" spans="1:15" x14ac:dyDescent="0.25">
      <c r="A493" s="18">
        <f t="shared" si="10"/>
        <v>0</v>
      </c>
      <c r="B493" s="54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35"/>
      <c r="N493" s="55"/>
      <c r="O493" s="27"/>
    </row>
    <row r="494" spans="1:15" x14ac:dyDescent="0.25">
      <c r="A494" s="18">
        <f t="shared" ref="A494:A557" si="11">B494</f>
        <v>0</v>
      </c>
      <c r="B494" s="54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35"/>
      <c r="N494" s="55"/>
      <c r="O494" s="27"/>
    </row>
    <row r="495" spans="1:15" x14ac:dyDescent="0.25">
      <c r="A495" s="18">
        <f t="shared" si="11"/>
        <v>0</v>
      </c>
      <c r="B495" s="54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35"/>
      <c r="N495" s="55"/>
      <c r="O495" s="27"/>
    </row>
    <row r="496" spans="1:15" x14ac:dyDescent="0.25">
      <c r="A496" s="18">
        <f t="shared" si="11"/>
        <v>0</v>
      </c>
      <c r="B496" s="54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35"/>
      <c r="N496" s="55"/>
      <c r="O496" s="27"/>
    </row>
    <row r="497" spans="1:15" x14ac:dyDescent="0.25">
      <c r="A497" s="18">
        <f t="shared" si="11"/>
        <v>0</v>
      </c>
      <c r="B497" s="54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35"/>
      <c r="N497" s="55"/>
      <c r="O497" s="27"/>
    </row>
    <row r="498" spans="1:15" x14ac:dyDescent="0.25">
      <c r="A498" s="18">
        <f t="shared" si="11"/>
        <v>0</v>
      </c>
      <c r="B498" s="54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35"/>
      <c r="N498" s="55"/>
      <c r="O498" s="27"/>
    </row>
    <row r="499" spans="1:15" x14ac:dyDescent="0.25">
      <c r="A499" s="18">
        <f t="shared" si="11"/>
        <v>0</v>
      </c>
      <c r="B499" s="54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35"/>
      <c r="N499" s="55"/>
      <c r="O499" s="27"/>
    </row>
    <row r="500" spans="1:15" x14ac:dyDescent="0.25">
      <c r="A500" s="18">
        <f t="shared" si="11"/>
        <v>0</v>
      </c>
      <c r="B500" s="54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35"/>
      <c r="N500" s="55"/>
      <c r="O500" s="27"/>
    </row>
    <row r="501" spans="1:15" x14ac:dyDescent="0.25">
      <c r="A501" s="18">
        <f t="shared" si="11"/>
        <v>0</v>
      </c>
      <c r="B501" s="54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35"/>
      <c r="N501" s="55"/>
      <c r="O501" s="27"/>
    </row>
    <row r="502" spans="1:15" x14ac:dyDescent="0.25">
      <c r="A502" s="18">
        <f t="shared" si="11"/>
        <v>0</v>
      </c>
      <c r="B502" s="54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35"/>
      <c r="N502" s="55"/>
      <c r="O502" s="27"/>
    </row>
    <row r="503" spans="1:15" x14ac:dyDescent="0.25">
      <c r="A503" s="18">
        <f t="shared" si="11"/>
        <v>0</v>
      </c>
      <c r="B503" s="54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35"/>
      <c r="N503" s="55"/>
      <c r="O503" s="27"/>
    </row>
    <row r="504" spans="1:15" x14ac:dyDescent="0.25">
      <c r="A504" s="18">
        <f t="shared" si="11"/>
        <v>0</v>
      </c>
      <c r="B504" s="54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35"/>
      <c r="N504" s="55"/>
      <c r="O504" s="27"/>
    </row>
    <row r="505" spans="1:15" x14ac:dyDescent="0.25">
      <c r="A505" s="18">
        <f t="shared" si="11"/>
        <v>0</v>
      </c>
      <c r="B505" s="54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35"/>
      <c r="N505" s="55"/>
      <c r="O505" s="27"/>
    </row>
    <row r="506" spans="1:15" x14ac:dyDescent="0.25">
      <c r="A506" s="18">
        <f t="shared" si="11"/>
        <v>0</v>
      </c>
      <c r="B506" s="54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35"/>
      <c r="N506" s="55"/>
      <c r="O506" s="27"/>
    </row>
    <row r="507" spans="1:15" x14ac:dyDescent="0.25">
      <c r="A507" s="18">
        <f t="shared" si="11"/>
        <v>0</v>
      </c>
      <c r="B507" s="54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35"/>
      <c r="N507" s="55"/>
      <c r="O507" s="27"/>
    </row>
    <row r="508" spans="1:15" x14ac:dyDescent="0.25">
      <c r="A508" s="18">
        <f t="shared" si="11"/>
        <v>0</v>
      </c>
      <c r="B508" s="54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35"/>
      <c r="N508" s="55"/>
      <c r="O508" s="27"/>
    </row>
    <row r="509" spans="1:15" x14ac:dyDescent="0.25">
      <c r="A509" s="18">
        <f t="shared" si="11"/>
        <v>0</v>
      </c>
      <c r="B509" s="54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35"/>
      <c r="N509" s="55"/>
      <c r="O509" s="27"/>
    </row>
    <row r="510" spans="1:15" x14ac:dyDescent="0.25">
      <c r="A510" s="18">
        <f t="shared" si="11"/>
        <v>0</v>
      </c>
      <c r="B510" s="54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35"/>
      <c r="N510" s="55"/>
      <c r="O510" s="27"/>
    </row>
    <row r="511" spans="1:15" x14ac:dyDescent="0.25">
      <c r="A511" s="18">
        <f t="shared" si="11"/>
        <v>0</v>
      </c>
      <c r="B511" s="54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35"/>
      <c r="N511" s="55"/>
      <c r="O511" s="27"/>
    </row>
    <row r="512" spans="1:15" x14ac:dyDescent="0.25">
      <c r="A512" s="18">
        <f t="shared" si="11"/>
        <v>0</v>
      </c>
      <c r="B512" s="54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35"/>
      <c r="N512" s="55"/>
      <c r="O512" s="27"/>
    </row>
    <row r="513" spans="1:15" x14ac:dyDescent="0.25">
      <c r="A513" s="18">
        <f t="shared" si="11"/>
        <v>0</v>
      </c>
      <c r="B513" s="54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35"/>
      <c r="N513" s="55"/>
      <c r="O513" s="27"/>
    </row>
    <row r="514" spans="1:15" x14ac:dyDescent="0.25">
      <c r="A514" s="18">
        <f t="shared" si="11"/>
        <v>0</v>
      </c>
      <c r="B514" s="54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35"/>
      <c r="N514" s="55"/>
      <c r="O514" s="27"/>
    </row>
    <row r="515" spans="1:15" x14ac:dyDescent="0.25">
      <c r="A515" s="18">
        <f t="shared" si="11"/>
        <v>0</v>
      </c>
      <c r="B515" s="54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35"/>
      <c r="N515" s="55"/>
      <c r="O515" s="27"/>
    </row>
    <row r="516" spans="1:15" x14ac:dyDescent="0.25">
      <c r="A516" s="18">
        <f t="shared" si="11"/>
        <v>0</v>
      </c>
      <c r="B516" s="54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35"/>
      <c r="N516" s="55"/>
      <c r="O516" s="27"/>
    </row>
    <row r="517" spans="1:15" x14ac:dyDescent="0.25">
      <c r="A517" s="18">
        <f t="shared" si="11"/>
        <v>0</v>
      </c>
      <c r="B517" s="54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35"/>
      <c r="N517" s="55"/>
      <c r="O517" s="27"/>
    </row>
    <row r="518" spans="1:15" x14ac:dyDescent="0.25">
      <c r="A518" s="18">
        <f t="shared" si="11"/>
        <v>0</v>
      </c>
      <c r="B518" s="54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35"/>
      <c r="N518" s="55"/>
      <c r="O518" s="27"/>
    </row>
    <row r="519" spans="1:15" x14ac:dyDescent="0.25">
      <c r="A519" s="18">
        <f t="shared" si="11"/>
        <v>0</v>
      </c>
      <c r="B519" s="54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35"/>
      <c r="N519" s="55"/>
      <c r="O519" s="27"/>
    </row>
    <row r="520" spans="1:15" x14ac:dyDescent="0.25">
      <c r="A520" s="18">
        <f t="shared" si="11"/>
        <v>0</v>
      </c>
      <c r="B520" s="54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35"/>
      <c r="N520" s="55"/>
      <c r="O520" s="27"/>
    </row>
    <row r="521" spans="1:15" x14ac:dyDescent="0.25">
      <c r="A521" s="18">
        <f t="shared" si="11"/>
        <v>0</v>
      </c>
      <c r="B521" s="54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35"/>
      <c r="N521" s="55"/>
      <c r="O521" s="27"/>
    </row>
    <row r="522" spans="1:15" x14ac:dyDescent="0.25">
      <c r="A522" s="18">
        <f t="shared" si="11"/>
        <v>0</v>
      </c>
      <c r="B522" s="54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35"/>
      <c r="N522" s="55"/>
      <c r="O522" s="27"/>
    </row>
    <row r="523" spans="1:15" x14ac:dyDescent="0.25">
      <c r="A523" s="18">
        <f t="shared" si="11"/>
        <v>0</v>
      </c>
      <c r="B523" s="54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35"/>
      <c r="N523" s="55"/>
      <c r="O523" s="27"/>
    </row>
    <row r="524" spans="1:15" x14ac:dyDescent="0.25">
      <c r="A524" s="18">
        <f t="shared" si="11"/>
        <v>0</v>
      </c>
      <c r="B524" s="54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35"/>
      <c r="N524" s="55"/>
      <c r="O524" s="27"/>
    </row>
    <row r="525" spans="1:15" x14ac:dyDescent="0.25">
      <c r="A525" s="18">
        <f t="shared" si="11"/>
        <v>0</v>
      </c>
      <c r="B525" s="54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35"/>
      <c r="N525" s="55"/>
      <c r="O525" s="27"/>
    </row>
    <row r="526" spans="1:15" x14ac:dyDescent="0.25">
      <c r="A526" s="18">
        <f t="shared" si="11"/>
        <v>0</v>
      </c>
      <c r="B526" s="54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35"/>
      <c r="N526" s="55"/>
      <c r="O526" s="27"/>
    </row>
    <row r="527" spans="1:15" x14ac:dyDescent="0.25">
      <c r="A527" s="18">
        <f t="shared" si="11"/>
        <v>0</v>
      </c>
      <c r="B527" s="54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35"/>
      <c r="N527" s="55"/>
      <c r="O527" s="27"/>
    </row>
    <row r="528" spans="1:15" x14ac:dyDescent="0.25">
      <c r="A528" s="18">
        <f t="shared" si="11"/>
        <v>0</v>
      </c>
      <c r="B528" s="54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35"/>
      <c r="N528" s="55"/>
      <c r="O528" s="27"/>
    </row>
    <row r="529" spans="1:15" x14ac:dyDescent="0.25">
      <c r="A529" s="18">
        <f t="shared" si="11"/>
        <v>0</v>
      </c>
      <c r="B529" s="54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35"/>
      <c r="N529" s="55"/>
      <c r="O529" s="27"/>
    </row>
    <row r="530" spans="1:15" x14ac:dyDescent="0.25">
      <c r="A530" s="18">
        <f t="shared" si="11"/>
        <v>0</v>
      </c>
      <c r="B530" s="54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35"/>
      <c r="N530" s="55"/>
      <c r="O530" s="27"/>
    </row>
    <row r="531" spans="1:15" x14ac:dyDescent="0.25">
      <c r="A531" s="18">
        <f t="shared" si="11"/>
        <v>0</v>
      </c>
      <c r="B531" s="54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35"/>
      <c r="N531" s="55"/>
      <c r="O531" s="27"/>
    </row>
    <row r="532" spans="1:15" x14ac:dyDescent="0.25">
      <c r="A532" s="18">
        <f t="shared" si="11"/>
        <v>0</v>
      </c>
      <c r="B532" s="54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35"/>
      <c r="N532" s="55"/>
      <c r="O532" s="27"/>
    </row>
    <row r="533" spans="1:15" x14ac:dyDescent="0.25">
      <c r="A533" s="18">
        <f t="shared" si="11"/>
        <v>0</v>
      </c>
      <c r="B533" s="54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35"/>
      <c r="N533" s="55"/>
      <c r="O533" s="27"/>
    </row>
    <row r="534" spans="1:15" x14ac:dyDescent="0.25">
      <c r="A534" s="18">
        <f t="shared" si="11"/>
        <v>0</v>
      </c>
      <c r="B534" s="54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35"/>
      <c r="N534" s="55"/>
      <c r="O534" s="27"/>
    </row>
    <row r="535" spans="1:15" x14ac:dyDescent="0.25">
      <c r="A535" s="18">
        <f t="shared" si="11"/>
        <v>0</v>
      </c>
      <c r="B535" s="54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35"/>
      <c r="N535" s="55"/>
      <c r="O535" s="27"/>
    </row>
    <row r="536" spans="1:15" x14ac:dyDescent="0.25">
      <c r="A536" s="18">
        <f t="shared" si="11"/>
        <v>0</v>
      </c>
      <c r="B536" s="54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35"/>
      <c r="N536" s="55"/>
      <c r="O536" s="27"/>
    </row>
    <row r="537" spans="1:15" x14ac:dyDescent="0.25">
      <c r="A537" s="18">
        <f t="shared" si="11"/>
        <v>0</v>
      </c>
      <c r="B537" s="54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35"/>
      <c r="N537" s="55"/>
      <c r="O537" s="27"/>
    </row>
    <row r="538" spans="1:15" x14ac:dyDescent="0.25">
      <c r="A538" s="18">
        <f t="shared" si="11"/>
        <v>0</v>
      </c>
      <c r="B538" s="54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35"/>
      <c r="N538" s="55"/>
      <c r="O538" s="27"/>
    </row>
    <row r="539" spans="1:15" x14ac:dyDescent="0.25">
      <c r="A539" s="18">
        <f t="shared" si="11"/>
        <v>0</v>
      </c>
      <c r="B539" s="54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35"/>
      <c r="N539" s="55"/>
      <c r="O539" s="27"/>
    </row>
    <row r="540" spans="1:15" x14ac:dyDescent="0.25">
      <c r="A540" s="18">
        <f t="shared" si="11"/>
        <v>0</v>
      </c>
      <c r="B540" s="54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35"/>
      <c r="N540" s="55"/>
      <c r="O540" s="27"/>
    </row>
    <row r="541" spans="1:15" x14ac:dyDescent="0.25">
      <c r="A541" s="18">
        <f t="shared" si="11"/>
        <v>0</v>
      </c>
      <c r="B541" s="54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35"/>
      <c r="N541" s="55"/>
      <c r="O541" s="27"/>
    </row>
    <row r="542" spans="1:15" x14ac:dyDescent="0.25">
      <c r="A542" s="18">
        <f t="shared" si="11"/>
        <v>0</v>
      </c>
      <c r="B542" s="54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35"/>
      <c r="N542" s="55"/>
      <c r="O542" s="27"/>
    </row>
    <row r="543" spans="1:15" x14ac:dyDescent="0.25">
      <c r="A543" s="18">
        <f t="shared" si="11"/>
        <v>0</v>
      </c>
      <c r="B543" s="54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35"/>
      <c r="N543" s="55"/>
      <c r="O543" s="27"/>
    </row>
    <row r="544" spans="1:15" x14ac:dyDescent="0.25">
      <c r="A544" s="18">
        <f t="shared" si="11"/>
        <v>0</v>
      </c>
      <c r="B544" s="54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35"/>
      <c r="N544" s="55"/>
      <c r="O544" s="27"/>
    </row>
    <row r="545" spans="1:15" x14ac:dyDescent="0.25">
      <c r="A545" s="18">
        <f t="shared" si="11"/>
        <v>0</v>
      </c>
      <c r="B545" s="54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35"/>
      <c r="N545" s="55"/>
      <c r="O545" s="27"/>
    </row>
    <row r="546" spans="1:15" x14ac:dyDescent="0.25">
      <c r="A546" s="18">
        <f t="shared" si="11"/>
        <v>0</v>
      </c>
      <c r="B546" s="54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35"/>
      <c r="N546" s="55"/>
      <c r="O546" s="27"/>
    </row>
    <row r="547" spans="1:15" x14ac:dyDescent="0.25">
      <c r="A547" s="18">
        <f t="shared" si="11"/>
        <v>0</v>
      </c>
      <c r="B547" s="54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35"/>
      <c r="N547" s="55"/>
      <c r="O547" s="27"/>
    </row>
    <row r="548" spans="1:15" x14ac:dyDescent="0.25">
      <c r="A548" s="18">
        <f t="shared" si="11"/>
        <v>0</v>
      </c>
      <c r="B548" s="54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35"/>
      <c r="N548" s="55"/>
      <c r="O548" s="27"/>
    </row>
    <row r="549" spans="1:15" x14ac:dyDescent="0.25">
      <c r="A549" s="18">
        <f t="shared" si="11"/>
        <v>0</v>
      </c>
      <c r="B549" s="54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35"/>
      <c r="N549" s="55"/>
      <c r="O549" s="27"/>
    </row>
    <row r="550" spans="1:15" x14ac:dyDescent="0.25">
      <c r="A550" s="18">
        <f t="shared" si="11"/>
        <v>0</v>
      </c>
      <c r="B550" s="54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35"/>
      <c r="N550" s="55"/>
      <c r="O550" s="27"/>
    </row>
    <row r="551" spans="1:15" x14ac:dyDescent="0.25">
      <c r="A551" s="18">
        <f t="shared" si="11"/>
        <v>0</v>
      </c>
      <c r="B551" s="54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35"/>
      <c r="N551" s="55"/>
      <c r="O551" s="27"/>
    </row>
    <row r="552" spans="1:15" x14ac:dyDescent="0.25">
      <c r="A552" s="18">
        <f t="shared" si="11"/>
        <v>0</v>
      </c>
      <c r="B552" s="54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35"/>
      <c r="N552" s="55"/>
      <c r="O552" s="27"/>
    </row>
    <row r="553" spans="1:15" x14ac:dyDescent="0.25">
      <c r="A553" s="18">
        <f t="shared" si="11"/>
        <v>0</v>
      </c>
      <c r="B553" s="54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35"/>
      <c r="N553" s="55"/>
      <c r="O553" s="27"/>
    </row>
    <row r="554" spans="1:15" x14ac:dyDescent="0.25">
      <c r="A554" s="18">
        <f t="shared" si="11"/>
        <v>0</v>
      </c>
      <c r="B554" s="54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35"/>
      <c r="N554" s="55"/>
      <c r="O554" s="27"/>
    </row>
    <row r="555" spans="1:15" x14ac:dyDescent="0.25">
      <c r="A555" s="18">
        <f t="shared" si="11"/>
        <v>0</v>
      </c>
      <c r="B555" s="54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35"/>
      <c r="N555" s="55"/>
      <c r="O555" s="27"/>
    </row>
    <row r="556" spans="1:15" x14ac:dyDescent="0.25">
      <c r="A556" s="18">
        <f t="shared" si="11"/>
        <v>0</v>
      </c>
      <c r="B556" s="54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35"/>
      <c r="N556" s="55"/>
      <c r="O556" s="27"/>
    </row>
    <row r="557" spans="1:15" x14ac:dyDescent="0.25">
      <c r="A557" s="18">
        <f t="shared" si="11"/>
        <v>0</v>
      </c>
      <c r="B557" s="54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35"/>
      <c r="N557" s="55"/>
      <c r="O557" s="27"/>
    </row>
    <row r="558" spans="1:15" x14ac:dyDescent="0.25">
      <c r="A558" s="18">
        <f t="shared" ref="A558:A621" si="12">B558</f>
        <v>0</v>
      </c>
      <c r="B558" s="54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35"/>
      <c r="N558" s="55"/>
      <c r="O558" s="27"/>
    </row>
    <row r="559" spans="1:15" x14ac:dyDescent="0.25">
      <c r="A559" s="18">
        <f t="shared" si="12"/>
        <v>0</v>
      </c>
      <c r="B559" s="54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35"/>
      <c r="N559" s="55"/>
      <c r="O559" s="27"/>
    </row>
    <row r="560" spans="1:15" x14ac:dyDescent="0.25">
      <c r="A560" s="18">
        <f t="shared" si="12"/>
        <v>0</v>
      </c>
      <c r="B560" s="54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35"/>
      <c r="N560" s="55"/>
      <c r="O560" s="27"/>
    </row>
    <row r="561" spans="1:15" x14ac:dyDescent="0.25">
      <c r="A561" s="18">
        <f t="shared" si="12"/>
        <v>0</v>
      </c>
      <c r="B561" s="54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35"/>
      <c r="N561" s="55"/>
      <c r="O561" s="27"/>
    </row>
    <row r="562" spans="1:15" x14ac:dyDescent="0.25">
      <c r="A562" s="18">
        <f t="shared" si="12"/>
        <v>0</v>
      </c>
      <c r="B562" s="54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35"/>
      <c r="N562" s="55"/>
      <c r="O562" s="27"/>
    </row>
    <row r="563" spans="1:15" x14ac:dyDescent="0.25">
      <c r="A563" s="18">
        <f t="shared" si="12"/>
        <v>0</v>
      </c>
      <c r="B563" s="54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35"/>
      <c r="N563" s="55"/>
      <c r="O563" s="27"/>
    </row>
    <row r="564" spans="1:15" x14ac:dyDescent="0.25">
      <c r="A564" s="18">
        <f t="shared" si="12"/>
        <v>0</v>
      </c>
      <c r="B564" s="54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35"/>
      <c r="N564" s="55"/>
      <c r="O564" s="27"/>
    </row>
    <row r="565" spans="1:15" x14ac:dyDescent="0.25">
      <c r="A565" s="18">
        <f t="shared" si="12"/>
        <v>0</v>
      </c>
      <c r="B565" s="54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35"/>
      <c r="N565" s="55"/>
      <c r="O565" s="27"/>
    </row>
    <row r="566" spans="1:15" x14ac:dyDescent="0.25">
      <c r="A566" s="18">
        <f t="shared" si="12"/>
        <v>0</v>
      </c>
      <c r="B566" s="54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35"/>
      <c r="N566" s="55"/>
      <c r="O566" s="27"/>
    </row>
    <row r="567" spans="1:15" x14ac:dyDescent="0.25">
      <c r="A567" s="18">
        <f t="shared" si="12"/>
        <v>0</v>
      </c>
      <c r="B567" s="54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35"/>
      <c r="N567" s="55"/>
      <c r="O567" s="27"/>
    </row>
    <row r="568" spans="1:15" x14ac:dyDescent="0.25">
      <c r="A568" s="18">
        <f t="shared" si="12"/>
        <v>0</v>
      </c>
      <c r="B568" s="54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35"/>
      <c r="N568" s="55"/>
      <c r="O568" s="27"/>
    </row>
    <row r="569" spans="1:15" x14ac:dyDescent="0.25">
      <c r="A569" s="18">
        <f t="shared" si="12"/>
        <v>0</v>
      </c>
      <c r="B569" s="54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35"/>
      <c r="N569" s="55"/>
      <c r="O569" s="27"/>
    </row>
    <row r="570" spans="1:15" x14ac:dyDescent="0.25">
      <c r="A570" s="18">
        <f t="shared" si="12"/>
        <v>0</v>
      </c>
      <c r="B570" s="54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35"/>
      <c r="N570" s="55"/>
      <c r="O570" s="27"/>
    </row>
    <row r="571" spans="1:15" x14ac:dyDescent="0.25">
      <c r="A571" s="18">
        <f t="shared" si="12"/>
        <v>0</v>
      </c>
      <c r="B571" s="54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35"/>
      <c r="N571" s="55"/>
      <c r="O571" s="27"/>
    </row>
    <row r="572" spans="1:15" x14ac:dyDescent="0.25">
      <c r="A572" s="18">
        <f t="shared" si="12"/>
        <v>0</v>
      </c>
      <c r="B572" s="54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35"/>
      <c r="N572" s="55"/>
      <c r="O572" s="27"/>
    </row>
    <row r="573" spans="1:15" x14ac:dyDescent="0.25">
      <c r="A573" s="18">
        <f t="shared" si="12"/>
        <v>0</v>
      </c>
      <c r="B573" s="54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35"/>
      <c r="N573" s="55"/>
      <c r="O573" s="27"/>
    </row>
    <row r="574" spans="1:15" x14ac:dyDescent="0.25">
      <c r="A574" s="18">
        <f t="shared" si="12"/>
        <v>0</v>
      </c>
      <c r="B574" s="54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35"/>
      <c r="N574" s="55"/>
      <c r="O574" s="27"/>
    </row>
    <row r="575" spans="1:15" x14ac:dyDescent="0.25">
      <c r="A575" s="18">
        <f t="shared" si="12"/>
        <v>0</v>
      </c>
      <c r="B575" s="54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35"/>
      <c r="N575" s="55"/>
      <c r="O575" s="27"/>
    </row>
    <row r="576" spans="1:15" x14ac:dyDescent="0.25">
      <c r="A576" s="18">
        <f t="shared" si="12"/>
        <v>0</v>
      </c>
      <c r="B576" s="54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35"/>
      <c r="N576" s="55"/>
      <c r="O576" s="27"/>
    </row>
    <row r="577" spans="1:15" x14ac:dyDescent="0.25">
      <c r="A577" s="18">
        <f t="shared" si="12"/>
        <v>0</v>
      </c>
      <c r="B577" s="54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35"/>
      <c r="N577" s="55"/>
      <c r="O577" s="27"/>
    </row>
    <row r="578" spans="1:15" x14ac:dyDescent="0.25">
      <c r="A578" s="18">
        <f t="shared" si="12"/>
        <v>0</v>
      </c>
      <c r="B578" s="54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35"/>
      <c r="N578" s="55"/>
      <c r="O578" s="27"/>
    </row>
    <row r="579" spans="1:15" x14ac:dyDescent="0.25">
      <c r="A579" s="18">
        <f t="shared" si="12"/>
        <v>0</v>
      </c>
      <c r="B579" s="54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35"/>
      <c r="N579" s="55"/>
      <c r="O579" s="27"/>
    </row>
    <row r="580" spans="1:15" x14ac:dyDescent="0.25">
      <c r="A580" s="18">
        <f t="shared" si="12"/>
        <v>0</v>
      </c>
      <c r="B580" s="54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35"/>
      <c r="N580" s="55"/>
      <c r="O580" s="27"/>
    </row>
    <row r="581" spans="1:15" x14ac:dyDescent="0.25">
      <c r="A581" s="18">
        <f t="shared" si="12"/>
        <v>0</v>
      </c>
      <c r="B581" s="54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35"/>
      <c r="N581" s="55"/>
      <c r="O581" s="27"/>
    </row>
    <row r="582" spans="1:15" x14ac:dyDescent="0.25">
      <c r="A582" s="18">
        <f t="shared" si="12"/>
        <v>0</v>
      </c>
      <c r="B582" s="54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35"/>
      <c r="N582" s="55"/>
      <c r="O582" s="27"/>
    </row>
    <row r="583" spans="1:15" x14ac:dyDescent="0.25">
      <c r="A583" s="18">
        <f t="shared" si="12"/>
        <v>0</v>
      </c>
      <c r="B583" s="54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35"/>
      <c r="N583" s="55"/>
      <c r="O583" s="27"/>
    </row>
    <row r="584" spans="1:15" x14ac:dyDescent="0.25">
      <c r="A584" s="18">
        <f t="shared" si="12"/>
        <v>0</v>
      </c>
      <c r="B584" s="54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35"/>
      <c r="N584" s="55"/>
      <c r="O584" s="27"/>
    </row>
    <row r="585" spans="1:15" x14ac:dyDescent="0.25">
      <c r="A585" s="18">
        <f t="shared" si="12"/>
        <v>0</v>
      </c>
      <c r="B585" s="54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35"/>
      <c r="N585" s="55"/>
      <c r="O585" s="27"/>
    </row>
    <row r="586" spans="1:15" x14ac:dyDescent="0.25">
      <c r="A586" s="18">
        <f t="shared" si="12"/>
        <v>0</v>
      </c>
      <c r="B586" s="54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35"/>
      <c r="N586" s="55"/>
      <c r="O586" s="27"/>
    </row>
    <row r="587" spans="1:15" x14ac:dyDescent="0.25">
      <c r="A587" s="18">
        <f t="shared" si="12"/>
        <v>0</v>
      </c>
      <c r="B587" s="54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35"/>
      <c r="N587" s="55"/>
      <c r="O587" s="27"/>
    </row>
    <row r="588" spans="1:15" x14ac:dyDescent="0.25">
      <c r="A588" s="18">
        <f t="shared" si="12"/>
        <v>0</v>
      </c>
      <c r="B588" s="54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35"/>
      <c r="N588" s="55"/>
      <c r="O588" s="27"/>
    </row>
    <row r="589" spans="1:15" x14ac:dyDescent="0.25">
      <c r="A589" s="18">
        <f t="shared" si="12"/>
        <v>0</v>
      </c>
      <c r="B589" s="54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35"/>
      <c r="N589" s="55"/>
      <c r="O589" s="27"/>
    </row>
    <row r="590" spans="1:15" x14ac:dyDescent="0.25">
      <c r="A590" s="18">
        <f t="shared" si="12"/>
        <v>0</v>
      </c>
      <c r="B590" s="54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35"/>
      <c r="N590" s="55"/>
      <c r="O590" s="27"/>
    </row>
    <row r="591" spans="1:15" x14ac:dyDescent="0.25">
      <c r="A591" s="18">
        <f t="shared" si="12"/>
        <v>0</v>
      </c>
      <c r="B591" s="54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35"/>
      <c r="N591" s="55"/>
      <c r="O591" s="27"/>
    </row>
    <row r="592" spans="1:15" x14ac:dyDescent="0.25">
      <c r="A592" s="18">
        <f t="shared" si="12"/>
        <v>0</v>
      </c>
      <c r="B592" s="54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35"/>
      <c r="N592" s="55"/>
      <c r="O592" s="27"/>
    </row>
    <row r="593" spans="1:15" x14ac:dyDescent="0.25">
      <c r="A593" s="18">
        <f t="shared" si="12"/>
        <v>0</v>
      </c>
      <c r="B593" s="54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35"/>
      <c r="N593" s="55"/>
      <c r="O593" s="27"/>
    </row>
    <row r="594" spans="1:15" x14ac:dyDescent="0.25">
      <c r="A594" s="18">
        <f t="shared" si="12"/>
        <v>0</v>
      </c>
      <c r="B594" s="54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35"/>
      <c r="N594" s="55"/>
      <c r="O594" s="27"/>
    </row>
    <row r="595" spans="1:15" x14ac:dyDescent="0.25">
      <c r="A595" s="18">
        <f t="shared" si="12"/>
        <v>0</v>
      </c>
      <c r="B595" s="54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35"/>
      <c r="N595" s="55"/>
      <c r="O595" s="27"/>
    </row>
    <row r="596" spans="1:15" x14ac:dyDescent="0.25">
      <c r="A596" s="18">
        <f t="shared" si="12"/>
        <v>0</v>
      </c>
      <c r="B596" s="54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35"/>
      <c r="N596" s="55"/>
      <c r="O596" s="27"/>
    </row>
    <row r="597" spans="1:15" x14ac:dyDescent="0.25">
      <c r="A597" s="18">
        <f t="shared" si="12"/>
        <v>0</v>
      </c>
      <c r="B597" s="54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35"/>
      <c r="N597" s="55"/>
      <c r="O597" s="27"/>
    </row>
    <row r="598" spans="1:15" x14ac:dyDescent="0.25">
      <c r="A598" s="18">
        <f t="shared" si="12"/>
        <v>0</v>
      </c>
      <c r="B598" s="54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35"/>
      <c r="N598" s="55"/>
      <c r="O598" s="27"/>
    </row>
    <row r="599" spans="1:15" x14ac:dyDescent="0.25">
      <c r="A599" s="18">
        <f t="shared" si="12"/>
        <v>0</v>
      </c>
      <c r="B599" s="54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35"/>
      <c r="N599" s="55"/>
      <c r="O599" s="27"/>
    </row>
    <row r="600" spans="1:15" x14ac:dyDescent="0.25">
      <c r="A600" s="18">
        <f t="shared" si="12"/>
        <v>0</v>
      </c>
      <c r="B600" s="54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35"/>
      <c r="N600" s="55"/>
      <c r="O600" s="27"/>
    </row>
    <row r="601" spans="1:15" x14ac:dyDescent="0.25">
      <c r="A601" s="18">
        <f t="shared" si="12"/>
        <v>0</v>
      </c>
      <c r="B601" s="54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35"/>
      <c r="N601" s="55"/>
      <c r="O601" s="27"/>
    </row>
    <row r="602" spans="1:15" x14ac:dyDescent="0.25">
      <c r="A602" s="18">
        <f t="shared" si="12"/>
        <v>0</v>
      </c>
      <c r="B602" s="54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35"/>
      <c r="N602" s="55"/>
      <c r="O602" s="27"/>
    </row>
    <row r="603" spans="1:15" x14ac:dyDescent="0.25">
      <c r="A603" s="18">
        <f t="shared" si="12"/>
        <v>0</v>
      </c>
      <c r="B603" s="54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35"/>
      <c r="N603" s="55"/>
      <c r="O603" s="27"/>
    </row>
    <row r="604" spans="1:15" x14ac:dyDescent="0.25">
      <c r="A604" s="18">
        <f t="shared" si="12"/>
        <v>0</v>
      </c>
      <c r="B604" s="54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35"/>
      <c r="N604" s="55"/>
      <c r="O604" s="27"/>
    </row>
    <row r="605" spans="1:15" x14ac:dyDescent="0.25">
      <c r="A605" s="18">
        <f t="shared" si="12"/>
        <v>0</v>
      </c>
      <c r="B605" s="54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35"/>
      <c r="N605" s="55"/>
      <c r="O605" s="27"/>
    </row>
    <row r="606" spans="1:15" x14ac:dyDescent="0.25">
      <c r="A606" s="18">
        <f t="shared" si="12"/>
        <v>0</v>
      </c>
      <c r="B606" s="54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35"/>
      <c r="N606" s="55"/>
      <c r="O606" s="27"/>
    </row>
    <row r="607" spans="1:15" x14ac:dyDescent="0.25">
      <c r="A607" s="18">
        <f t="shared" si="12"/>
        <v>0</v>
      </c>
      <c r="B607" s="54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35"/>
      <c r="N607" s="55"/>
      <c r="O607" s="27"/>
    </row>
    <row r="608" spans="1:15" x14ac:dyDescent="0.25">
      <c r="A608" s="18">
        <f t="shared" si="12"/>
        <v>0</v>
      </c>
      <c r="B608" s="54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35"/>
      <c r="N608" s="55"/>
      <c r="O608" s="27"/>
    </row>
    <row r="609" spans="1:15" x14ac:dyDescent="0.25">
      <c r="A609" s="18">
        <f t="shared" si="12"/>
        <v>0</v>
      </c>
      <c r="B609" s="54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35"/>
      <c r="N609" s="55"/>
      <c r="O609" s="27"/>
    </row>
    <row r="610" spans="1:15" x14ac:dyDescent="0.25">
      <c r="A610" s="18">
        <f t="shared" si="12"/>
        <v>0</v>
      </c>
      <c r="B610" s="54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35"/>
      <c r="N610" s="55"/>
      <c r="O610" s="27"/>
    </row>
    <row r="611" spans="1:15" x14ac:dyDescent="0.25">
      <c r="A611" s="18">
        <f t="shared" si="12"/>
        <v>0</v>
      </c>
      <c r="B611" s="54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35"/>
      <c r="N611" s="55"/>
      <c r="O611" s="27"/>
    </row>
    <row r="612" spans="1:15" x14ac:dyDescent="0.25">
      <c r="A612" s="18">
        <f t="shared" si="12"/>
        <v>0</v>
      </c>
      <c r="B612" s="54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35"/>
      <c r="N612" s="55"/>
      <c r="O612" s="27"/>
    </row>
    <row r="613" spans="1:15" x14ac:dyDescent="0.25">
      <c r="A613" s="18">
        <f t="shared" si="12"/>
        <v>0</v>
      </c>
      <c r="B613" s="54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35"/>
      <c r="N613" s="55"/>
      <c r="O613" s="27"/>
    </row>
    <row r="614" spans="1:15" x14ac:dyDescent="0.25">
      <c r="A614" s="18">
        <f t="shared" si="12"/>
        <v>0</v>
      </c>
      <c r="B614" s="54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35"/>
      <c r="N614" s="55"/>
      <c r="O614" s="27"/>
    </row>
    <row r="615" spans="1:15" x14ac:dyDescent="0.25">
      <c r="A615" s="18">
        <f t="shared" si="12"/>
        <v>0</v>
      </c>
      <c r="B615" s="54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35"/>
      <c r="N615" s="55"/>
      <c r="O615" s="27"/>
    </row>
    <row r="616" spans="1:15" x14ac:dyDescent="0.25">
      <c r="A616" s="18">
        <f t="shared" si="12"/>
        <v>0</v>
      </c>
      <c r="B616" s="54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35"/>
      <c r="N616" s="55"/>
      <c r="O616" s="27"/>
    </row>
    <row r="617" spans="1:15" x14ac:dyDescent="0.25">
      <c r="A617" s="18">
        <f t="shared" si="12"/>
        <v>0</v>
      </c>
      <c r="B617" s="54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35"/>
      <c r="N617" s="55"/>
      <c r="O617" s="27"/>
    </row>
    <row r="618" spans="1:15" x14ac:dyDescent="0.25">
      <c r="A618" s="18">
        <f t="shared" si="12"/>
        <v>0</v>
      </c>
      <c r="B618" s="54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35"/>
      <c r="N618" s="55"/>
      <c r="O618" s="27"/>
    </row>
    <row r="619" spans="1:15" x14ac:dyDescent="0.25">
      <c r="A619" s="18">
        <f t="shared" si="12"/>
        <v>0</v>
      </c>
      <c r="B619" s="54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35"/>
      <c r="N619" s="55"/>
      <c r="O619" s="27"/>
    </row>
    <row r="620" spans="1:15" x14ac:dyDescent="0.25">
      <c r="A620" s="18">
        <f t="shared" si="12"/>
        <v>0</v>
      </c>
      <c r="B620" s="54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35"/>
      <c r="N620" s="55"/>
      <c r="O620" s="27"/>
    </row>
    <row r="621" spans="1:15" x14ac:dyDescent="0.25">
      <c r="A621" s="18">
        <f t="shared" si="12"/>
        <v>0</v>
      </c>
      <c r="B621" s="54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35"/>
      <c r="N621" s="55"/>
      <c r="O621" s="27"/>
    </row>
    <row r="622" spans="1:15" x14ac:dyDescent="0.25">
      <c r="A622" s="18">
        <f t="shared" ref="A622:A685" si="13">B622</f>
        <v>0</v>
      </c>
      <c r="B622" s="54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35"/>
      <c r="N622" s="55"/>
      <c r="O622" s="27"/>
    </row>
    <row r="623" spans="1:15" x14ac:dyDescent="0.25">
      <c r="A623" s="18">
        <f t="shared" si="13"/>
        <v>0</v>
      </c>
      <c r="B623" s="54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35"/>
      <c r="N623" s="55"/>
      <c r="O623" s="27"/>
    </row>
    <row r="624" spans="1:15" x14ac:dyDescent="0.25">
      <c r="A624" s="18">
        <f t="shared" si="13"/>
        <v>0</v>
      </c>
      <c r="B624" s="54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35"/>
      <c r="N624" s="55"/>
      <c r="O624" s="27"/>
    </row>
    <row r="625" spans="1:15" x14ac:dyDescent="0.25">
      <c r="A625" s="18">
        <f t="shared" si="13"/>
        <v>0</v>
      </c>
      <c r="B625" s="54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35"/>
      <c r="N625" s="55"/>
      <c r="O625" s="27"/>
    </row>
    <row r="626" spans="1:15" x14ac:dyDescent="0.25">
      <c r="A626" s="18">
        <f t="shared" si="13"/>
        <v>0</v>
      </c>
      <c r="B626" s="54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35"/>
      <c r="N626" s="55"/>
      <c r="O626" s="27"/>
    </row>
    <row r="627" spans="1:15" x14ac:dyDescent="0.25">
      <c r="A627" s="18">
        <f t="shared" si="13"/>
        <v>0</v>
      </c>
      <c r="B627" s="54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35"/>
      <c r="N627" s="55"/>
      <c r="O627" s="27"/>
    </row>
    <row r="628" spans="1:15" x14ac:dyDescent="0.25">
      <c r="A628" s="18">
        <f t="shared" si="13"/>
        <v>0</v>
      </c>
      <c r="B628" s="54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35"/>
      <c r="N628" s="55"/>
      <c r="O628" s="27"/>
    </row>
    <row r="629" spans="1:15" x14ac:dyDescent="0.25">
      <c r="A629" s="18">
        <f t="shared" si="13"/>
        <v>0</v>
      </c>
      <c r="B629" s="54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35"/>
      <c r="N629" s="55"/>
      <c r="O629" s="27"/>
    </row>
    <row r="630" spans="1:15" x14ac:dyDescent="0.25">
      <c r="A630" s="18">
        <f t="shared" si="13"/>
        <v>0</v>
      </c>
      <c r="B630" s="54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35"/>
      <c r="N630" s="55"/>
      <c r="O630" s="27"/>
    </row>
    <row r="631" spans="1:15" x14ac:dyDescent="0.25">
      <c r="A631" s="18">
        <f t="shared" si="13"/>
        <v>0</v>
      </c>
      <c r="B631" s="54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35"/>
      <c r="N631" s="55"/>
      <c r="O631" s="27"/>
    </row>
    <row r="632" spans="1:15" x14ac:dyDescent="0.25">
      <c r="A632" s="18">
        <f t="shared" si="13"/>
        <v>0</v>
      </c>
      <c r="B632" s="54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35"/>
      <c r="N632" s="55"/>
      <c r="O632" s="27"/>
    </row>
    <row r="633" spans="1:15" x14ac:dyDescent="0.25">
      <c r="A633" s="18">
        <f t="shared" si="13"/>
        <v>0</v>
      </c>
      <c r="B633" s="54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35"/>
      <c r="N633" s="55"/>
      <c r="O633" s="27"/>
    </row>
    <row r="634" spans="1:15" x14ac:dyDescent="0.25">
      <c r="A634" s="18">
        <f t="shared" si="13"/>
        <v>0</v>
      </c>
      <c r="B634" s="54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35"/>
      <c r="N634" s="55"/>
      <c r="O634" s="27"/>
    </row>
    <row r="635" spans="1:15" x14ac:dyDescent="0.25">
      <c r="A635" s="18">
        <f t="shared" si="13"/>
        <v>0</v>
      </c>
      <c r="B635" s="54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35"/>
      <c r="N635" s="55"/>
      <c r="O635" s="27"/>
    </row>
    <row r="636" spans="1:15" x14ac:dyDescent="0.25">
      <c r="A636" s="18">
        <f t="shared" si="13"/>
        <v>0</v>
      </c>
      <c r="B636" s="54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35"/>
      <c r="N636" s="55"/>
      <c r="O636" s="27"/>
    </row>
    <row r="637" spans="1:15" x14ac:dyDescent="0.25">
      <c r="A637" s="18">
        <f t="shared" si="13"/>
        <v>0</v>
      </c>
      <c r="B637" s="54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35"/>
      <c r="N637" s="55"/>
      <c r="O637" s="27"/>
    </row>
    <row r="638" spans="1:15" x14ac:dyDescent="0.25">
      <c r="A638" s="18">
        <f t="shared" si="13"/>
        <v>0</v>
      </c>
      <c r="B638" s="54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35"/>
      <c r="N638" s="55"/>
      <c r="O638" s="27"/>
    </row>
    <row r="639" spans="1:15" x14ac:dyDescent="0.25">
      <c r="A639" s="18">
        <f t="shared" si="13"/>
        <v>0</v>
      </c>
      <c r="B639" s="54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35"/>
      <c r="N639" s="55"/>
      <c r="O639" s="27"/>
    </row>
    <row r="640" spans="1:15" x14ac:dyDescent="0.25">
      <c r="A640" s="18">
        <f t="shared" si="13"/>
        <v>0</v>
      </c>
      <c r="B640" s="54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35"/>
      <c r="N640" s="55"/>
      <c r="O640" s="27"/>
    </row>
    <row r="641" spans="1:15" x14ac:dyDescent="0.25">
      <c r="A641" s="18">
        <f t="shared" si="13"/>
        <v>0</v>
      </c>
      <c r="B641" s="54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35"/>
      <c r="N641" s="55"/>
      <c r="O641" s="27"/>
    </row>
    <row r="642" spans="1:15" x14ac:dyDescent="0.25">
      <c r="A642" s="18">
        <f t="shared" si="13"/>
        <v>0</v>
      </c>
      <c r="B642" s="54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35"/>
      <c r="N642" s="55"/>
      <c r="O642" s="27"/>
    </row>
    <row r="643" spans="1:15" x14ac:dyDescent="0.25">
      <c r="A643" s="18">
        <f t="shared" si="13"/>
        <v>0</v>
      </c>
      <c r="B643" s="54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35"/>
      <c r="N643" s="55"/>
      <c r="O643" s="27"/>
    </row>
    <row r="644" spans="1:15" x14ac:dyDescent="0.25">
      <c r="A644" s="18">
        <f t="shared" si="13"/>
        <v>0</v>
      </c>
      <c r="B644" s="54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35"/>
      <c r="N644" s="55"/>
      <c r="O644" s="27"/>
    </row>
    <row r="645" spans="1:15" x14ac:dyDescent="0.25">
      <c r="A645" s="18">
        <f t="shared" si="13"/>
        <v>0</v>
      </c>
      <c r="B645" s="54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35"/>
      <c r="N645" s="55"/>
      <c r="O645" s="27"/>
    </row>
    <row r="646" spans="1:15" x14ac:dyDescent="0.25">
      <c r="A646" s="18">
        <f t="shared" si="13"/>
        <v>0</v>
      </c>
      <c r="B646" s="54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35"/>
      <c r="N646" s="55"/>
      <c r="O646" s="27"/>
    </row>
    <row r="647" spans="1:15" x14ac:dyDescent="0.25">
      <c r="A647" s="18">
        <f t="shared" si="13"/>
        <v>0</v>
      </c>
      <c r="B647" s="54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35"/>
      <c r="N647" s="55"/>
      <c r="O647" s="27"/>
    </row>
    <row r="648" spans="1:15" x14ac:dyDescent="0.25">
      <c r="A648" s="18">
        <f t="shared" si="13"/>
        <v>0</v>
      </c>
      <c r="B648" s="54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35"/>
      <c r="N648" s="55"/>
      <c r="O648" s="27"/>
    </row>
    <row r="649" spans="1:15" x14ac:dyDescent="0.25">
      <c r="A649" s="18">
        <f t="shared" si="13"/>
        <v>0</v>
      </c>
      <c r="B649" s="54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35"/>
      <c r="N649" s="55"/>
      <c r="O649" s="27"/>
    </row>
    <row r="650" spans="1:15" x14ac:dyDescent="0.25">
      <c r="A650" s="18">
        <f t="shared" si="13"/>
        <v>0</v>
      </c>
      <c r="B650" s="54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35"/>
      <c r="N650" s="55"/>
      <c r="O650" s="27"/>
    </row>
    <row r="651" spans="1:15" x14ac:dyDescent="0.25">
      <c r="A651" s="18">
        <f t="shared" si="13"/>
        <v>0</v>
      </c>
      <c r="B651" s="54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35"/>
      <c r="N651" s="55"/>
      <c r="O651" s="27"/>
    </row>
    <row r="652" spans="1:15" x14ac:dyDescent="0.25">
      <c r="A652" s="18">
        <f t="shared" si="13"/>
        <v>0</v>
      </c>
      <c r="B652" s="54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35"/>
      <c r="N652" s="55"/>
      <c r="O652" s="27"/>
    </row>
    <row r="653" spans="1:15" x14ac:dyDescent="0.25">
      <c r="A653" s="18">
        <f t="shared" si="13"/>
        <v>0</v>
      </c>
      <c r="B653" s="54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35"/>
      <c r="N653" s="55"/>
      <c r="O653" s="27"/>
    </row>
    <row r="654" spans="1:15" x14ac:dyDescent="0.25">
      <c r="A654" s="18">
        <f t="shared" si="13"/>
        <v>0</v>
      </c>
      <c r="B654" s="54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35"/>
      <c r="N654" s="55"/>
      <c r="O654" s="27"/>
    </row>
    <row r="655" spans="1:15" x14ac:dyDescent="0.25">
      <c r="A655" s="18">
        <f t="shared" si="13"/>
        <v>0</v>
      </c>
      <c r="B655" s="54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35"/>
      <c r="N655" s="55"/>
      <c r="O655" s="27"/>
    </row>
    <row r="656" spans="1:15" x14ac:dyDescent="0.25">
      <c r="A656" s="18">
        <f t="shared" si="13"/>
        <v>0</v>
      </c>
      <c r="B656" s="54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35"/>
      <c r="N656" s="55"/>
      <c r="O656" s="27"/>
    </row>
    <row r="657" spans="1:15" x14ac:dyDescent="0.25">
      <c r="A657" s="18">
        <f t="shared" si="13"/>
        <v>0</v>
      </c>
      <c r="B657" s="54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35"/>
      <c r="N657" s="55"/>
      <c r="O657" s="27"/>
    </row>
    <row r="658" spans="1:15" x14ac:dyDescent="0.25">
      <c r="A658" s="18">
        <f t="shared" si="13"/>
        <v>0</v>
      </c>
      <c r="B658" s="54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35"/>
      <c r="N658" s="55"/>
      <c r="O658" s="27"/>
    </row>
    <row r="659" spans="1:15" x14ac:dyDescent="0.25">
      <c r="A659" s="18">
        <f t="shared" si="13"/>
        <v>0</v>
      </c>
      <c r="B659" s="54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35"/>
      <c r="N659" s="55"/>
      <c r="O659" s="27"/>
    </row>
    <row r="660" spans="1:15" x14ac:dyDescent="0.25">
      <c r="A660" s="18">
        <f t="shared" si="13"/>
        <v>0</v>
      </c>
      <c r="B660" s="54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35"/>
      <c r="N660" s="55"/>
      <c r="O660" s="27"/>
    </row>
    <row r="661" spans="1:15" x14ac:dyDescent="0.25">
      <c r="A661" s="18">
        <f t="shared" si="13"/>
        <v>0</v>
      </c>
      <c r="B661" s="54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35"/>
      <c r="N661" s="55"/>
      <c r="O661" s="27"/>
    </row>
    <row r="662" spans="1:15" x14ac:dyDescent="0.25">
      <c r="A662" s="18">
        <f t="shared" si="13"/>
        <v>0</v>
      </c>
      <c r="B662" s="54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35"/>
      <c r="N662" s="55"/>
      <c r="O662" s="27"/>
    </row>
    <row r="663" spans="1:15" x14ac:dyDescent="0.25">
      <c r="A663" s="18">
        <f t="shared" si="13"/>
        <v>0</v>
      </c>
      <c r="B663" s="54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35"/>
      <c r="N663" s="55"/>
      <c r="O663" s="27"/>
    </row>
    <row r="664" spans="1:15" x14ac:dyDescent="0.25">
      <c r="A664" s="18">
        <f t="shared" si="13"/>
        <v>0</v>
      </c>
      <c r="B664" s="54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35"/>
      <c r="N664" s="55"/>
      <c r="O664" s="27"/>
    </row>
    <row r="665" spans="1:15" x14ac:dyDescent="0.25">
      <c r="A665" s="18">
        <f t="shared" si="13"/>
        <v>0</v>
      </c>
      <c r="B665" s="54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35"/>
      <c r="N665" s="55"/>
      <c r="O665" s="27"/>
    </row>
    <row r="666" spans="1:15" x14ac:dyDescent="0.25">
      <c r="A666" s="18">
        <f t="shared" si="13"/>
        <v>0</v>
      </c>
      <c r="B666" s="54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35"/>
      <c r="N666" s="55"/>
      <c r="O666" s="27"/>
    </row>
    <row r="667" spans="1:15" x14ac:dyDescent="0.25">
      <c r="A667" s="18">
        <f t="shared" si="13"/>
        <v>0</v>
      </c>
      <c r="B667" s="54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35"/>
      <c r="N667" s="55"/>
      <c r="O667" s="27"/>
    </row>
    <row r="668" spans="1:15" x14ac:dyDescent="0.25">
      <c r="A668" s="18">
        <f t="shared" si="13"/>
        <v>0</v>
      </c>
      <c r="B668" s="54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35"/>
      <c r="N668" s="55"/>
      <c r="O668" s="27"/>
    </row>
    <row r="669" spans="1:15" x14ac:dyDescent="0.25">
      <c r="A669" s="18">
        <f t="shared" si="13"/>
        <v>0</v>
      </c>
      <c r="B669" s="54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35"/>
      <c r="N669" s="55"/>
      <c r="O669" s="27"/>
    </row>
    <row r="670" spans="1:15" x14ac:dyDescent="0.25">
      <c r="A670" s="18">
        <f t="shared" si="13"/>
        <v>0</v>
      </c>
      <c r="B670" s="54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35"/>
      <c r="N670" s="55"/>
      <c r="O670" s="27"/>
    </row>
    <row r="671" spans="1:15" x14ac:dyDescent="0.25">
      <c r="A671" s="18">
        <f t="shared" si="13"/>
        <v>0</v>
      </c>
      <c r="B671" s="54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35"/>
      <c r="N671" s="55"/>
      <c r="O671" s="27"/>
    </row>
    <row r="672" spans="1:15" x14ac:dyDescent="0.25">
      <c r="A672" s="18">
        <f t="shared" si="13"/>
        <v>0</v>
      </c>
      <c r="B672" s="54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35"/>
      <c r="N672" s="55"/>
      <c r="O672" s="27"/>
    </row>
    <row r="673" spans="1:15" x14ac:dyDescent="0.25">
      <c r="A673" s="18">
        <f t="shared" si="13"/>
        <v>0</v>
      </c>
      <c r="B673" s="54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35"/>
      <c r="N673" s="55"/>
      <c r="O673" s="27"/>
    </row>
    <row r="674" spans="1:15" x14ac:dyDescent="0.25">
      <c r="A674" s="18">
        <f t="shared" si="13"/>
        <v>0</v>
      </c>
      <c r="B674" s="54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35"/>
      <c r="N674" s="55"/>
      <c r="O674" s="27"/>
    </row>
    <row r="675" spans="1:15" x14ac:dyDescent="0.25">
      <c r="A675" s="18">
        <f t="shared" si="13"/>
        <v>0</v>
      </c>
      <c r="B675" s="54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35"/>
      <c r="N675" s="55"/>
      <c r="O675" s="27"/>
    </row>
    <row r="676" spans="1:15" x14ac:dyDescent="0.25">
      <c r="A676" s="18">
        <f t="shared" si="13"/>
        <v>0</v>
      </c>
      <c r="B676" s="54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35"/>
      <c r="N676" s="55"/>
      <c r="O676" s="27"/>
    </row>
    <row r="677" spans="1:15" x14ac:dyDescent="0.25">
      <c r="A677" s="18">
        <f t="shared" si="13"/>
        <v>0</v>
      </c>
      <c r="B677" s="54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35"/>
      <c r="N677" s="55"/>
      <c r="O677" s="27"/>
    </row>
    <row r="678" spans="1:15" x14ac:dyDescent="0.25">
      <c r="A678" s="18">
        <f t="shared" si="13"/>
        <v>0</v>
      </c>
      <c r="B678" s="54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35"/>
      <c r="N678" s="55"/>
      <c r="O678" s="27"/>
    </row>
    <row r="679" spans="1:15" x14ac:dyDescent="0.25">
      <c r="A679" s="18">
        <f t="shared" si="13"/>
        <v>0</v>
      </c>
      <c r="B679" s="54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35"/>
      <c r="N679" s="55"/>
      <c r="O679" s="27"/>
    </row>
    <row r="680" spans="1:15" x14ac:dyDescent="0.25">
      <c r="A680" s="18">
        <f t="shared" si="13"/>
        <v>0</v>
      </c>
      <c r="B680" s="54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35"/>
      <c r="N680" s="55"/>
      <c r="O680" s="27"/>
    </row>
    <row r="681" spans="1:15" x14ac:dyDescent="0.25">
      <c r="A681" s="18">
        <f t="shared" si="13"/>
        <v>0</v>
      </c>
      <c r="B681" s="54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35"/>
      <c r="N681" s="55"/>
      <c r="O681" s="27"/>
    </row>
    <row r="682" spans="1:15" x14ac:dyDescent="0.25">
      <c r="A682" s="18">
        <f t="shared" si="13"/>
        <v>0</v>
      </c>
      <c r="B682" s="54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35"/>
      <c r="N682" s="55"/>
      <c r="O682" s="27"/>
    </row>
    <row r="683" spans="1:15" x14ac:dyDescent="0.25">
      <c r="A683" s="18">
        <f t="shared" si="13"/>
        <v>0</v>
      </c>
      <c r="B683" s="54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35"/>
      <c r="N683" s="55"/>
      <c r="O683" s="27"/>
    </row>
    <row r="684" spans="1:15" x14ac:dyDescent="0.25">
      <c r="A684" s="18">
        <f t="shared" si="13"/>
        <v>0</v>
      </c>
      <c r="B684" s="54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35"/>
      <c r="N684" s="55"/>
      <c r="O684" s="27"/>
    </row>
    <row r="685" spans="1:15" x14ac:dyDescent="0.25">
      <c r="A685" s="18">
        <f t="shared" si="13"/>
        <v>0</v>
      </c>
      <c r="B685" s="54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35"/>
      <c r="N685" s="55"/>
      <c r="O685" s="27"/>
    </row>
    <row r="686" spans="1:15" x14ac:dyDescent="0.25">
      <c r="A686" s="18">
        <f t="shared" ref="A686:A749" si="14">B686</f>
        <v>0</v>
      </c>
      <c r="B686" s="54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35"/>
      <c r="N686" s="55"/>
      <c r="O686" s="27"/>
    </row>
    <row r="687" spans="1:15" x14ac:dyDescent="0.25">
      <c r="A687" s="18">
        <f t="shared" si="14"/>
        <v>0</v>
      </c>
      <c r="B687" s="54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35"/>
      <c r="N687" s="55"/>
      <c r="O687" s="27"/>
    </row>
    <row r="688" spans="1:15" x14ac:dyDescent="0.25">
      <c r="A688" s="18">
        <f t="shared" si="14"/>
        <v>0</v>
      </c>
      <c r="B688" s="54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35"/>
      <c r="N688" s="55"/>
      <c r="O688" s="27"/>
    </row>
    <row r="689" spans="1:15" x14ac:dyDescent="0.25">
      <c r="A689" s="18">
        <f t="shared" si="14"/>
        <v>0</v>
      </c>
      <c r="B689" s="54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35"/>
      <c r="N689" s="55"/>
      <c r="O689" s="27"/>
    </row>
    <row r="690" spans="1:15" x14ac:dyDescent="0.25">
      <c r="A690" s="18">
        <f t="shared" si="14"/>
        <v>0</v>
      </c>
      <c r="B690" s="54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35"/>
      <c r="N690" s="55"/>
      <c r="O690" s="27"/>
    </row>
    <row r="691" spans="1:15" x14ac:dyDescent="0.25">
      <c r="A691" s="18">
        <f t="shared" si="14"/>
        <v>0</v>
      </c>
      <c r="B691" s="54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35"/>
      <c r="N691" s="55"/>
      <c r="O691" s="27"/>
    </row>
    <row r="692" spans="1:15" x14ac:dyDescent="0.25">
      <c r="A692" s="18">
        <f t="shared" si="14"/>
        <v>0</v>
      </c>
      <c r="B692" s="54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35"/>
      <c r="N692" s="55"/>
      <c r="O692" s="27"/>
    </row>
    <row r="693" spans="1:15" x14ac:dyDescent="0.25">
      <c r="A693" s="18">
        <f t="shared" si="14"/>
        <v>0</v>
      </c>
      <c r="B693" s="54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35"/>
      <c r="N693" s="55"/>
      <c r="O693" s="27"/>
    </row>
    <row r="694" spans="1:15" x14ac:dyDescent="0.25">
      <c r="A694" s="18">
        <f t="shared" si="14"/>
        <v>0</v>
      </c>
      <c r="B694" s="54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35"/>
      <c r="N694" s="55"/>
      <c r="O694" s="27"/>
    </row>
    <row r="695" spans="1:15" x14ac:dyDescent="0.25">
      <c r="A695" s="18">
        <f t="shared" si="14"/>
        <v>0</v>
      </c>
      <c r="B695" s="54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35"/>
      <c r="N695" s="55"/>
      <c r="O695" s="27"/>
    </row>
    <row r="696" spans="1:15" x14ac:dyDescent="0.25">
      <c r="A696" s="18">
        <f t="shared" si="14"/>
        <v>0</v>
      </c>
      <c r="B696" s="54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35"/>
      <c r="N696" s="55"/>
      <c r="O696" s="27"/>
    </row>
    <row r="697" spans="1:15" x14ac:dyDescent="0.25">
      <c r="A697" s="18">
        <f t="shared" si="14"/>
        <v>0</v>
      </c>
      <c r="B697" s="54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35"/>
      <c r="N697" s="55"/>
      <c r="O697" s="27"/>
    </row>
    <row r="698" spans="1:15" x14ac:dyDescent="0.25">
      <c r="A698" s="18">
        <f t="shared" si="14"/>
        <v>0</v>
      </c>
      <c r="B698" s="54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35"/>
      <c r="N698" s="55"/>
      <c r="O698" s="27"/>
    </row>
    <row r="699" spans="1:15" x14ac:dyDescent="0.25">
      <c r="A699" s="18">
        <f t="shared" si="14"/>
        <v>0</v>
      </c>
      <c r="B699" s="54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35"/>
      <c r="N699" s="55"/>
      <c r="O699" s="27"/>
    </row>
    <row r="700" spans="1:15" x14ac:dyDescent="0.25">
      <c r="A700" s="18">
        <f t="shared" si="14"/>
        <v>0</v>
      </c>
      <c r="B700" s="54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35"/>
      <c r="N700" s="55"/>
      <c r="O700" s="27"/>
    </row>
    <row r="701" spans="1:15" x14ac:dyDescent="0.25">
      <c r="A701" s="18">
        <f t="shared" si="14"/>
        <v>0</v>
      </c>
      <c r="B701" s="54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35"/>
      <c r="N701" s="55"/>
      <c r="O701" s="27"/>
    </row>
    <row r="702" spans="1:15" x14ac:dyDescent="0.25">
      <c r="A702" s="18">
        <f t="shared" si="14"/>
        <v>0</v>
      </c>
      <c r="B702" s="54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35"/>
      <c r="N702" s="55"/>
      <c r="O702" s="27"/>
    </row>
    <row r="703" spans="1:15" x14ac:dyDescent="0.25">
      <c r="A703" s="18">
        <f t="shared" si="14"/>
        <v>0</v>
      </c>
      <c r="B703" s="54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35"/>
      <c r="N703" s="55"/>
      <c r="O703" s="27"/>
    </row>
    <row r="704" spans="1:15" x14ac:dyDescent="0.25">
      <c r="A704" s="18">
        <f t="shared" si="14"/>
        <v>0</v>
      </c>
      <c r="B704" s="54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35"/>
      <c r="N704" s="55"/>
      <c r="O704" s="27"/>
    </row>
    <row r="705" spans="1:15" x14ac:dyDescent="0.25">
      <c r="A705" s="18">
        <f t="shared" si="14"/>
        <v>0</v>
      </c>
      <c r="B705" s="54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35"/>
      <c r="N705" s="55"/>
      <c r="O705" s="27"/>
    </row>
    <row r="706" spans="1:15" x14ac:dyDescent="0.25">
      <c r="A706" s="18">
        <f t="shared" si="14"/>
        <v>0</v>
      </c>
      <c r="B706" s="54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35"/>
      <c r="N706" s="55"/>
      <c r="O706" s="27"/>
    </row>
    <row r="707" spans="1:15" x14ac:dyDescent="0.25">
      <c r="A707" s="18">
        <f t="shared" si="14"/>
        <v>0</v>
      </c>
      <c r="B707" s="54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35"/>
      <c r="N707" s="55"/>
      <c r="O707" s="27"/>
    </row>
    <row r="708" spans="1:15" x14ac:dyDescent="0.25">
      <c r="A708" s="18">
        <f t="shared" si="14"/>
        <v>0</v>
      </c>
      <c r="B708" s="54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35"/>
      <c r="N708" s="55"/>
      <c r="O708" s="27"/>
    </row>
    <row r="709" spans="1:15" x14ac:dyDescent="0.25">
      <c r="A709" s="18">
        <f t="shared" si="14"/>
        <v>0</v>
      </c>
      <c r="B709" s="54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35"/>
      <c r="N709" s="55"/>
      <c r="O709" s="27"/>
    </row>
    <row r="710" spans="1:15" x14ac:dyDescent="0.25">
      <c r="A710" s="18">
        <f t="shared" si="14"/>
        <v>0</v>
      </c>
      <c r="B710" s="54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35"/>
      <c r="N710" s="55"/>
      <c r="O710" s="27"/>
    </row>
    <row r="711" spans="1:15" x14ac:dyDescent="0.25">
      <c r="A711" s="18">
        <f t="shared" si="14"/>
        <v>0</v>
      </c>
      <c r="B711" s="54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35"/>
      <c r="N711" s="55"/>
      <c r="O711" s="27"/>
    </row>
    <row r="712" spans="1:15" x14ac:dyDescent="0.25">
      <c r="A712" s="18">
        <f t="shared" si="14"/>
        <v>0</v>
      </c>
      <c r="B712" s="54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35"/>
      <c r="N712" s="55"/>
      <c r="O712" s="27"/>
    </row>
    <row r="713" spans="1:15" x14ac:dyDescent="0.25">
      <c r="A713" s="18">
        <f t="shared" si="14"/>
        <v>0</v>
      </c>
      <c r="B713" s="54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35"/>
      <c r="N713" s="55"/>
      <c r="O713" s="27"/>
    </row>
    <row r="714" spans="1:15" x14ac:dyDescent="0.25">
      <c r="A714" s="18">
        <f t="shared" si="14"/>
        <v>0</v>
      </c>
      <c r="B714" s="54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35"/>
      <c r="N714" s="55"/>
      <c r="O714" s="27"/>
    </row>
    <row r="715" spans="1:15" x14ac:dyDescent="0.25">
      <c r="A715" s="18">
        <f t="shared" si="14"/>
        <v>0</v>
      </c>
      <c r="B715" s="54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35"/>
      <c r="N715" s="55"/>
      <c r="O715" s="27"/>
    </row>
    <row r="716" spans="1:15" x14ac:dyDescent="0.25">
      <c r="A716" s="18">
        <f t="shared" si="14"/>
        <v>0</v>
      </c>
      <c r="B716" s="54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35"/>
      <c r="N716" s="55"/>
      <c r="O716" s="27"/>
    </row>
    <row r="717" spans="1:15" x14ac:dyDescent="0.25">
      <c r="A717" s="18">
        <f t="shared" si="14"/>
        <v>0</v>
      </c>
      <c r="B717" s="54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35"/>
      <c r="N717" s="55"/>
      <c r="O717" s="27"/>
    </row>
    <row r="718" spans="1:15" x14ac:dyDescent="0.25">
      <c r="A718" s="18">
        <f t="shared" si="14"/>
        <v>0</v>
      </c>
      <c r="B718" s="54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35"/>
      <c r="N718" s="55"/>
      <c r="O718" s="27"/>
    </row>
    <row r="719" spans="1:15" x14ac:dyDescent="0.25">
      <c r="A719" s="18">
        <f t="shared" si="14"/>
        <v>0</v>
      </c>
      <c r="B719" s="54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35"/>
      <c r="N719" s="55"/>
      <c r="O719" s="27"/>
    </row>
    <row r="720" spans="1:15" x14ac:dyDescent="0.25">
      <c r="A720" s="18">
        <f t="shared" si="14"/>
        <v>0</v>
      </c>
      <c r="B720" s="54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35"/>
      <c r="N720" s="55"/>
      <c r="O720" s="27"/>
    </row>
    <row r="721" spans="1:15" x14ac:dyDescent="0.25">
      <c r="A721" s="18">
        <f t="shared" si="14"/>
        <v>0</v>
      </c>
      <c r="B721" s="54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35"/>
      <c r="N721" s="55"/>
      <c r="O721" s="27"/>
    </row>
    <row r="722" spans="1:15" x14ac:dyDescent="0.25">
      <c r="A722" s="18">
        <f t="shared" si="14"/>
        <v>0</v>
      </c>
      <c r="B722" s="54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35"/>
      <c r="N722" s="55"/>
      <c r="O722" s="27"/>
    </row>
    <row r="723" spans="1:15" x14ac:dyDescent="0.25">
      <c r="A723" s="18">
        <f t="shared" si="14"/>
        <v>0</v>
      </c>
      <c r="B723" s="54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35"/>
      <c r="N723" s="55"/>
      <c r="O723" s="27"/>
    </row>
    <row r="724" spans="1:15" x14ac:dyDescent="0.25">
      <c r="A724" s="18">
        <f t="shared" si="14"/>
        <v>0</v>
      </c>
      <c r="B724" s="54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35"/>
      <c r="N724" s="55"/>
      <c r="O724" s="27"/>
    </row>
    <row r="725" spans="1:15" x14ac:dyDescent="0.25">
      <c r="A725" s="18">
        <f t="shared" si="14"/>
        <v>0</v>
      </c>
      <c r="B725" s="54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35"/>
      <c r="N725" s="55"/>
      <c r="O725" s="27"/>
    </row>
    <row r="726" spans="1:15" x14ac:dyDescent="0.25">
      <c r="A726" s="18">
        <f t="shared" si="14"/>
        <v>0</v>
      </c>
      <c r="B726" s="54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35"/>
      <c r="N726" s="55"/>
      <c r="O726" s="27"/>
    </row>
    <row r="727" spans="1:15" x14ac:dyDescent="0.25">
      <c r="A727" s="18">
        <f t="shared" si="14"/>
        <v>0</v>
      </c>
      <c r="B727" s="54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35"/>
      <c r="N727" s="55"/>
      <c r="O727" s="27"/>
    </row>
    <row r="728" spans="1:15" x14ac:dyDescent="0.25">
      <c r="A728" s="18">
        <f t="shared" si="14"/>
        <v>0</v>
      </c>
      <c r="B728" s="54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35"/>
      <c r="N728" s="55"/>
      <c r="O728" s="27"/>
    </row>
    <row r="729" spans="1:15" x14ac:dyDescent="0.25">
      <c r="A729" s="18">
        <f t="shared" si="14"/>
        <v>0</v>
      </c>
      <c r="B729" s="54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35"/>
      <c r="N729" s="55"/>
      <c r="O729" s="27"/>
    </row>
    <row r="730" spans="1:15" x14ac:dyDescent="0.25">
      <c r="A730" s="18">
        <f t="shared" si="14"/>
        <v>0</v>
      </c>
      <c r="B730" s="54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35"/>
      <c r="N730" s="55"/>
      <c r="O730" s="27"/>
    </row>
    <row r="731" spans="1:15" x14ac:dyDescent="0.25">
      <c r="A731" s="18">
        <f t="shared" si="14"/>
        <v>0</v>
      </c>
      <c r="B731" s="54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35"/>
      <c r="N731" s="55"/>
      <c r="O731" s="27"/>
    </row>
    <row r="732" spans="1:15" x14ac:dyDescent="0.25">
      <c r="A732" s="18">
        <f t="shared" si="14"/>
        <v>0</v>
      </c>
      <c r="B732" s="54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35"/>
      <c r="N732" s="55"/>
      <c r="O732" s="27"/>
    </row>
    <row r="733" spans="1:15" x14ac:dyDescent="0.25">
      <c r="A733" s="18">
        <f t="shared" si="14"/>
        <v>0</v>
      </c>
      <c r="B733" s="54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35"/>
      <c r="N733" s="55"/>
      <c r="O733" s="27"/>
    </row>
    <row r="734" spans="1:15" x14ac:dyDescent="0.25">
      <c r="A734" s="18">
        <f t="shared" si="14"/>
        <v>0</v>
      </c>
      <c r="B734" s="54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35"/>
      <c r="N734" s="55"/>
      <c r="O734" s="27"/>
    </row>
    <row r="735" spans="1:15" x14ac:dyDescent="0.25">
      <c r="A735" s="18">
        <f t="shared" si="14"/>
        <v>0</v>
      </c>
      <c r="B735" s="54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35"/>
      <c r="N735" s="55"/>
      <c r="O735" s="27"/>
    </row>
    <row r="736" spans="1:15" x14ac:dyDescent="0.25">
      <c r="A736" s="18">
        <f t="shared" si="14"/>
        <v>0</v>
      </c>
      <c r="B736" s="54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35"/>
      <c r="N736" s="55"/>
      <c r="O736" s="27"/>
    </row>
    <row r="737" spans="1:15" x14ac:dyDescent="0.25">
      <c r="A737" s="18">
        <f t="shared" si="14"/>
        <v>0</v>
      </c>
      <c r="B737" s="54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35"/>
      <c r="N737" s="55"/>
      <c r="O737" s="27"/>
    </row>
    <row r="738" spans="1:15" x14ac:dyDescent="0.25">
      <c r="A738" s="18">
        <f t="shared" si="14"/>
        <v>0</v>
      </c>
      <c r="B738" s="54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35"/>
      <c r="N738" s="55"/>
      <c r="O738" s="27"/>
    </row>
    <row r="739" spans="1:15" x14ac:dyDescent="0.25">
      <c r="A739" s="18">
        <f t="shared" si="14"/>
        <v>0</v>
      </c>
      <c r="B739" s="54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35"/>
      <c r="N739" s="55"/>
      <c r="O739" s="27"/>
    </row>
    <row r="740" spans="1:15" x14ac:dyDescent="0.25">
      <c r="A740" s="18">
        <f t="shared" si="14"/>
        <v>0</v>
      </c>
      <c r="B740" s="54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35"/>
      <c r="N740" s="55"/>
      <c r="O740" s="27"/>
    </row>
    <row r="741" spans="1:15" x14ac:dyDescent="0.25">
      <c r="A741" s="18">
        <f t="shared" si="14"/>
        <v>0</v>
      </c>
      <c r="B741" s="54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35"/>
      <c r="N741" s="55"/>
      <c r="O741" s="27"/>
    </row>
    <row r="742" spans="1:15" x14ac:dyDescent="0.25">
      <c r="A742" s="18">
        <f t="shared" si="14"/>
        <v>0</v>
      </c>
      <c r="B742" s="54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35"/>
      <c r="N742" s="55"/>
      <c r="O742" s="27"/>
    </row>
    <row r="743" spans="1:15" x14ac:dyDescent="0.25">
      <c r="A743" s="18">
        <f t="shared" si="14"/>
        <v>0</v>
      </c>
      <c r="B743" s="54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35"/>
      <c r="N743" s="55"/>
      <c r="O743" s="27"/>
    </row>
    <row r="744" spans="1:15" x14ac:dyDescent="0.25">
      <c r="A744" s="18">
        <f t="shared" si="14"/>
        <v>0</v>
      </c>
      <c r="B744" s="54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35"/>
      <c r="N744" s="55"/>
      <c r="O744" s="27"/>
    </row>
    <row r="745" spans="1:15" x14ac:dyDescent="0.25">
      <c r="A745" s="18">
        <f t="shared" si="14"/>
        <v>0</v>
      </c>
      <c r="B745" s="54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35"/>
      <c r="N745" s="55"/>
      <c r="O745" s="27"/>
    </row>
    <row r="746" spans="1:15" x14ac:dyDescent="0.25">
      <c r="A746" s="18">
        <f t="shared" si="14"/>
        <v>0</v>
      </c>
      <c r="B746" s="54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35"/>
      <c r="N746" s="55"/>
      <c r="O746" s="27"/>
    </row>
    <row r="747" spans="1:15" x14ac:dyDescent="0.25">
      <c r="A747" s="18">
        <f t="shared" si="14"/>
        <v>0</v>
      </c>
      <c r="B747" s="54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35"/>
      <c r="N747" s="55"/>
      <c r="O747" s="27"/>
    </row>
    <row r="748" spans="1:15" x14ac:dyDescent="0.25">
      <c r="A748" s="18">
        <f t="shared" si="14"/>
        <v>0</v>
      </c>
      <c r="B748" s="54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35"/>
      <c r="N748" s="55"/>
      <c r="O748" s="27"/>
    </row>
    <row r="749" spans="1:15" x14ac:dyDescent="0.25">
      <c r="A749" s="18">
        <f t="shared" si="14"/>
        <v>0</v>
      </c>
      <c r="B749" s="54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35"/>
      <c r="N749" s="55"/>
      <c r="O749" s="27"/>
    </row>
    <row r="750" spans="1:15" x14ac:dyDescent="0.25">
      <c r="A750" s="18">
        <f t="shared" ref="A750:A789" si="15">B750</f>
        <v>0</v>
      </c>
      <c r="B750" s="54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35"/>
      <c r="N750" s="55"/>
      <c r="O750" s="27"/>
    </row>
    <row r="751" spans="1:15" x14ac:dyDescent="0.25">
      <c r="A751" s="18">
        <f t="shared" si="15"/>
        <v>0</v>
      </c>
      <c r="B751" s="54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35"/>
      <c r="N751" s="55"/>
      <c r="O751" s="27"/>
    </row>
    <row r="752" spans="1:15" x14ac:dyDescent="0.25">
      <c r="A752" s="18">
        <f t="shared" si="15"/>
        <v>0</v>
      </c>
      <c r="B752" s="54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35"/>
      <c r="N752" s="55"/>
      <c r="O752" s="27"/>
    </row>
    <row r="753" spans="1:15" x14ac:dyDescent="0.25">
      <c r="A753" s="18">
        <f t="shared" si="15"/>
        <v>0</v>
      </c>
      <c r="B753" s="54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35"/>
      <c r="N753" s="55"/>
      <c r="O753" s="27"/>
    </row>
    <row r="754" spans="1:15" x14ac:dyDescent="0.25">
      <c r="A754" s="18">
        <f t="shared" si="15"/>
        <v>0</v>
      </c>
      <c r="B754" s="54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35"/>
      <c r="N754" s="55"/>
      <c r="O754" s="27"/>
    </row>
    <row r="755" spans="1:15" x14ac:dyDescent="0.25">
      <c r="A755" s="18">
        <f t="shared" si="15"/>
        <v>0</v>
      </c>
      <c r="B755" s="54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35"/>
      <c r="N755" s="55"/>
      <c r="O755" s="27"/>
    </row>
    <row r="756" spans="1:15" x14ac:dyDescent="0.25">
      <c r="A756" s="18">
        <f t="shared" si="15"/>
        <v>0</v>
      </c>
      <c r="B756" s="54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35"/>
      <c r="N756" s="55"/>
      <c r="O756" s="27"/>
    </row>
    <row r="757" spans="1:15" x14ac:dyDescent="0.25">
      <c r="A757" s="18">
        <f t="shared" si="15"/>
        <v>0</v>
      </c>
      <c r="B757" s="54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35"/>
      <c r="N757" s="55"/>
      <c r="O757" s="27"/>
    </row>
    <row r="758" spans="1:15" x14ac:dyDescent="0.25">
      <c r="A758" s="18">
        <f t="shared" si="15"/>
        <v>0</v>
      </c>
      <c r="B758" s="54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35"/>
      <c r="N758" s="55"/>
      <c r="O758" s="27"/>
    </row>
    <row r="759" spans="1:15" x14ac:dyDescent="0.25">
      <c r="A759" s="18">
        <f t="shared" si="15"/>
        <v>0</v>
      </c>
      <c r="B759" s="54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35"/>
      <c r="N759" s="55"/>
      <c r="O759" s="27"/>
    </row>
    <row r="760" spans="1:15" x14ac:dyDescent="0.25">
      <c r="A760" s="18">
        <f t="shared" si="15"/>
        <v>0</v>
      </c>
      <c r="B760" s="54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35"/>
      <c r="N760" s="55"/>
      <c r="O760" s="27"/>
    </row>
    <row r="761" spans="1:15" x14ac:dyDescent="0.25">
      <c r="A761" s="18">
        <f t="shared" si="15"/>
        <v>0</v>
      </c>
      <c r="B761" s="54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35"/>
      <c r="N761" s="55"/>
      <c r="O761" s="27"/>
    </row>
    <row r="762" spans="1:15" x14ac:dyDescent="0.25">
      <c r="A762" s="18">
        <f t="shared" si="15"/>
        <v>0</v>
      </c>
      <c r="B762" s="54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35"/>
      <c r="N762" s="55"/>
      <c r="O762" s="27"/>
    </row>
    <row r="763" spans="1:15" x14ac:dyDescent="0.25">
      <c r="A763" s="18">
        <f t="shared" si="15"/>
        <v>0</v>
      </c>
      <c r="B763" s="54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35"/>
      <c r="N763" s="55"/>
      <c r="O763" s="27"/>
    </row>
    <row r="764" spans="1:15" x14ac:dyDescent="0.25">
      <c r="A764" s="18">
        <f t="shared" si="15"/>
        <v>0</v>
      </c>
      <c r="B764" s="54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35"/>
      <c r="N764" s="55"/>
      <c r="O764" s="27"/>
    </row>
    <row r="765" spans="1:15" x14ac:dyDescent="0.25">
      <c r="A765" s="18">
        <f t="shared" si="15"/>
        <v>0</v>
      </c>
      <c r="B765" s="54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35"/>
      <c r="N765" s="55"/>
      <c r="O765" s="27"/>
    </row>
    <row r="766" spans="1:15" x14ac:dyDescent="0.25">
      <c r="A766" s="18">
        <f t="shared" si="15"/>
        <v>0</v>
      </c>
      <c r="B766" s="54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35"/>
      <c r="N766" s="55"/>
      <c r="O766" s="27"/>
    </row>
    <row r="767" spans="1:15" x14ac:dyDescent="0.25">
      <c r="A767" s="18">
        <f t="shared" si="15"/>
        <v>0</v>
      </c>
      <c r="B767" s="54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35"/>
      <c r="N767" s="55"/>
      <c r="O767" s="27"/>
    </row>
    <row r="768" spans="1:15" x14ac:dyDescent="0.25">
      <c r="A768" s="18">
        <f t="shared" si="15"/>
        <v>0</v>
      </c>
      <c r="B768" s="54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35"/>
      <c r="N768" s="55"/>
      <c r="O768" s="27"/>
    </row>
    <row r="769" spans="1:15" x14ac:dyDescent="0.25">
      <c r="A769" s="18">
        <f t="shared" si="15"/>
        <v>0</v>
      </c>
      <c r="B769" s="54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35"/>
      <c r="N769" s="55"/>
      <c r="O769" s="27"/>
    </row>
    <row r="770" spans="1:15" x14ac:dyDescent="0.25">
      <c r="A770" s="18">
        <f t="shared" si="15"/>
        <v>0</v>
      </c>
      <c r="B770" s="54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35"/>
      <c r="N770" s="55"/>
      <c r="O770" s="27"/>
    </row>
    <row r="771" spans="1:15" x14ac:dyDescent="0.25">
      <c r="A771" s="18">
        <f t="shared" si="15"/>
        <v>0</v>
      </c>
      <c r="B771" s="54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35"/>
      <c r="N771" s="55"/>
      <c r="O771" s="27"/>
    </row>
    <row r="772" spans="1:15" x14ac:dyDescent="0.25">
      <c r="A772" s="18">
        <f t="shared" si="15"/>
        <v>0</v>
      </c>
      <c r="B772" s="54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35"/>
      <c r="N772" s="55"/>
      <c r="O772" s="27"/>
    </row>
    <row r="773" spans="1:15" x14ac:dyDescent="0.25">
      <c r="A773" s="18">
        <f t="shared" si="15"/>
        <v>0</v>
      </c>
      <c r="B773" s="54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35"/>
      <c r="N773" s="55"/>
      <c r="O773" s="27"/>
    </row>
    <row r="774" spans="1:15" x14ac:dyDescent="0.25">
      <c r="A774" s="18">
        <f t="shared" si="15"/>
        <v>0</v>
      </c>
      <c r="B774" s="54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35"/>
      <c r="N774" s="55"/>
      <c r="O774" s="27"/>
    </row>
    <row r="775" spans="1:15" x14ac:dyDescent="0.25">
      <c r="A775" s="18">
        <f t="shared" si="15"/>
        <v>0</v>
      </c>
      <c r="B775" s="54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35"/>
      <c r="N775" s="55"/>
      <c r="O775" s="27"/>
    </row>
    <row r="776" spans="1:15" x14ac:dyDescent="0.25">
      <c r="A776" s="18">
        <f t="shared" si="15"/>
        <v>0</v>
      </c>
      <c r="B776" s="54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35"/>
      <c r="N776" s="55"/>
      <c r="O776" s="27"/>
    </row>
    <row r="777" spans="1:15" x14ac:dyDescent="0.25">
      <c r="A777" s="18">
        <f t="shared" si="15"/>
        <v>0</v>
      </c>
      <c r="B777" s="54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35"/>
      <c r="N777" s="55"/>
      <c r="O777" s="27"/>
    </row>
    <row r="778" spans="1:15" x14ac:dyDescent="0.25">
      <c r="A778" s="18">
        <f t="shared" si="15"/>
        <v>0</v>
      </c>
      <c r="B778" s="54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35"/>
      <c r="N778" s="55"/>
      <c r="O778" s="27"/>
    </row>
    <row r="779" spans="1:15" x14ac:dyDescent="0.25">
      <c r="A779" s="18">
        <f t="shared" si="15"/>
        <v>0</v>
      </c>
      <c r="B779" s="54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35"/>
      <c r="N779" s="55"/>
      <c r="O779" s="27"/>
    </row>
    <row r="780" spans="1:15" x14ac:dyDescent="0.25">
      <c r="A780" s="18">
        <f t="shared" si="15"/>
        <v>0</v>
      </c>
      <c r="B780" s="54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35"/>
      <c r="N780" s="55"/>
      <c r="O780" s="27"/>
    </row>
    <row r="781" spans="1:15" x14ac:dyDescent="0.25">
      <c r="A781" s="18">
        <f t="shared" si="15"/>
        <v>0</v>
      </c>
      <c r="B781" s="54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35"/>
      <c r="N781" s="55"/>
      <c r="O781" s="27"/>
    </row>
    <row r="782" spans="1:15" x14ac:dyDescent="0.25">
      <c r="A782" s="18">
        <f t="shared" si="15"/>
        <v>0</v>
      </c>
      <c r="B782" s="54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35"/>
      <c r="N782" s="55"/>
      <c r="O782" s="27"/>
    </row>
    <row r="783" spans="1:15" x14ac:dyDescent="0.25">
      <c r="A783" s="18">
        <f t="shared" si="15"/>
        <v>0</v>
      </c>
      <c r="B783" s="54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35"/>
      <c r="N783" s="55"/>
      <c r="O783" s="27"/>
    </row>
    <row r="784" spans="1:15" x14ac:dyDescent="0.25">
      <c r="A784" s="18">
        <f t="shared" si="15"/>
        <v>0</v>
      </c>
      <c r="B784" s="54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35"/>
      <c r="N784" s="55"/>
      <c r="O784" s="27"/>
    </row>
    <row r="785" spans="1:15" x14ac:dyDescent="0.25">
      <c r="A785" s="18">
        <f t="shared" si="15"/>
        <v>0</v>
      </c>
      <c r="B785" s="54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35"/>
      <c r="N785" s="55"/>
      <c r="O785" s="27"/>
    </row>
    <row r="786" spans="1:15" x14ac:dyDescent="0.25">
      <c r="A786" s="18">
        <f t="shared" si="15"/>
        <v>0</v>
      </c>
      <c r="B786" s="54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35"/>
      <c r="N786" s="55"/>
      <c r="O786" s="27"/>
    </row>
    <row r="787" spans="1:15" x14ac:dyDescent="0.25">
      <c r="A787" s="18">
        <f t="shared" si="15"/>
        <v>0</v>
      </c>
      <c r="B787" s="54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35"/>
      <c r="N787" s="55"/>
      <c r="O787" s="27"/>
    </row>
    <row r="788" spans="1:15" x14ac:dyDescent="0.25">
      <c r="A788" s="18">
        <f t="shared" si="15"/>
        <v>0</v>
      </c>
      <c r="B788" s="54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35"/>
      <c r="N788" s="55"/>
      <c r="O788" s="27"/>
    </row>
    <row r="789" spans="1:15" x14ac:dyDescent="0.25">
      <c r="A789" s="18">
        <f t="shared" si="15"/>
        <v>0</v>
      </c>
      <c r="B789" s="54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35"/>
      <c r="N789" s="55"/>
      <c r="O789" s="27"/>
    </row>
  </sheetData>
  <mergeCells count="1">
    <mergeCell ref="L1:N1"/>
  </mergeCells>
  <conditionalFormatting sqref="J1">
    <cfRule type="expression" dxfId="1" priority="2">
      <formula>$M$41=FALSE</formula>
    </cfRule>
  </conditionalFormatting>
  <conditionalFormatting sqref="M41">
    <cfRule type="expression" dxfId="0" priority="3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7"/>
  <sheetViews>
    <sheetView tabSelected="1" zoomScaleNormal="100" workbookViewId="0">
      <selection activeCell="M6" sqref="M6"/>
    </sheetView>
  </sheetViews>
  <sheetFormatPr baseColWidth="10" defaultColWidth="11.42578125" defaultRowHeight="15" x14ac:dyDescent="0.25"/>
  <cols>
    <col min="2" max="3" width="19.140625" customWidth="1"/>
    <col min="4" max="4" width="22" customWidth="1"/>
    <col min="5" max="11" width="19.140625" customWidth="1"/>
    <col min="12" max="12" width="1.140625" customWidth="1"/>
    <col min="13" max="13" width="21.7109375" bestFit="1" customWidth="1"/>
    <col min="14" max="14" width="15" bestFit="1" customWidth="1"/>
    <col min="15" max="15" width="21.7109375" bestFit="1" customWidth="1"/>
  </cols>
  <sheetData>
    <row r="1" spans="1:14" s="4" customFormat="1" ht="31.5" customHeight="1" x14ac:dyDescent="0.25">
      <c r="A1" s="1" t="str">
        <f>"Bilanz der Öffentlichen Elektrizitätsversorgung Österreich im Jahr "&amp;YEAR(A5)</f>
        <v>Bilanz der Öffentlichen Elektrizitätsversorgung Österreich im Jahr 2026</v>
      </c>
      <c r="C1" s="2"/>
      <c r="D1" s="2"/>
      <c r="E1" s="2"/>
      <c r="F1" s="2"/>
      <c r="G1" s="2"/>
      <c r="H1" s="2"/>
      <c r="I1" s="2"/>
      <c r="J1" s="2"/>
      <c r="M1" s="22" t="s">
        <v>13</v>
      </c>
    </row>
    <row r="4" spans="1:14" s="17" customFormat="1" ht="45" x14ac:dyDescent="0.25">
      <c r="A4" s="13"/>
      <c r="B4" s="23" t="s">
        <v>24</v>
      </c>
      <c r="C4" s="23" t="s">
        <v>25</v>
      </c>
      <c r="D4" s="23" t="s">
        <v>21</v>
      </c>
      <c r="E4" s="23" t="s">
        <v>14</v>
      </c>
      <c r="F4" s="23" t="s">
        <v>27</v>
      </c>
      <c r="G4" s="23" t="s">
        <v>15</v>
      </c>
      <c r="H4" s="24" t="s">
        <v>18</v>
      </c>
      <c r="I4" s="24" t="s">
        <v>7</v>
      </c>
      <c r="J4" s="24" t="s">
        <v>16</v>
      </c>
      <c r="K4" s="24" t="s">
        <v>17</v>
      </c>
      <c r="L4"/>
      <c r="M4" s="19" t="s">
        <v>19</v>
      </c>
    </row>
    <row r="5" spans="1:14" x14ac:dyDescent="0.25">
      <c r="A5" s="30">
        <f>IF('01'!$B$45="","",'01'!$B$45)</f>
        <v>46023</v>
      </c>
      <c r="B5" s="25">
        <f>+'01'!C$41</f>
        <v>925976.46668449882</v>
      </c>
      <c r="C5" s="25">
        <f>+'01'!D$41</f>
        <v>1025073.0150496605</v>
      </c>
      <c r="D5" s="25">
        <f>+'01'!E$41</f>
        <v>1813120.0531184317</v>
      </c>
      <c r="E5" s="25">
        <f>+'01'!F$41</f>
        <v>752696.88684698986</v>
      </c>
      <c r="F5" s="25">
        <f>+'01'!G$41</f>
        <v>508915.05869306764</v>
      </c>
      <c r="G5" s="25">
        <f>+'01'!H$41</f>
        <v>3121734.8997750045</v>
      </c>
      <c r="H5" s="25">
        <f>+'01'!I$41</f>
        <v>5842917.8275173483</v>
      </c>
      <c r="I5" s="25">
        <f>+'01'!J$41</f>
        <v>316592.51790380088</v>
      </c>
      <c r="J5" s="25">
        <f>+'01'!K$41</f>
        <v>484609.2567000002</v>
      </c>
      <c r="K5" s="25">
        <f>+'01'!L$41</f>
        <v>1503396.7780465004</v>
      </c>
      <c r="M5" s="25">
        <f>+'01'!$N$41</f>
        <v>6159510.3454211522</v>
      </c>
      <c r="N5" s="28"/>
    </row>
    <row r="6" spans="1:14" x14ac:dyDescent="0.25">
      <c r="A6" s="30" t="str">
        <f>IF('02'!$B$45="","",'03'!$B$45)</f>
        <v/>
      </c>
      <c r="B6" s="25">
        <f>+'02'!C$41</f>
        <v>0</v>
      </c>
      <c r="C6" s="25">
        <f>+'02'!D$41</f>
        <v>0</v>
      </c>
      <c r="D6" s="25">
        <f>+'02'!E$41</f>
        <v>0</v>
      </c>
      <c r="E6" s="25">
        <f>+'02'!F$41</f>
        <v>0</v>
      </c>
      <c r="F6" s="25">
        <f>+'02'!G$41</f>
        <v>0</v>
      </c>
      <c r="G6" s="25">
        <f>+'02'!H$41</f>
        <v>0</v>
      </c>
      <c r="H6" s="25">
        <f>+'02'!I$41</f>
        <v>0</v>
      </c>
      <c r="I6" s="25">
        <f>+'02'!J$41</f>
        <v>0</v>
      </c>
      <c r="J6" s="25">
        <f>+'02'!K$41</f>
        <v>0</v>
      </c>
      <c r="K6" s="25">
        <f>+'02'!L$41</f>
        <v>0</v>
      </c>
      <c r="M6" s="25">
        <f>+'02'!$N$41</f>
        <v>0</v>
      </c>
      <c r="N6" s="28"/>
    </row>
    <row r="7" spans="1:14" x14ac:dyDescent="0.25">
      <c r="A7" s="30" t="str">
        <f>IF('03'!$B$45="","",'03'!$B$45)</f>
        <v/>
      </c>
      <c r="B7" s="25">
        <f>+'03'!C$41</f>
        <v>0</v>
      </c>
      <c r="C7" s="25">
        <f>+'03'!D$41</f>
        <v>0</v>
      </c>
      <c r="D7" s="25">
        <f>+'03'!E$41</f>
        <v>0</v>
      </c>
      <c r="E7" s="25">
        <f>+'03'!F$41</f>
        <v>0</v>
      </c>
      <c r="F7" s="25">
        <f>+'03'!G$41</f>
        <v>0</v>
      </c>
      <c r="G7" s="25">
        <f>+'03'!H$41</f>
        <v>0</v>
      </c>
      <c r="H7" s="25">
        <f>+'03'!I$41</f>
        <v>0</v>
      </c>
      <c r="I7" s="25">
        <f>+'03'!J$41</f>
        <v>0</v>
      </c>
      <c r="J7" s="25">
        <f>+'03'!K$41</f>
        <v>0</v>
      </c>
      <c r="K7" s="25">
        <f>+'03'!L$41</f>
        <v>0</v>
      </c>
      <c r="M7" s="25">
        <f>+'03'!$N$41</f>
        <v>0</v>
      </c>
      <c r="N7" s="28"/>
    </row>
    <row r="8" spans="1:14" x14ac:dyDescent="0.25">
      <c r="A8" s="30" t="str">
        <f>IF('04'!$B$45="","",'04'!$B$45)</f>
        <v/>
      </c>
      <c r="B8" s="25">
        <f>+'04'!C$41</f>
        <v>0</v>
      </c>
      <c r="C8" s="25">
        <f>+'04'!D$41</f>
        <v>0</v>
      </c>
      <c r="D8" s="25">
        <f>+'04'!E$41</f>
        <v>0</v>
      </c>
      <c r="E8" s="25">
        <f>+'04'!F$41</f>
        <v>0</v>
      </c>
      <c r="F8" s="25">
        <f>+'04'!G$41</f>
        <v>0</v>
      </c>
      <c r="G8" s="25">
        <f>+'04'!H$41</f>
        <v>0</v>
      </c>
      <c r="H8" s="25">
        <f>+'04'!I$41</f>
        <v>0</v>
      </c>
      <c r="I8" s="25">
        <f>+'04'!J$41</f>
        <v>0</v>
      </c>
      <c r="J8" s="25">
        <f>+'04'!K$41</f>
        <v>0</v>
      </c>
      <c r="K8" s="25">
        <f>+'04'!L$41</f>
        <v>0</v>
      </c>
      <c r="M8" s="25">
        <f>+'04'!$N$41</f>
        <v>0</v>
      </c>
      <c r="N8" s="28"/>
    </row>
    <row r="9" spans="1:14" x14ac:dyDescent="0.25">
      <c r="A9" s="30" t="str">
        <f>IF('05'!$B$45="","",'05'!$B$45)</f>
        <v/>
      </c>
      <c r="B9" s="25">
        <f>+'05'!C$41</f>
        <v>0</v>
      </c>
      <c r="C9" s="25">
        <f>+'05'!D$41</f>
        <v>0</v>
      </c>
      <c r="D9" s="25">
        <f>+'05'!E$41</f>
        <v>0</v>
      </c>
      <c r="E9" s="25">
        <f>+'05'!F$41</f>
        <v>0</v>
      </c>
      <c r="F9" s="25">
        <f>+'05'!G$41</f>
        <v>0</v>
      </c>
      <c r="G9" s="25">
        <f>+'05'!H$41</f>
        <v>0</v>
      </c>
      <c r="H9" s="25">
        <f>+'05'!I$41</f>
        <v>0</v>
      </c>
      <c r="I9" s="25">
        <f>+'05'!J$41</f>
        <v>0</v>
      </c>
      <c r="J9" s="25">
        <f>+'05'!K$41</f>
        <v>0</v>
      </c>
      <c r="K9" s="25">
        <f>+'05'!L$41</f>
        <v>0</v>
      </c>
      <c r="M9" s="25">
        <f>+'05'!$N$41</f>
        <v>0</v>
      </c>
      <c r="N9" s="28"/>
    </row>
    <row r="10" spans="1:14" x14ac:dyDescent="0.25">
      <c r="A10" s="30" t="str">
        <f>IF('06'!$B$45="","",'06'!$B$45)</f>
        <v/>
      </c>
      <c r="B10" s="25">
        <f>+'06'!C$41</f>
        <v>0</v>
      </c>
      <c r="C10" s="25">
        <f>+'06'!D$41</f>
        <v>0</v>
      </c>
      <c r="D10" s="25">
        <f>+'06'!E$41</f>
        <v>0</v>
      </c>
      <c r="E10" s="25">
        <f>+'06'!F$41</f>
        <v>0</v>
      </c>
      <c r="F10" s="25">
        <f>+'06'!G$41</f>
        <v>0</v>
      </c>
      <c r="G10" s="25">
        <f>+'06'!H$41</f>
        <v>0</v>
      </c>
      <c r="H10" s="25">
        <f>+'06'!I$41</f>
        <v>0</v>
      </c>
      <c r="I10" s="25">
        <f>+'06'!J$41</f>
        <v>0</v>
      </c>
      <c r="J10" s="25">
        <f>+'06'!K$41</f>
        <v>0</v>
      </c>
      <c r="K10" s="25">
        <f>+'06'!L$41</f>
        <v>0</v>
      </c>
      <c r="M10" s="25">
        <f>+'06'!$N$41</f>
        <v>0</v>
      </c>
      <c r="N10" s="28"/>
    </row>
    <row r="11" spans="1:14" x14ac:dyDescent="0.25">
      <c r="A11" s="30" t="str">
        <f>IF('07'!$B$45="","",'07'!$B$45)</f>
        <v/>
      </c>
      <c r="B11" s="25">
        <f>+'07'!C$41</f>
        <v>0</v>
      </c>
      <c r="C11" s="25">
        <f>+'07'!D$41</f>
        <v>0</v>
      </c>
      <c r="D11" s="25">
        <f>+'07'!E$41</f>
        <v>0</v>
      </c>
      <c r="E11" s="25">
        <f>+'07'!F$41</f>
        <v>0</v>
      </c>
      <c r="F11" s="25">
        <f>+'07'!G$41</f>
        <v>0</v>
      </c>
      <c r="G11" s="25">
        <f>+'07'!H$41</f>
        <v>0</v>
      </c>
      <c r="H11" s="25">
        <f>+'07'!I$41</f>
        <v>0</v>
      </c>
      <c r="I11" s="25">
        <f>+'07'!J$41</f>
        <v>0</v>
      </c>
      <c r="J11" s="25">
        <f>+'07'!K$41</f>
        <v>0</v>
      </c>
      <c r="K11" s="25">
        <f>+'07'!L$41</f>
        <v>0</v>
      </c>
      <c r="M11" s="25">
        <f>+'07'!$N$41</f>
        <v>0</v>
      </c>
      <c r="N11" s="28"/>
    </row>
    <row r="12" spans="1:14" x14ac:dyDescent="0.25">
      <c r="A12" s="30" t="str">
        <f>IF('08'!$B$45="","",'08'!$B$45)</f>
        <v/>
      </c>
      <c r="B12" s="25">
        <f>+'08'!C$41</f>
        <v>0</v>
      </c>
      <c r="C12" s="25">
        <f>+'08'!D$41</f>
        <v>0</v>
      </c>
      <c r="D12" s="25">
        <f>+'08'!E$41</f>
        <v>0</v>
      </c>
      <c r="E12" s="25">
        <f>+'08'!F$41</f>
        <v>0</v>
      </c>
      <c r="F12" s="25">
        <f>+'08'!G$41</f>
        <v>0</v>
      </c>
      <c r="G12" s="25">
        <f>+'08'!H$41</f>
        <v>0</v>
      </c>
      <c r="H12" s="25">
        <f>+'08'!I$41</f>
        <v>0</v>
      </c>
      <c r="I12" s="25">
        <f>+'08'!J$41</f>
        <v>0</v>
      </c>
      <c r="J12" s="25">
        <f>+'08'!K$41</f>
        <v>0</v>
      </c>
      <c r="K12" s="25">
        <f>+'08'!L$41</f>
        <v>0</v>
      </c>
      <c r="M12" s="25">
        <f>+'08'!$N$41</f>
        <v>0</v>
      </c>
      <c r="N12" s="28"/>
    </row>
    <row r="13" spans="1:14" x14ac:dyDescent="0.25">
      <c r="A13" s="30" t="str">
        <f>IF('09'!$B$45="","",'09'!$B$45)</f>
        <v/>
      </c>
      <c r="B13" s="25">
        <f>+'09'!C$41</f>
        <v>0</v>
      </c>
      <c r="C13" s="25">
        <f>+'09'!D$41</f>
        <v>0</v>
      </c>
      <c r="D13" s="25">
        <f>+'09'!E$41</f>
        <v>0</v>
      </c>
      <c r="E13" s="25">
        <f>+'09'!F$41</f>
        <v>0</v>
      </c>
      <c r="F13" s="25">
        <f>+'09'!G$41</f>
        <v>0</v>
      </c>
      <c r="G13" s="25">
        <f>+'09'!H$41</f>
        <v>0</v>
      </c>
      <c r="H13" s="25">
        <f>+'09'!I$41</f>
        <v>0</v>
      </c>
      <c r="I13" s="25">
        <f>+'09'!J$41</f>
        <v>0</v>
      </c>
      <c r="J13" s="25">
        <f>+'09'!K$41</f>
        <v>0</v>
      </c>
      <c r="K13" s="25">
        <f>+'09'!L$41</f>
        <v>0</v>
      </c>
      <c r="M13" s="25">
        <f>+'09'!$N$41</f>
        <v>0</v>
      </c>
      <c r="N13" s="28"/>
    </row>
    <row r="14" spans="1:14" x14ac:dyDescent="0.25">
      <c r="A14" s="30" t="str">
        <f>IF('10'!$B$45="","",'10'!$B$45)</f>
        <v/>
      </c>
      <c r="B14" s="25">
        <f>+'10'!C$41</f>
        <v>0</v>
      </c>
      <c r="C14" s="25">
        <f>+'10'!D$41</f>
        <v>0</v>
      </c>
      <c r="D14" s="25">
        <f>+'10'!E$41</f>
        <v>0</v>
      </c>
      <c r="E14" s="25">
        <f>+'10'!F$41</f>
        <v>0</v>
      </c>
      <c r="F14" s="25">
        <f>+'10'!G$41</f>
        <v>0</v>
      </c>
      <c r="G14" s="25">
        <f>+'10'!H$41</f>
        <v>0</v>
      </c>
      <c r="H14" s="25">
        <f>+'10'!I$41</f>
        <v>0</v>
      </c>
      <c r="I14" s="25">
        <f>+'10'!J$41</f>
        <v>0</v>
      </c>
      <c r="J14" s="25">
        <f>+'10'!K$41</f>
        <v>0</v>
      </c>
      <c r="K14" s="25">
        <f>+'10'!L$41</f>
        <v>0</v>
      </c>
      <c r="M14" s="25">
        <f>+'10'!$N$41</f>
        <v>0</v>
      </c>
      <c r="N14" s="28"/>
    </row>
    <row r="15" spans="1:14" x14ac:dyDescent="0.25">
      <c r="A15" s="30" t="str">
        <f>IF('11'!$B$45="","",'11'!$B$45)</f>
        <v/>
      </c>
      <c r="B15" s="25">
        <f>+'11'!C$41</f>
        <v>0</v>
      </c>
      <c r="C15" s="25">
        <f>+'11'!D$41</f>
        <v>0</v>
      </c>
      <c r="D15" s="25">
        <f>+'11'!E$41</f>
        <v>0</v>
      </c>
      <c r="E15" s="25">
        <f>+'11'!F$41</f>
        <v>0</v>
      </c>
      <c r="F15" s="25">
        <f>+'11'!G$41</f>
        <v>0</v>
      </c>
      <c r="G15" s="25">
        <f>+'11'!H$41</f>
        <v>0</v>
      </c>
      <c r="H15" s="25">
        <f>+'11'!I$41</f>
        <v>0</v>
      </c>
      <c r="I15" s="25">
        <f>+'11'!J$41</f>
        <v>0</v>
      </c>
      <c r="J15" s="25">
        <f>+'11'!K$41</f>
        <v>0</v>
      </c>
      <c r="K15" s="25">
        <f>+'11'!L$41</f>
        <v>0</v>
      </c>
      <c r="M15" s="25">
        <f>+'11'!$N$41</f>
        <v>0</v>
      </c>
      <c r="N15" s="28"/>
    </row>
    <row r="16" spans="1:14" x14ac:dyDescent="0.25">
      <c r="A16" s="30" t="str">
        <f>IF('12'!$B$45="","",'12'!$B$45)</f>
        <v/>
      </c>
      <c r="B16" s="25">
        <f>+'12'!C$41</f>
        <v>0</v>
      </c>
      <c r="C16" s="25">
        <f>+'12'!D$41</f>
        <v>0</v>
      </c>
      <c r="D16" s="25">
        <f>+'12'!E$41</f>
        <v>0</v>
      </c>
      <c r="E16" s="25">
        <f>+'12'!F$41</f>
        <v>0</v>
      </c>
      <c r="F16" s="25">
        <f>+'12'!G$41</f>
        <v>0</v>
      </c>
      <c r="G16" s="25">
        <f>+'12'!H$41</f>
        <v>0</v>
      </c>
      <c r="H16" s="25">
        <f>+'12'!I$41</f>
        <v>0</v>
      </c>
      <c r="I16" s="25">
        <f>+'12'!J$41</f>
        <v>0</v>
      </c>
      <c r="J16" s="25">
        <f>+'12'!K$41</f>
        <v>0</v>
      </c>
      <c r="K16" s="25">
        <f>+'12'!L$41</f>
        <v>0</v>
      </c>
      <c r="M16" s="25">
        <f>+'12'!$N$41</f>
        <v>0</v>
      </c>
      <c r="N16" s="28"/>
    </row>
    <row r="17" spans="1:14" x14ac:dyDescent="0.25">
      <c r="A17" s="31"/>
      <c r="B17" s="26">
        <f>SUM(B5:B16)</f>
        <v>925976.46668449882</v>
      </c>
      <c r="C17" s="26">
        <f t="shared" ref="C17:K17" si="0">SUM(C5:C16)</f>
        <v>1025073.0150496605</v>
      </c>
      <c r="D17" s="26">
        <f t="shared" si="0"/>
        <v>1813120.0531184317</v>
      </c>
      <c r="E17" s="26">
        <f t="shared" si="0"/>
        <v>752696.88684698986</v>
      </c>
      <c r="F17" s="26">
        <f t="shared" si="0"/>
        <v>508915.05869306764</v>
      </c>
      <c r="G17" s="26">
        <f t="shared" si="0"/>
        <v>3121734.8997750045</v>
      </c>
      <c r="H17" s="26">
        <f t="shared" si="0"/>
        <v>5842917.8275173483</v>
      </c>
      <c r="I17" s="26">
        <f t="shared" si="0"/>
        <v>316592.51790380088</v>
      </c>
      <c r="J17" s="26">
        <f t="shared" si="0"/>
        <v>484609.2567000002</v>
      </c>
      <c r="K17" s="26">
        <f t="shared" si="0"/>
        <v>1503396.7780465004</v>
      </c>
      <c r="M17" s="26">
        <f>SUM(M5:M16)</f>
        <v>6159510.3454211522</v>
      </c>
      <c r="N17" s="28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209BE-C801-48AF-8102-7B9F6E337E1B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 t="shared" ref="C41:L41" si="0">SUM(C45:C789)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ref="N41" si="1">SUM(N45:N789)</f>
        <v>0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0</v>
      </c>
      <c r="D42" s="12">
        <f t="shared" si="2"/>
        <v>0</v>
      </c>
      <c r="E42" s="12">
        <f t="shared" si="2"/>
        <v>0</v>
      </c>
      <c r="F42" s="12">
        <f t="shared" si="2"/>
        <v>0</v>
      </c>
      <c r="G42" s="12">
        <f t="shared" si="2"/>
        <v>0</v>
      </c>
      <c r="H42" s="12">
        <f t="shared" si="2"/>
        <v>0</v>
      </c>
      <c r="I42" s="12">
        <f t="shared" si="2"/>
        <v>0</v>
      </c>
      <c r="J42" s="12">
        <f t="shared" si="2"/>
        <v>0</v>
      </c>
      <c r="K42" s="12">
        <f t="shared" si="2"/>
        <v>0</v>
      </c>
      <c r="L42" s="12">
        <f t="shared" si="2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0</v>
      </c>
      <c r="D43" s="12">
        <f t="shared" si="3"/>
        <v>0</v>
      </c>
      <c r="E43" s="12">
        <f t="shared" si="3"/>
        <v>0</v>
      </c>
      <c r="F43" s="12">
        <f t="shared" si="3"/>
        <v>0</v>
      </c>
      <c r="G43" s="12">
        <f t="shared" si="3"/>
        <v>0</v>
      </c>
      <c r="H43" s="12">
        <f t="shared" si="3"/>
        <v>0</v>
      </c>
      <c r="I43" s="12">
        <f t="shared" si="3"/>
        <v>0</v>
      </c>
      <c r="J43" s="12">
        <f t="shared" si="3"/>
        <v>0</v>
      </c>
      <c r="K43" s="12">
        <f t="shared" si="3"/>
        <v>0</v>
      </c>
      <c r="L43" s="12">
        <f t="shared" si="3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39" t="s">
        <v>18</v>
      </c>
      <c r="J44" s="39" t="s">
        <v>7</v>
      </c>
      <c r="K44" s="39" t="s">
        <v>8</v>
      </c>
      <c r="L44" s="39" t="s">
        <v>9</v>
      </c>
      <c r="M44" s="5"/>
      <c r="N44" s="19" t="s">
        <v>19</v>
      </c>
    </row>
    <row r="45" spans="1:15" x14ac:dyDescent="0.25">
      <c r="A45" s="18">
        <f>B45</f>
        <v>0</v>
      </c>
      <c r="B45" s="58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60"/>
      <c r="N45" s="59"/>
      <c r="O45" s="27"/>
    </row>
    <row r="46" spans="1:15" x14ac:dyDescent="0.25">
      <c r="A46" s="18">
        <f t="shared" ref="A46:A109" si="4">B46</f>
        <v>0</v>
      </c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60"/>
      <c r="N46" s="59"/>
      <c r="O46" s="27"/>
    </row>
    <row r="47" spans="1:15" x14ac:dyDescent="0.25">
      <c r="A47" s="18">
        <f t="shared" si="4"/>
        <v>0</v>
      </c>
      <c r="B47" s="58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60"/>
      <c r="N47" s="59"/>
      <c r="O47" s="27"/>
    </row>
    <row r="48" spans="1:15" x14ac:dyDescent="0.25">
      <c r="A48" s="18">
        <f t="shared" si="4"/>
        <v>0</v>
      </c>
      <c r="B48" s="58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60"/>
      <c r="N48" s="59"/>
      <c r="O48" s="27"/>
    </row>
    <row r="49" spans="1:15" x14ac:dyDescent="0.25">
      <c r="A49" s="18">
        <f t="shared" si="4"/>
        <v>0</v>
      </c>
      <c r="B49" s="58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60"/>
      <c r="N49" s="59"/>
      <c r="O49" s="27"/>
    </row>
    <row r="50" spans="1:15" x14ac:dyDescent="0.25">
      <c r="A50" s="18">
        <f t="shared" si="4"/>
        <v>0</v>
      </c>
      <c r="B50" s="58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60"/>
      <c r="N50" s="59"/>
      <c r="O50" s="27"/>
    </row>
    <row r="51" spans="1:15" x14ac:dyDescent="0.25">
      <c r="A51" s="18">
        <f t="shared" si="4"/>
        <v>0</v>
      </c>
      <c r="B51" s="58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60"/>
      <c r="N51" s="59"/>
      <c r="O51" s="27"/>
    </row>
    <row r="52" spans="1:15" x14ac:dyDescent="0.25">
      <c r="A52" s="18">
        <f t="shared" si="4"/>
        <v>0</v>
      </c>
      <c r="B52" s="58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60"/>
      <c r="N52" s="59"/>
      <c r="O52" s="27"/>
    </row>
    <row r="53" spans="1:15" x14ac:dyDescent="0.25">
      <c r="A53" s="18">
        <f t="shared" si="4"/>
        <v>0</v>
      </c>
      <c r="B53" s="58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60"/>
      <c r="N53" s="59"/>
      <c r="O53" s="27"/>
    </row>
    <row r="54" spans="1:15" x14ac:dyDescent="0.25">
      <c r="A54" s="18">
        <f t="shared" si="4"/>
        <v>0</v>
      </c>
      <c r="B54" s="58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60"/>
      <c r="N54" s="59"/>
      <c r="O54" s="27"/>
    </row>
    <row r="55" spans="1:15" x14ac:dyDescent="0.25">
      <c r="A55" s="18">
        <f t="shared" si="4"/>
        <v>0</v>
      </c>
      <c r="B55" s="58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60"/>
      <c r="N55" s="59"/>
      <c r="O55" s="27"/>
    </row>
    <row r="56" spans="1:15" x14ac:dyDescent="0.25">
      <c r="A56" s="18">
        <f t="shared" si="4"/>
        <v>0</v>
      </c>
      <c r="B56" s="58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60"/>
      <c r="N56" s="59"/>
      <c r="O56" s="27"/>
    </row>
    <row r="57" spans="1:15" x14ac:dyDescent="0.25">
      <c r="A57" s="18">
        <f t="shared" si="4"/>
        <v>0</v>
      </c>
      <c r="B57" s="58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60"/>
      <c r="N57" s="59"/>
      <c r="O57" s="27"/>
    </row>
    <row r="58" spans="1:15" x14ac:dyDescent="0.25">
      <c r="A58" s="18">
        <f t="shared" si="4"/>
        <v>0</v>
      </c>
      <c r="B58" s="58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60"/>
      <c r="N58" s="59"/>
      <c r="O58" s="27"/>
    </row>
    <row r="59" spans="1:15" x14ac:dyDescent="0.25">
      <c r="A59" s="18">
        <f t="shared" si="4"/>
        <v>0</v>
      </c>
      <c r="B59" s="58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60"/>
      <c r="N59" s="59"/>
      <c r="O59" s="27"/>
    </row>
    <row r="60" spans="1:15" x14ac:dyDescent="0.25">
      <c r="A60" s="18">
        <f t="shared" si="4"/>
        <v>0</v>
      </c>
      <c r="B60" s="58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60"/>
      <c r="N60" s="59"/>
      <c r="O60" s="27"/>
    </row>
    <row r="61" spans="1:15" x14ac:dyDescent="0.25">
      <c r="A61" s="18">
        <f t="shared" si="4"/>
        <v>0</v>
      </c>
      <c r="B61" s="58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60"/>
      <c r="N61" s="59"/>
      <c r="O61" s="27"/>
    </row>
    <row r="62" spans="1:15" x14ac:dyDescent="0.25">
      <c r="A62" s="18">
        <f t="shared" si="4"/>
        <v>0</v>
      </c>
      <c r="B62" s="58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60"/>
      <c r="N62" s="59"/>
      <c r="O62" s="27"/>
    </row>
    <row r="63" spans="1:15" x14ac:dyDescent="0.25">
      <c r="A63" s="18">
        <f t="shared" si="4"/>
        <v>0</v>
      </c>
      <c r="B63" s="58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60"/>
      <c r="N63" s="59"/>
      <c r="O63" s="27"/>
    </row>
    <row r="64" spans="1:15" x14ac:dyDescent="0.25">
      <c r="A64" s="18">
        <f t="shared" si="4"/>
        <v>0</v>
      </c>
      <c r="B64" s="58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60"/>
      <c r="N64" s="59"/>
      <c r="O64" s="27"/>
    </row>
    <row r="65" spans="1:15" x14ac:dyDescent="0.25">
      <c r="A65" s="18">
        <f t="shared" si="4"/>
        <v>0</v>
      </c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60"/>
      <c r="N65" s="59"/>
      <c r="O65" s="27"/>
    </row>
    <row r="66" spans="1:15" x14ac:dyDescent="0.25">
      <c r="A66" s="18">
        <f t="shared" si="4"/>
        <v>0</v>
      </c>
      <c r="B66" s="58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60"/>
      <c r="N66" s="59"/>
      <c r="O66" s="27"/>
    </row>
    <row r="67" spans="1:15" x14ac:dyDescent="0.25">
      <c r="A67" s="18">
        <f t="shared" si="4"/>
        <v>0</v>
      </c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60"/>
      <c r="N67" s="59"/>
      <c r="O67" s="27"/>
    </row>
    <row r="68" spans="1:15" x14ac:dyDescent="0.25">
      <c r="A68" s="18">
        <f t="shared" si="4"/>
        <v>0</v>
      </c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60"/>
      <c r="N68" s="59"/>
      <c r="O68" s="27"/>
    </row>
    <row r="69" spans="1:15" x14ac:dyDescent="0.25">
      <c r="A69" s="18">
        <f t="shared" si="4"/>
        <v>0</v>
      </c>
      <c r="B69" s="58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60"/>
      <c r="N69" s="59"/>
      <c r="O69" s="27"/>
    </row>
    <row r="70" spans="1:15" x14ac:dyDescent="0.25">
      <c r="A70" s="18">
        <f t="shared" si="4"/>
        <v>0</v>
      </c>
      <c r="B70" s="58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60"/>
      <c r="N70" s="59"/>
      <c r="O70" s="27"/>
    </row>
    <row r="71" spans="1:15" x14ac:dyDescent="0.25">
      <c r="A71" s="18">
        <f t="shared" si="4"/>
        <v>0</v>
      </c>
      <c r="B71" s="58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60"/>
      <c r="N71" s="59"/>
      <c r="O71" s="27"/>
    </row>
    <row r="72" spans="1:15" x14ac:dyDescent="0.25">
      <c r="A72" s="18">
        <f t="shared" si="4"/>
        <v>0</v>
      </c>
      <c r="B72" s="58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60"/>
      <c r="N72" s="59"/>
      <c r="O72" s="27"/>
    </row>
    <row r="73" spans="1:15" x14ac:dyDescent="0.25">
      <c r="A73" s="18">
        <f t="shared" si="4"/>
        <v>0</v>
      </c>
      <c r="B73" s="58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60"/>
      <c r="N73" s="59"/>
      <c r="O73" s="27"/>
    </row>
    <row r="74" spans="1:15" x14ac:dyDescent="0.25">
      <c r="A74" s="18">
        <f t="shared" si="4"/>
        <v>0</v>
      </c>
      <c r="B74" s="58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60"/>
      <c r="N74" s="59"/>
      <c r="O74" s="27"/>
    </row>
    <row r="75" spans="1:15" x14ac:dyDescent="0.25">
      <c r="A75" s="18">
        <f t="shared" si="4"/>
        <v>0</v>
      </c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60"/>
      <c r="N75" s="59"/>
      <c r="O75" s="27"/>
    </row>
    <row r="76" spans="1:15" x14ac:dyDescent="0.25">
      <c r="A76" s="18">
        <f t="shared" si="4"/>
        <v>0</v>
      </c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60"/>
      <c r="N76" s="59"/>
      <c r="O76" s="27"/>
    </row>
    <row r="77" spans="1:15" x14ac:dyDescent="0.25">
      <c r="A77" s="18">
        <f t="shared" si="4"/>
        <v>0</v>
      </c>
      <c r="B77" s="58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60"/>
      <c r="N77" s="59"/>
      <c r="O77" s="27"/>
    </row>
    <row r="78" spans="1:15" x14ac:dyDescent="0.25">
      <c r="A78" s="18">
        <f t="shared" si="4"/>
        <v>0</v>
      </c>
      <c r="B78" s="58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60"/>
      <c r="N78" s="59"/>
      <c r="O78" s="27"/>
    </row>
    <row r="79" spans="1:15" x14ac:dyDescent="0.25">
      <c r="A79" s="18">
        <f t="shared" si="4"/>
        <v>0</v>
      </c>
      <c r="B79" s="58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60"/>
      <c r="N79" s="59"/>
      <c r="O79" s="27"/>
    </row>
    <row r="80" spans="1:15" x14ac:dyDescent="0.25">
      <c r="A80" s="18">
        <f t="shared" si="4"/>
        <v>0</v>
      </c>
      <c r="B80" s="58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60"/>
      <c r="N80" s="59"/>
      <c r="O80" s="27"/>
    </row>
    <row r="81" spans="1:15" x14ac:dyDescent="0.25">
      <c r="A81" s="18">
        <f t="shared" si="4"/>
        <v>0</v>
      </c>
      <c r="B81" s="58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60"/>
      <c r="N81" s="59"/>
      <c r="O81" s="27"/>
    </row>
    <row r="82" spans="1:15" x14ac:dyDescent="0.25">
      <c r="A82" s="18">
        <f t="shared" si="4"/>
        <v>0</v>
      </c>
      <c r="B82" s="58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60"/>
      <c r="N82" s="59"/>
      <c r="O82" s="27"/>
    </row>
    <row r="83" spans="1:15" x14ac:dyDescent="0.25">
      <c r="A83" s="18">
        <f t="shared" si="4"/>
        <v>0</v>
      </c>
      <c r="B83" s="58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60"/>
      <c r="N83" s="59"/>
      <c r="O83" s="27"/>
    </row>
    <row r="84" spans="1:15" x14ac:dyDescent="0.25">
      <c r="A84" s="18">
        <f t="shared" si="4"/>
        <v>0</v>
      </c>
      <c r="B84" s="58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60"/>
      <c r="N84" s="59"/>
      <c r="O84" s="27"/>
    </row>
    <row r="85" spans="1:15" x14ac:dyDescent="0.25">
      <c r="A85" s="18">
        <f t="shared" si="4"/>
        <v>0</v>
      </c>
      <c r="B85" s="58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60"/>
      <c r="N85" s="59"/>
      <c r="O85" s="27"/>
    </row>
    <row r="86" spans="1:15" x14ac:dyDescent="0.25">
      <c r="A86" s="18">
        <f t="shared" si="4"/>
        <v>0</v>
      </c>
      <c r="B86" s="58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60"/>
      <c r="N86" s="59"/>
      <c r="O86" s="27"/>
    </row>
    <row r="87" spans="1:15" x14ac:dyDescent="0.25">
      <c r="A87" s="18">
        <f t="shared" si="4"/>
        <v>0</v>
      </c>
      <c r="B87" s="58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60"/>
      <c r="N87" s="59"/>
      <c r="O87" s="27"/>
    </row>
    <row r="88" spans="1:15" x14ac:dyDescent="0.25">
      <c r="A88" s="18">
        <f t="shared" si="4"/>
        <v>0</v>
      </c>
      <c r="B88" s="58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60"/>
      <c r="N88" s="59"/>
      <c r="O88" s="27"/>
    </row>
    <row r="89" spans="1:15" x14ac:dyDescent="0.25">
      <c r="A89" s="18">
        <f t="shared" si="4"/>
        <v>0</v>
      </c>
      <c r="B89" s="58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60"/>
      <c r="N89" s="59"/>
      <c r="O89" s="27"/>
    </row>
    <row r="90" spans="1:15" x14ac:dyDescent="0.25">
      <c r="A90" s="18">
        <f t="shared" si="4"/>
        <v>0</v>
      </c>
      <c r="B90" s="58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60"/>
      <c r="N90" s="59"/>
      <c r="O90" s="27"/>
    </row>
    <row r="91" spans="1:15" x14ac:dyDescent="0.25">
      <c r="A91" s="18">
        <f t="shared" si="4"/>
        <v>0</v>
      </c>
      <c r="B91" s="58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60"/>
      <c r="N91" s="59"/>
      <c r="O91" s="27"/>
    </row>
    <row r="92" spans="1:15" x14ac:dyDescent="0.25">
      <c r="A92" s="18">
        <f t="shared" si="4"/>
        <v>0</v>
      </c>
      <c r="B92" s="58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60"/>
      <c r="N92" s="59"/>
      <c r="O92" s="27"/>
    </row>
    <row r="93" spans="1:15" x14ac:dyDescent="0.25">
      <c r="A93" s="18">
        <f t="shared" si="4"/>
        <v>0</v>
      </c>
      <c r="B93" s="58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60"/>
      <c r="N93" s="59"/>
      <c r="O93" s="27"/>
    </row>
    <row r="94" spans="1:15" x14ac:dyDescent="0.25">
      <c r="A94" s="18">
        <f t="shared" si="4"/>
        <v>0</v>
      </c>
      <c r="B94" s="58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60"/>
      <c r="N94" s="59"/>
      <c r="O94" s="27"/>
    </row>
    <row r="95" spans="1:15" x14ac:dyDescent="0.25">
      <c r="A95" s="18">
        <f t="shared" si="4"/>
        <v>0</v>
      </c>
      <c r="B95" s="58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60"/>
      <c r="N95" s="59"/>
      <c r="O95" s="27"/>
    </row>
    <row r="96" spans="1:15" x14ac:dyDescent="0.25">
      <c r="A96" s="18">
        <f t="shared" si="4"/>
        <v>0</v>
      </c>
      <c r="B96" s="58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60"/>
      <c r="N96" s="59"/>
      <c r="O96" s="27"/>
    </row>
    <row r="97" spans="1:15" x14ac:dyDescent="0.25">
      <c r="A97" s="18">
        <f t="shared" si="4"/>
        <v>0</v>
      </c>
      <c r="B97" s="58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60"/>
      <c r="N97" s="59"/>
      <c r="O97" s="27"/>
    </row>
    <row r="98" spans="1:15" x14ac:dyDescent="0.25">
      <c r="A98" s="18">
        <f t="shared" si="4"/>
        <v>0</v>
      </c>
      <c r="B98" s="58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60"/>
      <c r="N98" s="59"/>
      <c r="O98" s="27"/>
    </row>
    <row r="99" spans="1:15" x14ac:dyDescent="0.25">
      <c r="A99" s="18">
        <f t="shared" si="4"/>
        <v>0</v>
      </c>
      <c r="B99" s="58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60"/>
      <c r="N99" s="59"/>
      <c r="O99" s="27"/>
    </row>
    <row r="100" spans="1:15" x14ac:dyDescent="0.25">
      <c r="A100" s="18">
        <f t="shared" si="4"/>
        <v>0</v>
      </c>
      <c r="B100" s="58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60"/>
      <c r="N100" s="59"/>
      <c r="O100" s="27"/>
    </row>
    <row r="101" spans="1:15" x14ac:dyDescent="0.25">
      <c r="A101" s="18">
        <f t="shared" si="4"/>
        <v>0</v>
      </c>
      <c r="B101" s="58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60"/>
      <c r="N101" s="59"/>
      <c r="O101" s="27"/>
    </row>
    <row r="102" spans="1:15" x14ac:dyDescent="0.25">
      <c r="A102" s="18">
        <f t="shared" si="4"/>
        <v>0</v>
      </c>
      <c r="B102" s="58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60"/>
      <c r="N102" s="59"/>
      <c r="O102" s="27"/>
    </row>
    <row r="103" spans="1:15" x14ac:dyDescent="0.25">
      <c r="A103" s="18">
        <f t="shared" si="4"/>
        <v>0</v>
      </c>
      <c r="B103" s="58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60"/>
      <c r="N103" s="59"/>
      <c r="O103" s="27"/>
    </row>
    <row r="104" spans="1:15" x14ac:dyDescent="0.25">
      <c r="A104" s="18">
        <f t="shared" si="4"/>
        <v>0</v>
      </c>
      <c r="B104" s="58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60"/>
      <c r="N104" s="59"/>
      <c r="O104" s="27"/>
    </row>
    <row r="105" spans="1:15" x14ac:dyDescent="0.25">
      <c r="A105" s="18">
        <f t="shared" si="4"/>
        <v>0</v>
      </c>
      <c r="B105" s="58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60"/>
      <c r="N105" s="59"/>
      <c r="O105" s="27"/>
    </row>
    <row r="106" spans="1:15" x14ac:dyDescent="0.25">
      <c r="A106" s="18">
        <f t="shared" si="4"/>
        <v>0</v>
      </c>
      <c r="B106" s="58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60"/>
      <c r="N106" s="59"/>
      <c r="O106" s="27"/>
    </row>
    <row r="107" spans="1:15" x14ac:dyDescent="0.25">
      <c r="A107" s="18">
        <f t="shared" si="4"/>
        <v>0</v>
      </c>
      <c r="B107" s="58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60"/>
      <c r="N107" s="59"/>
      <c r="O107" s="27"/>
    </row>
    <row r="108" spans="1:15" x14ac:dyDescent="0.25">
      <c r="A108" s="18">
        <f t="shared" si="4"/>
        <v>0</v>
      </c>
      <c r="B108" s="58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60"/>
      <c r="N108" s="59"/>
      <c r="O108" s="27"/>
    </row>
    <row r="109" spans="1:15" x14ac:dyDescent="0.25">
      <c r="A109" s="18">
        <f t="shared" si="4"/>
        <v>0</v>
      </c>
      <c r="B109" s="58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60"/>
      <c r="N109" s="59"/>
      <c r="O109" s="27"/>
    </row>
    <row r="110" spans="1:15" x14ac:dyDescent="0.25">
      <c r="A110" s="18">
        <f t="shared" ref="A110:A173" si="5">B110</f>
        <v>0</v>
      </c>
      <c r="B110" s="58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60"/>
      <c r="N110" s="59"/>
      <c r="O110" s="27"/>
    </row>
    <row r="111" spans="1:15" x14ac:dyDescent="0.25">
      <c r="A111" s="18">
        <f t="shared" si="5"/>
        <v>0</v>
      </c>
      <c r="B111" s="58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60"/>
      <c r="N111" s="59"/>
      <c r="O111" s="27"/>
    </row>
    <row r="112" spans="1:15" x14ac:dyDescent="0.25">
      <c r="A112" s="18">
        <f t="shared" si="5"/>
        <v>0</v>
      </c>
      <c r="B112" s="58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60"/>
      <c r="N112" s="59"/>
      <c r="O112" s="27"/>
    </row>
    <row r="113" spans="1:15" x14ac:dyDescent="0.25">
      <c r="A113" s="18">
        <f t="shared" si="5"/>
        <v>0</v>
      </c>
      <c r="B113" s="58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60"/>
      <c r="N113" s="59"/>
      <c r="O113" s="27"/>
    </row>
    <row r="114" spans="1:15" x14ac:dyDescent="0.25">
      <c r="A114" s="18">
        <f t="shared" si="5"/>
        <v>0</v>
      </c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60"/>
      <c r="N114" s="59"/>
      <c r="O114" s="27"/>
    </row>
    <row r="115" spans="1:15" x14ac:dyDescent="0.25">
      <c r="A115" s="18">
        <f t="shared" si="5"/>
        <v>0</v>
      </c>
      <c r="B115" s="58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60"/>
      <c r="N115" s="59"/>
      <c r="O115" s="27"/>
    </row>
    <row r="116" spans="1:15" x14ac:dyDescent="0.25">
      <c r="A116" s="18">
        <f t="shared" si="5"/>
        <v>0</v>
      </c>
      <c r="B116" s="58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60"/>
      <c r="N116" s="59"/>
      <c r="O116" s="27"/>
    </row>
    <row r="117" spans="1:15" x14ac:dyDescent="0.25">
      <c r="A117" s="18">
        <f t="shared" si="5"/>
        <v>0</v>
      </c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60"/>
      <c r="N117" s="59"/>
      <c r="O117" s="27"/>
    </row>
    <row r="118" spans="1:15" x14ac:dyDescent="0.25">
      <c r="A118" s="18">
        <f t="shared" si="5"/>
        <v>0</v>
      </c>
      <c r="B118" s="58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60"/>
      <c r="N118" s="59"/>
      <c r="O118" s="27"/>
    </row>
    <row r="119" spans="1:15" x14ac:dyDescent="0.25">
      <c r="A119" s="18">
        <f t="shared" si="5"/>
        <v>0</v>
      </c>
      <c r="B119" s="58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60"/>
      <c r="N119" s="59"/>
      <c r="O119" s="27"/>
    </row>
    <row r="120" spans="1:15" x14ac:dyDescent="0.25">
      <c r="A120" s="18">
        <f t="shared" si="5"/>
        <v>0</v>
      </c>
      <c r="B120" s="58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60"/>
      <c r="N120" s="59"/>
      <c r="O120" s="27"/>
    </row>
    <row r="121" spans="1:15" x14ac:dyDescent="0.25">
      <c r="A121" s="18">
        <f t="shared" si="5"/>
        <v>0</v>
      </c>
      <c r="B121" s="58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60"/>
      <c r="N121" s="59"/>
      <c r="O121" s="27"/>
    </row>
    <row r="122" spans="1:15" x14ac:dyDescent="0.25">
      <c r="A122" s="18">
        <f t="shared" si="5"/>
        <v>0</v>
      </c>
      <c r="B122" s="58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60"/>
      <c r="N122" s="59"/>
      <c r="O122" s="27"/>
    </row>
    <row r="123" spans="1:15" x14ac:dyDescent="0.25">
      <c r="A123" s="18">
        <f t="shared" si="5"/>
        <v>0</v>
      </c>
      <c r="B123" s="58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60"/>
      <c r="N123" s="59"/>
      <c r="O123" s="27"/>
    </row>
    <row r="124" spans="1:15" x14ac:dyDescent="0.25">
      <c r="A124" s="18">
        <f t="shared" si="5"/>
        <v>0</v>
      </c>
      <c r="B124" s="58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60"/>
      <c r="N124" s="59"/>
      <c r="O124" s="27"/>
    </row>
    <row r="125" spans="1:15" x14ac:dyDescent="0.25">
      <c r="A125" s="18">
        <f t="shared" si="5"/>
        <v>0</v>
      </c>
      <c r="B125" s="58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60"/>
      <c r="N125" s="59"/>
      <c r="O125" s="27"/>
    </row>
    <row r="126" spans="1:15" x14ac:dyDescent="0.25">
      <c r="A126" s="18">
        <f t="shared" si="5"/>
        <v>0</v>
      </c>
      <c r="B126" s="58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60"/>
      <c r="N126" s="59"/>
      <c r="O126" s="27"/>
    </row>
    <row r="127" spans="1:15" x14ac:dyDescent="0.25">
      <c r="A127" s="18">
        <f t="shared" si="5"/>
        <v>0</v>
      </c>
      <c r="B127" s="58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60"/>
      <c r="N127" s="59"/>
      <c r="O127" s="27"/>
    </row>
    <row r="128" spans="1:15" x14ac:dyDescent="0.25">
      <c r="A128" s="18">
        <f t="shared" si="5"/>
        <v>0</v>
      </c>
      <c r="B128" s="58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60"/>
      <c r="N128" s="59"/>
      <c r="O128" s="27"/>
    </row>
    <row r="129" spans="1:15" x14ac:dyDescent="0.25">
      <c r="A129" s="18">
        <f t="shared" si="5"/>
        <v>0</v>
      </c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60"/>
      <c r="N129" s="59"/>
      <c r="O129" s="27"/>
    </row>
    <row r="130" spans="1:15" x14ac:dyDescent="0.25">
      <c r="A130" s="18">
        <f t="shared" si="5"/>
        <v>0</v>
      </c>
      <c r="B130" s="58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60"/>
      <c r="N130" s="59"/>
      <c r="O130" s="27"/>
    </row>
    <row r="131" spans="1:15" x14ac:dyDescent="0.25">
      <c r="A131" s="18">
        <f t="shared" si="5"/>
        <v>0</v>
      </c>
      <c r="B131" s="58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60"/>
      <c r="N131" s="59"/>
      <c r="O131" s="27"/>
    </row>
    <row r="132" spans="1:15" x14ac:dyDescent="0.25">
      <c r="A132" s="18">
        <f t="shared" si="5"/>
        <v>0</v>
      </c>
      <c r="B132" s="58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60"/>
      <c r="N132" s="59"/>
      <c r="O132" s="27"/>
    </row>
    <row r="133" spans="1:15" x14ac:dyDescent="0.25">
      <c r="A133" s="18">
        <f t="shared" si="5"/>
        <v>0</v>
      </c>
      <c r="B133" s="58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60"/>
      <c r="N133" s="59"/>
      <c r="O133" s="27"/>
    </row>
    <row r="134" spans="1:15" x14ac:dyDescent="0.25">
      <c r="A134" s="18">
        <f t="shared" si="5"/>
        <v>0</v>
      </c>
      <c r="B134" s="58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60"/>
      <c r="N134" s="59"/>
      <c r="O134" s="27"/>
    </row>
    <row r="135" spans="1:15" x14ac:dyDescent="0.25">
      <c r="A135" s="18">
        <f t="shared" si="5"/>
        <v>0</v>
      </c>
      <c r="B135" s="58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60"/>
      <c r="N135" s="59"/>
      <c r="O135" s="27"/>
    </row>
    <row r="136" spans="1:15" x14ac:dyDescent="0.25">
      <c r="A136" s="18">
        <f t="shared" si="5"/>
        <v>0</v>
      </c>
      <c r="B136" s="58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60"/>
      <c r="N136" s="59"/>
      <c r="O136" s="27"/>
    </row>
    <row r="137" spans="1:15" x14ac:dyDescent="0.25">
      <c r="A137" s="18">
        <f t="shared" si="5"/>
        <v>0</v>
      </c>
      <c r="B137" s="58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60"/>
      <c r="N137" s="59"/>
      <c r="O137" s="27"/>
    </row>
    <row r="138" spans="1:15" x14ac:dyDescent="0.25">
      <c r="A138" s="18">
        <f t="shared" si="5"/>
        <v>0</v>
      </c>
      <c r="B138" s="58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60"/>
      <c r="N138" s="59"/>
      <c r="O138" s="27"/>
    </row>
    <row r="139" spans="1:15" x14ac:dyDescent="0.25">
      <c r="A139" s="18">
        <f t="shared" si="5"/>
        <v>0</v>
      </c>
      <c r="B139" s="58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60"/>
      <c r="N139" s="59"/>
      <c r="O139" s="27"/>
    </row>
    <row r="140" spans="1:15" x14ac:dyDescent="0.25">
      <c r="A140" s="18">
        <f t="shared" si="5"/>
        <v>0</v>
      </c>
      <c r="B140" s="58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60"/>
      <c r="N140" s="59"/>
      <c r="O140" s="27"/>
    </row>
    <row r="141" spans="1:15" x14ac:dyDescent="0.25">
      <c r="A141" s="18">
        <f t="shared" si="5"/>
        <v>0</v>
      </c>
      <c r="B141" s="58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60"/>
      <c r="N141" s="59"/>
      <c r="O141" s="27"/>
    </row>
    <row r="142" spans="1:15" x14ac:dyDescent="0.25">
      <c r="A142" s="18">
        <f t="shared" si="5"/>
        <v>0</v>
      </c>
      <c r="B142" s="58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60"/>
      <c r="N142" s="59"/>
      <c r="O142" s="27"/>
    </row>
    <row r="143" spans="1:15" x14ac:dyDescent="0.25">
      <c r="A143" s="18">
        <f t="shared" si="5"/>
        <v>0</v>
      </c>
      <c r="B143" s="58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60"/>
      <c r="N143" s="59"/>
      <c r="O143" s="27"/>
    </row>
    <row r="144" spans="1:15" x14ac:dyDescent="0.25">
      <c r="A144" s="18">
        <f t="shared" si="5"/>
        <v>0</v>
      </c>
      <c r="B144" s="58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60"/>
      <c r="N144" s="59"/>
      <c r="O144" s="27"/>
    </row>
    <row r="145" spans="1:15" x14ac:dyDescent="0.25">
      <c r="A145" s="18">
        <f t="shared" si="5"/>
        <v>0</v>
      </c>
      <c r="B145" s="58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60"/>
      <c r="N145" s="59"/>
      <c r="O145" s="27"/>
    </row>
    <row r="146" spans="1:15" x14ac:dyDescent="0.25">
      <c r="A146" s="18">
        <f t="shared" si="5"/>
        <v>0</v>
      </c>
      <c r="B146" s="58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60"/>
      <c r="N146" s="59"/>
      <c r="O146" s="27"/>
    </row>
    <row r="147" spans="1:15" x14ac:dyDescent="0.25">
      <c r="A147" s="18">
        <f t="shared" si="5"/>
        <v>0</v>
      </c>
      <c r="B147" s="58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60"/>
      <c r="N147" s="59"/>
      <c r="O147" s="27"/>
    </row>
    <row r="148" spans="1:15" x14ac:dyDescent="0.25">
      <c r="A148" s="18">
        <f t="shared" si="5"/>
        <v>0</v>
      </c>
      <c r="B148" s="58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60"/>
      <c r="N148" s="59"/>
      <c r="O148" s="27"/>
    </row>
    <row r="149" spans="1:15" x14ac:dyDescent="0.25">
      <c r="A149" s="18">
        <f t="shared" si="5"/>
        <v>0</v>
      </c>
      <c r="B149" s="58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60"/>
      <c r="N149" s="59"/>
      <c r="O149" s="27"/>
    </row>
    <row r="150" spans="1:15" x14ac:dyDescent="0.25">
      <c r="A150" s="18">
        <f t="shared" si="5"/>
        <v>0</v>
      </c>
      <c r="B150" s="58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60"/>
      <c r="N150" s="59"/>
      <c r="O150" s="27"/>
    </row>
    <row r="151" spans="1:15" x14ac:dyDescent="0.25">
      <c r="A151" s="18">
        <f t="shared" si="5"/>
        <v>0</v>
      </c>
      <c r="B151" s="58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60"/>
      <c r="N151" s="59"/>
      <c r="O151" s="27"/>
    </row>
    <row r="152" spans="1:15" x14ac:dyDescent="0.25">
      <c r="A152" s="18">
        <f t="shared" si="5"/>
        <v>0</v>
      </c>
      <c r="B152" s="58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60"/>
      <c r="N152" s="59"/>
      <c r="O152" s="27"/>
    </row>
    <row r="153" spans="1:15" x14ac:dyDescent="0.25">
      <c r="A153" s="18">
        <f t="shared" si="5"/>
        <v>0</v>
      </c>
      <c r="B153" s="58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60"/>
      <c r="N153" s="59"/>
      <c r="O153" s="27"/>
    </row>
    <row r="154" spans="1:15" x14ac:dyDescent="0.25">
      <c r="A154" s="18">
        <f t="shared" si="5"/>
        <v>0</v>
      </c>
      <c r="B154" s="58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60"/>
      <c r="N154" s="59"/>
      <c r="O154" s="27"/>
    </row>
    <row r="155" spans="1:15" x14ac:dyDescent="0.25">
      <c r="A155" s="18">
        <f t="shared" si="5"/>
        <v>0</v>
      </c>
      <c r="B155" s="58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60"/>
      <c r="N155" s="59"/>
      <c r="O155" s="27"/>
    </row>
    <row r="156" spans="1:15" x14ac:dyDescent="0.25">
      <c r="A156" s="18">
        <f t="shared" si="5"/>
        <v>0</v>
      </c>
      <c r="B156" s="58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60"/>
      <c r="N156" s="59"/>
      <c r="O156" s="27"/>
    </row>
    <row r="157" spans="1:15" x14ac:dyDescent="0.25">
      <c r="A157" s="18">
        <f t="shared" si="5"/>
        <v>0</v>
      </c>
      <c r="B157" s="58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60"/>
      <c r="N157" s="59"/>
      <c r="O157" s="27"/>
    </row>
    <row r="158" spans="1:15" x14ac:dyDescent="0.25">
      <c r="A158" s="18">
        <f t="shared" si="5"/>
        <v>0</v>
      </c>
      <c r="B158" s="58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60"/>
      <c r="N158" s="59"/>
      <c r="O158" s="27"/>
    </row>
    <row r="159" spans="1:15" x14ac:dyDescent="0.25">
      <c r="A159" s="18">
        <f t="shared" si="5"/>
        <v>0</v>
      </c>
      <c r="B159" s="58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60"/>
      <c r="N159" s="59"/>
      <c r="O159" s="27"/>
    </row>
    <row r="160" spans="1:15" x14ac:dyDescent="0.25">
      <c r="A160" s="18">
        <f t="shared" si="5"/>
        <v>0</v>
      </c>
      <c r="B160" s="58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60"/>
      <c r="N160" s="59"/>
      <c r="O160" s="27"/>
    </row>
    <row r="161" spans="1:15" x14ac:dyDescent="0.25">
      <c r="A161" s="18">
        <f t="shared" si="5"/>
        <v>0</v>
      </c>
      <c r="B161" s="58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60"/>
      <c r="N161" s="59"/>
      <c r="O161" s="27"/>
    </row>
    <row r="162" spans="1:15" x14ac:dyDescent="0.25">
      <c r="A162" s="18">
        <f t="shared" si="5"/>
        <v>0</v>
      </c>
      <c r="B162" s="58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60"/>
      <c r="N162" s="59"/>
      <c r="O162" s="27"/>
    </row>
    <row r="163" spans="1:15" x14ac:dyDescent="0.25">
      <c r="A163" s="18">
        <f t="shared" si="5"/>
        <v>0</v>
      </c>
      <c r="B163" s="58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60"/>
      <c r="N163" s="59"/>
      <c r="O163" s="27"/>
    </row>
    <row r="164" spans="1:15" x14ac:dyDescent="0.25">
      <c r="A164" s="18">
        <f t="shared" si="5"/>
        <v>0</v>
      </c>
      <c r="B164" s="58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60"/>
      <c r="N164" s="59"/>
      <c r="O164" s="27"/>
    </row>
    <row r="165" spans="1:15" x14ac:dyDescent="0.25">
      <c r="A165" s="18">
        <f t="shared" si="5"/>
        <v>0</v>
      </c>
      <c r="B165" s="58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60"/>
      <c r="N165" s="59"/>
      <c r="O165" s="27"/>
    </row>
    <row r="166" spans="1:15" x14ac:dyDescent="0.25">
      <c r="A166" s="18">
        <f t="shared" si="5"/>
        <v>0</v>
      </c>
      <c r="B166" s="58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60"/>
      <c r="N166" s="59"/>
      <c r="O166" s="27"/>
    </row>
    <row r="167" spans="1:15" x14ac:dyDescent="0.25">
      <c r="A167" s="18">
        <f t="shared" si="5"/>
        <v>0</v>
      </c>
      <c r="B167" s="58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60"/>
      <c r="N167" s="59"/>
      <c r="O167" s="27"/>
    </row>
    <row r="168" spans="1:15" x14ac:dyDescent="0.25">
      <c r="A168" s="18">
        <f t="shared" si="5"/>
        <v>0</v>
      </c>
      <c r="B168" s="58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60"/>
      <c r="N168" s="59"/>
      <c r="O168" s="27"/>
    </row>
    <row r="169" spans="1:15" x14ac:dyDescent="0.25">
      <c r="A169" s="18">
        <f t="shared" si="5"/>
        <v>0</v>
      </c>
      <c r="B169" s="58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60"/>
      <c r="N169" s="59"/>
      <c r="O169" s="27"/>
    </row>
    <row r="170" spans="1:15" x14ac:dyDescent="0.25">
      <c r="A170" s="18">
        <f t="shared" si="5"/>
        <v>0</v>
      </c>
      <c r="B170" s="58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60"/>
      <c r="N170" s="59"/>
      <c r="O170" s="27"/>
    </row>
    <row r="171" spans="1:15" x14ac:dyDescent="0.25">
      <c r="A171" s="18">
        <f t="shared" si="5"/>
        <v>0</v>
      </c>
      <c r="B171" s="58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60"/>
      <c r="N171" s="59"/>
      <c r="O171" s="27"/>
    </row>
    <row r="172" spans="1:15" x14ac:dyDescent="0.25">
      <c r="A172" s="18">
        <f t="shared" si="5"/>
        <v>0</v>
      </c>
      <c r="B172" s="58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60"/>
      <c r="N172" s="59"/>
      <c r="O172" s="27"/>
    </row>
    <row r="173" spans="1:15" x14ac:dyDescent="0.25">
      <c r="A173" s="18">
        <f t="shared" si="5"/>
        <v>0</v>
      </c>
      <c r="B173" s="58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60"/>
      <c r="N173" s="59"/>
      <c r="O173" s="27"/>
    </row>
    <row r="174" spans="1:15" x14ac:dyDescent="0.25">
      <c r="A174" s="18">
        <f t="shared" ref="A174:A237" si="6">B174</f>
        <v>0</v>
      </c>
      <c r="B174" s="58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60"/>
      <c r="N174" s="59"/>
      <c r="O174" s="27"/>
    </row>
    <row r="175" spans="1:15" x14ac:dyDescent="0.25">
      <c r="A175" s="18">
        <f t="shared" si="6"/>
        <v>0</v>
      </c>
      <c r="B175" s="58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60"/>
      <c r="N175" s="59"/>
      <c r="O175" s="27"/>
    </row>
    <row r="176" spans="1:15" x14ac:dyDescent="0.25">
      <c r="A176" s="18">
        <f t="shared" si="6"/>
        <v>0</v>
      </c>
      <c r="B176" s="58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60"/>
      <c r="N176" s="59"/>
      <c r="O176" s="27"/>
    </row>
    <row r="177" spans="1:15" x14ac:dyDescent="0.25">
      <c r="A177" s="18">
        <f t="shared" si="6"/>
        <v>0</v>
      </c>
      <c r="B177" s="58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60"/>
      <c r="N177" s="59"/>
      <c r="O177" s="27"/>
    </row>
    <row r="178" spans="1:15" x14ac:dyDescent="0.25">
      <c r="A178" s="18">
        <f t="shared" si="6"/>
        <v>0</v>
      </c>
      <c r="B178" s="58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60"/>
      <c r="N178" s="59"/>
      <c r="O178" s="27"/>
    </row>
    <row r="179" spans="1:15" x14ac:dyDescent="0.25">
      <c r="A179" s="18">
        <f t="shared" si="6"/>
        <v>0</v>
      </c>
      <c r="B179" s="58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60"/>
      <c r="N179" s="59"/>
      <c r="O179" s="27"/>
    </row>
    <row r="180" spans="1:15" x14ac:dyDescent="0.25">
      <c r="A180" s="18">
        <f t="shared" si="6"/>
        <v>0</v>
      </c>
      <c r="B180" s="58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60"/>
      <c r="N180" s="59"/>
      <c r="O180" s="27"/>
    </row>
    <row r="181" spans="1:15" x14ac:dyDescent="0.25">
      <c r="A181" s="18">
        <f t="shared" si="6"/>
        <v>0</v>
      </c>
      <c r="B181" s="58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60"/>
      <c r="N181" s="59"/>
      <c r="O181" s="27"/>
    </row>
    <row r="182" spans="1:15" x14ac:dyDescent="0.25">
      <c r="A182" s="18">
        <f t="shared" si="6"/>
        <v>0</v>
      </c>
      <c r="B182" s="58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60"/>
      <c r="N182" s="59"/>
      <c r="O182" s="27"/>
    </row>
    <row r="183" spans="1:15" x14ac:dyDescent="0.25">
      <c r="A183" s="18">
        <f t="shared" si="6"/>
        <v>0</v>
      </c>
      <c r="B183" s="58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60"/>
      <c r="N183" s="59"/>
      <c r="O183" s="27"/>
    </row>
    <row r="184" spans="1:15" x14ac:dyDescent="0.25">
      <c r="A184" s="18">
        <f t="shared" si="6"/>
        <v>0</v>
      </c>
      <c r="B184" s="58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60"/>
      <c r="N184" s="59"/>
      <c r="O184" s="27"/>
    </row>
    <row r="185" spans="1:15" x14ac:dyDescent="0.25">
      <c r="A185" s="18">
        <f t="shared" si="6"/>
        <v>0</v>
      </c>
      <c r="B185" s="58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60"/>
      <c r="N185" s="59"/>
      <c r="O185" s="27"/>
    </row>
    <row r="186" spans="1:15" x14ac:dyDescent="0.25">
      <c r="A186" s="18">
        <f t="shared" si="6"/>
        <v>0</v>
      </c>
      <c r="B186" s="58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60"/>
      <c r="N186" s="59"/>
      <c r="O186" s="27"/>
    </row>
    <row r="187" spans="1:15" x14ac:dyDescent="0.25">
      <c r="A187" s="18">
        <f t="shared" si="6"/>
        <v>0</v>
      </c>
      <c r="B187" s="58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60"/>
      <c r="N187" s="59"/>
      <c r="O187" s="27"/>
    </row>
    <row r="188" spans="1:15" x14ac:dyDescent="0.25">
      <c r="A188" s="18">
        <f t="shared" si="6"/>
        <v>0</v>
      </c>
      <c r="B188" s="58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60"/>
      <c r="N188" s="59"/>
      <c r="O188" s="27"/>
    </row>
    <row r="189" spans="1:15" x14ac:dyDescent="0.25">
      <c r="A189" s="18">
        <f t="shared" si="6"/>
        <v>0</v>
      </c>
      <c r="B189" s="58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60"/>
      <c r="N189" s="59"/>
      <c r="O189" s="27"/>
    </row>
    <row r="190" spans="1:15" x14ac:dyDescent="0.25">
      <c r="A190" s="18">
        <f t="shared" si="6"/>
        <v>0</v>
      </c>
      <c r="B190" s="58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60"/>
      <c r="N190" s="59"/>
      <c r="O190" s="27"/>
    </row>
    <row r="191" spans="1:15" x14ac:dyDescent="0.25">
      <c r="A191" s="18">
        <f t="shared" si="6"/>
        <v>0</v>
      </c>
      <c r="B191" s="58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60"/>
      <c r="N191" s="59"/>
      <c r="O191" s="27"/>
    </row>
    <row r="192" spans="1:15" x14ac:dyDescent="0.25">
      <c r="A192" s="18">
        <f t="shared" si="6"/>
        <v>0</v>
      </c>
      <c r="B192" s="58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60"/>
      <c r="N192" s="59"/>
      <c r="O192" s="27"/>
    </row>
    <row r="193" spans="1:15" x14ac:dyDescent="0.25">
      <c r="A193" s="18">
        <f t="shared" si="6"/>
        <v>0</v>
      </c>
      <c r="B193" s="58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60"/>
      <c r="N193" s="59"/>
      <c r="O193" s="27"/>
    </row>
    <row r="194" spans="1:15" x14ac:dyDescent="0.25">
      <c r="A194" s="18">
        <f t="shared" si="6"/>
        <v>0</v>
      </c>
      <c r="B194" s="58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60"/>
      <c r="N194" s="59"/>
      <c r="O194" s="27"/>
    </row>
    <row r="195" spans="1:15" x14ac:dyDescent="0.25">
      <c r="A195" s="18">
        <f t="shared" si="6"/>
        <v>0</v>
      </c>
      <c r="B195" s="58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60"/>
      <c r="N195" s="59"/>
      <c r="O195" s="27"/>
    </row>
    <row r="196" spans="1:15" x14ac:dyDescent="0.25">
      <c r="A196" s="18">
        <f t="shared" si="6"/>
        <v>0</v>
      </c>
      <c r="B196" s="58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60"/>
      <c r="N196" s="59"/>
      <c r="O196" s="27"/>
    </row>
    <row r="197" spans="1:15" x14ac:dyDescent="0.25">
      <c r="A197" s="18">
        <f t="shared" si="6"/>
        <v>0</v>
      </c>
      <c r="B197" s="58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60"/>
      <c r="N197" s="59"/>
      <c r="O197" s="27"/>
    </row>
    <row r="198" spans="1:15" x14ac:dyDescent="0.25">
      <c r="A198" s="18">
        <f t="shared" si="6"/>
        <v>0</v>
      </c>
      <c r="B198" s="58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60"/>
      <c r="N198" s="59"/>
      <c r="O198" s="27"/>
    </row>
    <row r="199" spans="1:15" x14ac:dyDescent="0.25">
      <c r="A199" s="18">
        <f t="shared" si="6"/>
        <v>0</v>
      </c>
      <c r="B199" s="58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60"/>
      <c r="N199" s="59"/>
      <c r="O199" s="27"/>
    </row>
    <row r="200" spans="1:15" x14ac:dyDescent="0.25">
      <c r="A200" s="18">
        <f t="shared" si="6"/>
        <v>0</v>
      </c>
      <c r="B200" s="58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60"/>
      <c r="N200" s="59"/>
      <c r="O200" s="27"/>
    </row>
    <row r="201" spans="1:15" x14ac:dyDescent="0.25">
      <c r="A201" s="18">
        <f t="shared" si="6"/>
        <v>0</v>
      </c>
      <c r="B201" s="58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60"/>
      <c r="N201" s="59"/>
      <c r="O201" s="27"/>
    </row>
    <row r="202" spans="1:15" x14ac:dyDescent="0.25">
      <c r="A202" s="18">
        <f t="shared" si="6"/>
        <v>0</v>
      </c>
      <c r="B202" s="58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60"/>
      <c r="N202" s="59"/>
      <c r="O202" s="27"/>
    </row>
    <row r="203" spans="1:15" x14ac:dyDescent="0.25">
      <c r="A203" s="18">
        <f t="shared" si="6"/>
        <v>0</v>
      </c>
      <c r="B203" s="58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60"/>
      <c r="N203" s="59"/>
      <c r="O203" s="27"/>
    </row>
    <row r="204" spans="1:15" x14ac:dyDescent="0.25">
      <c r="A204" s="18">
        <f t="shared" si="6"/>
        <v>0</v>
      </c>
      <c r="B204" s="58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60"/>
      <c r="N204" s="59"/>
      <c r="O204" s="27"/>
    </row>
    <row r="205" spans="1:15" x14ac:dyDescent="0.25">
      <c r="A205" s="18">
        <f t="shared" si="6"/>
        <v>0</v>
      </c>
      <c r="B205" s="58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60"/>
      <c r="N205" s="59"/>
      <c r="O205" s="27"/>
    </row>
    <row r="206" spans="1:15" x14ac:dyDescent="0.25">
      <c r="A206" s="18">
        <f t="shared" si="6"/>
        <v>0</v>
      </c>
      <c r="B206" s="58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60"/>
      <c r="N206" s="59"/>
      <c r="O206" s="27"/>
    </row>
    <row r="207" spans="1:15" x14ac:dyDescent="0.25">
      <c r="A207" s="18">
        <f t="shared" si="6"/>
        <v>0</v>
      </c>
      <c r="B207" s="58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60"/>
      <c r="N207" s="59"/>
      <c r="O207" s="27"/>
    </row>
    <row r="208" spans="1:15" x14ac:dyDescent="0.25">
      <c r="A208" s="18">
        <f t="shared" si="6"/>
        <v>0</v>
      </c>
      <c r="B208" s="58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60"/>
      <c r="N208" s="59"/>
      <c r="O208" s="27"/>
    </row>
    <row r="209" spans="1:15" x14ac:dyDescent="0.25">
      <c r="A209" s="18">
        <f t="shared" si="6"/>
        <v>0</v>
      </c>
      <c r="B209" s="58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60"/>
      <c r="N209" s="59"/>
      <c r="O209" s="27"/>
    </row>
    <row r="210" spans="1:15" x14ac:dyDescent="0.25">
      <c r="A210" s="18">
        <f t="shared" si="6"/>
        <v>0</v>
      </c>
      <c r="B210" s="58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60"/>
      <c r="N210" s="59"/>
      <c r="O210" s="27"/>
    </row>
    <row r="211" spans="1:15" x14ac:dyDescent="0.25">
      <c r="A211" s="18">
        <f t="shared" si="6"/>
        <v>0</v>
      </c>
      <c r="B211" s="58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60"/>
      <c r="N211" s="59"/>
      <c r="O211" s="27"/>
    </row>
    <row r="212" spans="1:15" x14ac:dyDescent="0.25">
      <c r="A212" s="18">
        <f t="shared" si="6"/>
        <v>0</v>
      </c>
      <c r="B212" s="58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60"/>
      <c r="N212" s="59"/>
      <c r="O212" s="27"/>
    </row>
    <row r="213" spans="1:15" x14ac:dyDescent="0.25">
      <c r="A213" s="18">
        <f t="shared" si="6"/>
        <v>0</v>
      </c>
      <c r="B213" s="58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60"/>
      <c r="N213" s="59"/>
      <c r="O213" s="27"/>
    </row>
    <row r="214" spans="1:15" x14ac:dyDescent="0.25">
      <c r="A214" s="18">
        <f t="shared" si="6"/>
        <v>0</v>
      </c>
      <c r="B214" s="58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60"/>
      <c r="N214" s="59"/>
      <c r="O214" s="27"/>
    </row>
    <row r="215" spans="1:15" x14ac:dyDescent="0.25">
      <c r="A215" s="18">
        <f t="shared" si="6"/>
        <v>0</v>
      </c>
      <c r="B215" s="58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60"/>
      <c r="N215" s="59"/>
      <c r="O215" s="27"/>
    </row>
    <row r="216" spans="1:15" x14ac:dyDescent="0.25">
      <c r="A216" s="18">
        <f t="shared" si="6"/>
        <v>0</v>
      </c>
      <c r="B216" s="58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60"/>
      <c r="N216" s="59"/>
      <c r="O216" s="27"/>
    </row>
    <row r="217" spans="1:15" x14ac:dyDescent="0.25">
      <c r="A217" s="18">
        <f t="shared" si="6"/>
        <v>0</v>
      </c>
      <c r="B217" s="58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60"/>
      <c r="N217" s="59"/>
      <c r="O217" s="27"/>
    </row>
    <row r="218" spans="1:15" x14ac:dyDescent="0.25">
      <c r="A218" s="18">
        <f t="shared" si="6"/>
        <v>0</v>
      </c>
      <c r="B218" s="58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60"/>
      <c r="N218" s="59"/>
      <c r="O218" s="27"/>
    </row>
    <row r="219" spans="1:15" x14ac:dyDescent="0.25">
      <c r="A219" s="18">
        <f t="shared" si="6"/>
        <v>0</v>
      </c>
      <c r="B219" s="58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60"/>
      <c r="N219" s="59"/>
      <c r="O219" s="27"/>
    </row>
    <row r="220" spans="1:15" x14ac:dyDescent="0.25">
      <c r="A220" s="18">
        <f t="shared" si="6"/>
        <v>0</v>
      </c>
      <c r="B220" s="58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60"/>
      <c r="N220" s="59"/>
      <c r="O220" s="27"/>
    </row>
    <row r="221" spans="1:15" x14ac:dyDescent="0.25">
      <c r="A221" s="18">
        <f t="shared" si="6"/>
        <v>0</v>
      </c>
      <c r="B221" s="58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60"/>
      <c r="N221" s="59"/>
      <c r="O221" s="27"/>
    </row>
    <row r="222" spans="1:15" x14ac:dyDescent="0.25">
      <c r="A222" s="18">
        <f t="shared" si="6"/>
        <v>0</v>
      </c>
      <c r="B222" s="58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60"/>
      <c r="N222" s="59"/>
      <c r="O222" s="27"/>
    </row>
    <row r="223" spans="1:15" x14ac:dyDescent="0.25">
      <c r="A223" s="18">
        <f t="shared" si="6"/>
        <v>0</v>
      </c>
      <c r="B223" s="58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60"/>
      <c r="N223" s="59"/>
      <c r="O223" s="27"/>
    </row>
    <row r="224" spans="1:15" x14ac:dyDescent="0.25">
      <c r="A224" s="18">
        <f t="shared" si="6"/>
        <v>0</v>
      </c>
      <c r="B224" s="58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60"/>
      <c r="N224" s="59"/>
      <c r="O224" s="27"/>
    </row>
    <row r="225" spans="1:15" x14ac:dyDescent="0.25">
      <c r="A225" s="18">
        <f t="shared" si="6"/>
        <v>0</v>
      </c>
      <c r="B225" s="58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60"/>
      <c r="N225" s="59"/>
      <c r="O225" s="27"/>
    </row>
    <row r="226" spans="1:15" x14ac:dyDescent="0.25">
      <c r="A226" s="18">
        <f t="shared" si="6"/>
        <v>0</v>
      </c>
      <c r="B226" s="58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60"/>
      <c r="N226" s="59"/>
      <c r="O226" s="27"/>
    </row>
    <row r="227" spans="1:15" x14ac:dyDescent="0.25">
      <c r="A227" s="18">
        <f t="shared" si="6"/>
        <v>0</v>
      </c>
      <c r="B227" s="58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60"/>
      <c r="N227" s="59"/>
      <c r="O227" s="27"/>
    </row>
    <row r="228" spans="1:15" x14ac:dyDescent="0.25">
      <c r="A228" s="18">
        <f t="shared" si="6"/>
        <v>0</v>
      </c>
      <c r="B228" s="58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60"/>
      <c r="N228" s="59"/>
      <c r="O228" s="27"/>
    </row>
    <row r="229" spans="1:15" x14ac:dyDescent="0.25">
      <c r="A229" s="18">
        <f t="shared" si="6"/>
        <v>0</v>
      </c>
      <c r="B229" s="58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60"/>
      <c r="N229" s="59"/>
      <c r="O229" s="27"/>
    </row>
    <row r="230" spans="1:15" x14ac:dyDescent="0.25">
      <c r="A230" s="18">
        <f t="shared" si="6"/>
        <v>0</v>
      </c>
      <c r="B230" s="58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60"/>
      <c r="N230" s="59"/>
      <c r="O230" s="27"/>
    </row>
    <row r="231" spans="1:15" x14ac:dyDescent="0.25">
      <c r="A231" s="18">
        <f t="shared" si="6"/>
        <v>0</v>
      </c>
      <c r="B231" s="58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60"/>
      <c r="N231" s="59"/>
      <c r="O231" s="27"/>
    </row>
    <row r="232" spans="1:15" x14ac:dyDescent="0.25">
      <c r="A232" s="18">
        <f t="shared" si="6"/>
        <v>0</v>
      </c>
      <c r="B232" s="58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60"/>
      <c r="N232" s="59"/>
      <c r="O232" s="27"/>
    </row>
    <row r="233" spans="1:15" x14ac:dyDescent="0.25">
      <c r="A233" s="18">
        <f t="shared" si="6"/>
        <v>0</v>
      </c>
      <c r="B233" s="58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60"/>
      <c r="N233" s="59"/>
      <c r="O233" s="27"/>
    </row>
    <row r="234" spans="1:15" x14ac:dyDescent="0.25">
      <c r="A234" s="18">
        <f t="shared" si="6"/>
        <v>0</v>
      </c>
      <c r="B234" s="58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60"/>
      <c r="N234" s="59"/>
      <c r="O234" s="27"/>
    </row>
    <row r="235" spans="1:15" x14ac:dyDescent="0.25">
      <c r="A235" s="18">
        <f t="shared" si="6"/>
        <v>0</v>
      </c>
      <c r="B235" s="58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60"/>
      <c r="N235" s="59"/>
      <c r="O235" s="27"/>
    </row>
    <row r="236" spans="1:15" x14ac:dyDescent="0.25">
      <c r="A236" s="18">
        <f t="shared" si="6"/>
        <v>0</v>
      </c>
      <c r="B236" s="58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60"/>
      <c r="N236" s="59"/>
      <c r="O236" s="27"/>
    </row>
    <row r="237" spans="1:15" x14ac:dyDescent="0.25">
      <c r="A237" s="18">
        <f t="shared" si="6"/>
        <v>0</v>
      </c>
      <c r="B237" s="58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60"/>
      <c r="N237" s="59"/>
      <c r="O237" s="27"/>
    </row>
    <row r="238" spans="1:15" x14ac:dyDescent="0.25">
      <c r="A238" s="18">
        <f t="shared" ref="A238:A301" si="7">B238</f>
        <v>0</v>
      </c>
      <c r="B238" s="58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60"/>
      <c r="N238" s="59"/>
      <c r="O238" s="27"/>
    </row>
    <row r="239" spans="1:15" x14ac:dyDescent="0.25">
      <c r="A239" s="18">
        <f t="shared" si="7"/>
        <v>0</v>
      </c>
      <c r="B239" s="58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60"/>
      <c r="N239" s="59"/>
      <c r="O239" s="27"/>
    </row>
    <row r="240" spans="1:15" x14ac:dyDescent="0.25">
      <c r="A240" s="18">
        <f t="shared" si="7"/>
        <v>0</v>
      </c>
      <c r="B240" s="58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60"/>
      <c r="N240" s="59"/>
      <c r="O240" s="27"/>
    </row>
    <row r="241" spans="1:15" x14ac:dyDescent="0.25">
      <c r="A241" s="18">
        <f t="shared" si="7"/>
        <v>0</v>
      </c>
      <c r="B241" s="58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60"/>
      <c r="N241" s="59"/>
      <c r="O241" s="27"/>
    </row>
    <row r="242" spans="1:15" x14ac:dyDescent="0.25">
      <c r="A242" s="18">
        <f t="shared" si="7"/>
        <v>0</v>
      </c>
      <c r="B242" s="58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60"/>
      <c r="N242" s="59"/>
      <c r="O242" s="27"/>
    </row>
    <row r="243" spans="1:15" x14ac:dyDescent="0.25">
      <c r="A243" s="18">
        <f t="shared" si="7"/>
        <v>0</v>
      </c>
      <c r="B243" s="58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60"/>
      <c r="N243" s="59"/>
      <c r="O243" s="27"/>
    </row>
    <row r="244" spans="1:15" x14ac:dyDescent="0.25">
      <c r="A244" s="18">
        <f t="shared" si="7"/>
        <v>0</v>
      </c>
      <c r="B244" s="58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60"/>
      <c r="N244" s="59"/>
      <c r="O244" s="27"/>
    </row>
    <row r="245" spans="1:15" x14ac:dyDescent="0.25">
      <c r="A245" s="18">
        <f t="shared" si="7"/>
        <v>0</v>
      </c>
      <c r="B245" s="58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60"/>
      <c r="N245" s="59"/>
      <c r="O245" s="27"/>
    </row>
    <row r="246" spans="1:15" x14ac:dyDescent="0.25">
      <c r="A246" s="18">
        <f t="shared" si="7"/>
        <v>0</v>
      </c>
      <c r="B246" s="58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60"/>
      <c r="N246" s="59"/>
      <c r="O246" s="27"/>
    </row>
    <row r="247" spans="1:15" x14ac:dyDescent="0.25">
      <c r="A247" s="18">
        <f t="shared" si="7"/>
        <v>0</v>
      </c>
      <c r="B247" s="58"/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60"/>
      <c r="N247" s="59"/>
      <c r="O247" s="27"/>
    </row>
    <row r="248" spans="1:15" x14ac:dyDescent="0.25">
      <c r="A248" s="18">
        <f t="shared" si="7"/>
        <v>0</v>
      </c>
      <c r="B248" s="58"/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60"/>
      <c r="N248" s="59"/>
      <c r="O248" s="27"/>
    </row>
    <row r="249" spans="1:15" x14ac:dyDescent="0.25">
      <c r="A249" s="18">
        <f t="shared" si="7"/>
        <v>0</v>
      </c>
      <c r="B249" s="58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60"/>
      <c r="N249" s="59"/>
      <c r="O249" s="27"/>
    </row>
    <row r="250" spans="1:15" x14ac:dyDescent="0.25">
      <c r="A250" s="18">
        <f t="shared" si="7"/>
        <v>0</v>
      </c>
      <c r="B250" s="58"/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60"/>
      <c r="N250" s="59"/>
      <c r="O250" s="27"/>
    </row>
    <row r="251" spans="1:15" x14ac:dyDescent="0.25">
      <c r="A251" s="18">
        <f t="shared" si="7"/>
        <v>0</v>
      </c>
      <c r="B251" s="58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60"/>
      <c r="N251" s="59"/>
      <c r="O251" s="27"/>
    </row>
    <row r="252" spans="1:15" x14ac:dyDescent="0.25">
      <c r="A252" s="18">
        <f t="shared" si="7"/>
        <v>0</v>
      </c>
      <c r="B252" s="58"/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60"/>
      <c r="N252" s="59"/>
      <c r="O252" s="27"/>
    </row>
    <row r="253" spans="1:15" x14ac:dyDescent="0.25">
      <c r="A253" s="18">
        <f t="shared" si="7"/>
        <v>0</v>
      </c>
      <c r="B253" s="58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60"/>
      <c r="N253" s="59"/>
      <c r="O253" s="27"/>
    </row>
    <row r="254" spans="1:15" x14ac:dyDescent="0.25">
      <c r="A254" s="18">
        <f t="shared" si="7"/>
        <v>0</v>
      </c>
      <c r="B254" s="58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60"/>
      <c r="N254" s="59"/>
      <c r="O254" s="27"/>
    </row>
    <row r="255" spans="1:15" x14ac:dyDescent="0.25">
      <c r="A255" s="18">
        <f t="shared" si="7"/>
        <v>0</v>
      </c>
      <c r="B255" s="58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60"/>
      <c r="N255" s="59"/>
      <c r="O255" s="27"/>
    </row>
    <row r="256" spans="1:15" x14ac:dyDescent="0.25">
      <c r="A256" s="18">
        <f t="shared" si="7"/>
        <v>0</v>
      </c>
      <c r="B256" s="58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60"/>
      <c r="N256" s="59"/>
      <c r="O256" s="27"/>
    </row>
    <row r="257" spans="1:15" x14ac:dyDescent="0.25">
      <c r="A257" s="18">
        <f t="shared" si="7"/>
        <v>0</v>
      </c>
      <c r="B257" s="58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60"/>
      <c r="N257" s="59"/>
      <c r="O257" s="27"/>
    </row>
    <row r="258" spans="1:15" x14ac:dyDescent="0.25">
      <c r="A258" s="18">
        <f t="shared" si="7"/>
        <v>0</v>
      </c>
      <c r="B258" s="58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60"/>
      <c r="N258" s="59"/>
      <c r="O258" s="27"/>
    </row>
    <row r="259" spans="1:15" x14ac:dyDescent="0.25">
      <c r="A259" s="18">
        <f t="shared" si="7"/>
        <v>0</v>
      </c>
      <c r="B259" s="58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60"/>
      <c r="N259" s="59"/>
      <c r="O259" s="27"/>
    </row>
    <row r="260" spans="1:15" x14ac:dyDescent="0.25">
      <c r="A260" s="18">
        <f t="shared" si="7"/>
        <v>0</v>
      </c>
      <c r="B260" s="58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60"/>
      <c r="N260" s="59"/>
      <c r="O260" s="27"/>
    </row>
    <row r="261" spans="1:15" x14ac:dyDescent="0.25">
      <c r="A261" s="18">
        <f t="shared" si="7"/>
        <v>0</v>
      </c>
      <c r="B261" s="58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60"/>
      <c r="N261" s="59"/>
      <c r="O261" s="27"/>
    </row>
    <row r="262" spans="1:15" x14ac:dyDescent="0.25">
      <c r="A262" s="18">
        <f t="shared" si="7"/>
        <v>0</v>
      </c>
      <c r="B262" s="58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60"/>
      <c r="N262" s="59"/>
      <c r="O262" s="27"/>
    </row>
    <row r="263" spans="1:15" x14ac:dyDescent="0.25">
      <c r="A263" s="18">
        <f t="shared" si="7"/>
        <v>0</v>
      </c>
      <c r="B263" s="58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60"/>
      <c r="N263" s="59"/>
      <c r="O263" s="27"/>
    </row>
    <row r="264" spans="1:15" x14ac:dyDescent="0.25">
      <c r="A264" s="18">
        <f t="shared" si="7"/>
        <v>0</v>
      </c>
      <c r="B264" s="58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60"/>
      <c r="N264" s="59"/>
      <c r="O264" s="27"/>
    </row>
    <row r="265" spans="1:15" x14ac:dyDescent="0.25">
      <c r="A265" s="18">
        <f t="shared" si="7"/>
        <v>0</v>
      </c>
      <c r="B265" s="58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60"/>
      <c r="N265" s="59"/>
      <c r="O265" s="27"/>
    </row>
    <row r="266" spans="1:15" x14ac:dyDescent="0.25">
      <c r="A266" s="18">
        <f t="shared" si="7"/>
        <v>0</v>
      </c>
      <c r="B266" s="58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60"/>
      <c r="N266" s="59"/>
      <c r="O266" s="27"/>
    </row>
    <row r="267" spans="1:15" x14ac:dyDescent="0.25">
      <c r="A267" s="18">
        <f t="shared" si="7"/>
        <v>0</v>
      </c>
      <c r="B267" s="58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60"/>
      <c r="N267" s="59"/>
      <c r="O267" s="27"/>
    </row>
    <row r="268" spans="1:15" x14ac:dyDescent="0.25">
      <c r="A268" s="18">
        <f t="shared" si="7"/>
        <v>0</v>
      </c>
      <c r="B268" s="58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60"/>
      <c r="N268" s="59"/>
      <c r="O268" s="27"/>
    </row>
    <row r="269" spans="1:15" x14ac:dyDescent="0.25">
      <c r="A269" s="18">
        <f t="shared" si="7"/>
        <v>0</v>
      </c>
      <c r="B269" s="58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60"/>
      <c r="N269" s="59"/>
      <c r="O269" s="27"/>
    </row>
    <row r="270" spans="1:15" x14ac:dyDescent="0.25">
      <c r="A270" s="18">
        <f t="shared" si="7"/>
        <v>0</v>
      </c>
      <c r="B270" s="58"/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60"/>
      <c r="N270" s="59"/>
      <c r="O270" s="27"/>
    </row>
    <row r="271" spans="1:15" x14ac:dyDescent="0.25">
      <c r="A271" s="18">
        <f t="shared" si="7"/>
        <v>0</v>
      </c>
      <c r="B271" s="58"/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60"/>
      <c r="N271" s="59"/>
      <c r="O271" s="27"/>
    </row>
    <row r="272" spans="1:15" x14ac:dyDescent="0.25">
      <c r="A272" s="18">
        <f t="shared" si="7"/>
        <v>0</v>
      </c>
      <c r="B272" s="58"/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60"/>
      <c r="N272" s="59"/>
      <c r="O272" s="27"/>
    </row>
    <row r="273" spans="1:15" x14ac:dyDescent="0.25">
      <c r="A273" s="18">
        <f t="shared" si="7"/>
        <v>0</v>
      </c>
      <c r="B273" s="58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60"/>
      <c r="N273" s="59"/>
      <c r="O273" s="27"/>
    </row>
    <row r="274" spans="1:15" x14ac:dyDescent="0.25">
      <c r="A274" s="18">
        <f t="shared" si="7"/>
        <v>0</v>
      </c>
      <c r="B274" s="58"/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60"/>
      <c r="N274" s="59"/>
      <c r="O274" s="27"/>
    </row>
    <row r="275" spans="1:15" x14ac:dyDescent="0.25">
      <c r="A275" s="18">
        <f t="shared" si="7"/>
        <v>0</v>
      </c>
      <c r="B275" s="58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60"/>
      <c r="N275" s="59"/>
      <c r="O275" s="27"/>
    </row>
    <row r="276" spans="1:15" x14ac:dyDescent="0.25">
      <c r="A276" s="18">
        <f t="shared" si="7"/>
        <v>0</v>
      </c>
      <c r="B276" s="58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60"/>
      <c r="N276" s="59"/>
      <c r="O276" s="27"/>
    </row>
    <row r="277" spans="1:15" x14ac:dyDescent="0.25">
      <c r="A277" s="18">
        <f t="shared" si="7"/>
        <v>0</v>
      </c>
      <c r="B277" s="58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60"/>
      <c r="N277" s="59"/>
      <c r="O277" s="27"/>
    </row>
    <row r="278" spans="1:15" x14ac:dyDescent="0.25">
      <c r="A278" s="18">
        <f t="shared" si="7"/>
        <v>0</v>
      </c>
      <c r="B278" s="58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60"/>
      <c r="N278" s="59"/>
      <c r="O278" s="27"/>
    </row>
    <row r="279" spans="1:15" x14ac:dyDescent="0.25">
      <c r="A279" s="18">
        <f t="shared" si="7"/>
        <v>0</v>
      </c>
      <c r="B279" s="58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60"/>
      <c r="N279" s="59"/>
      <c r="O279" s="27"/>
    </row>
    <row r="280" spans="1:15" x14ac:dyDescent="0.25">
      <c r="A280" s="18">
        <f t="shared" si="7"/>
        <v>0</v>
      </c>
      <c r="B280" s="58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60"/>
      <c r="N280" s="59"/>
      <c r="O280" s="27"/>
    </row>
    <row r="281" spans="1:15" x14ac:dyDescent="0.25">
      <c r="A281" s="18">
        <f t="shared" si="7"/>
        <v>0</v>
      </c>
      <c r="B281" s="58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60"/>
      <c r="N281" s="59"/>
      <c r="O281" s="27"/>
    </row>
    <row r="282" spans="1:15" x14ac:dyDescent="0.25">
      <c r="A282" s="18">
        <f t="shared" si="7"/>
        <v>0</v>
      </c>
      <c r="B282" s="58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60"/>
      <c r="N282" s="59"/>
      <c r="O282" s="27"/>
    </row>
    <row r="283" spans="1:15" x14ac:dyDescent="0.25">
      <c r="A283" s="18">
        <f t="shared" si="7"/>
        <v>0</v>
      </c>
      <c r="B283" s="58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60"/>
      <c r="N283" s="59"/>
      <c r="O283" s="27"/>
    </row>
    <row r="284" spans="1:15" x14ac:dyDescent="0.25">
      <c r="A284" s="18">
        <f t="shared" si="7"/>
        <v>0</v>
      </c>
      <c r="B284" s="58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60"/>
      <c r="N284" s="59"/>
      <c r="O284" s="27"/>
    </row>
    <row r="285" spans="1:15" x14ac:dyDescent="0.25">
      <c r="A285" s="18">
        <f t="shared" si="7"/>
        <v>0</v>
      </c>
      <c r="B285" s="58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60"/>
      <c r="N285" s="59"/>
      <c r="O285" s="27"/>
    </row>
    <row r="286" spans="1:15" x14ac:dyDescent="0.25">
      <c r="A286" s="18">
        <f t="shared" si="7"/>
        <v>0</v>
      </c>
      <c r="B286" s="58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60"/>
      <c r="N286" s="59"/>
      <c r="O286" s="27"/>
    </row>
    <row r="287" spans="1:15" x14ac:dyDescent="0.25">
      <c r="A287" s="18">
        <f t="shared" si="7"/>
        <v>0</v>
      </c>
      <c r="B287" s="58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60"/>
      <c r="N287" s="59"/>
      <c r="O287" s="27"/>
    </row>
    <row r="288" spans="1:15" x14ac:dyDescent="0.25">
      <c r="A288" s="18">
        <f t="shared" si="7"/>
        <v>0</v>
      </c>
      <c r="B288" s="58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60"/>
      <c r="N288" s="59"/>
      <c r="O288" s="27"/>
    </row>
    <row r="289" spans="1:15" x14ac:dyDescent="0.25">
      <c r="A289" s="18">
        <f t="shared" si="7"/>
        <v>0</v>
      </c>
      <c r="B289" s="58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60"/>
      <c r="N289" s="59"/>
      <c r="O289" s="27"/>
    </row>
    <row r="290" spans="1:15" x14ac:dyDescent="0.25">
      <c r="A290" s="18">
        <f t="shared" si="7"/>
        <v>0</v>
      </c>
      <c r="B290" s="58"/>
      <c r="C290" s="59"/>
      <c r="D290" s="59"/>
      <c r="E290" s="59"/>
      <c r="F290" s="59"/>
      <c r="G290" s="59"/>
      <c r="H290" s="59"/>
      <c r="I290" s="59"/>
      <c r="J290" s="59"/>
      <c r="K290" s="59"/>
      <c r="L290" s="59"/>
      <c r="M290" s="60"/>
      <c r="N290" s="59"/>
      <c r="O290" s="27"/>
    </row>
    <row r="291" spans="1:15" x14ac:dyDescent="0.25">
      <c r="A291" s="18">
        <f t="shared" si="7"/>
        <v>0</v>
      </c>
      <c r="B291" s="58"/>
      <c r="C291" s="59"/>
      <c r="D291" s="59"/>
      <c r="E291" s="59"/>
      <c r="F291" s="59"/>
      <c r="G291" s="59"/>
      <c r="H291" s="59"/>
      <c r="I291" s="59"/>
      <c r="J291" s="59"/>
      <c r="K291" s="59"/>
      <c r="L291" s="59"/>
      <c r="M291" s="60"/>
      <c r="N291" s="59"/>
      <c r="O291" s="27"/>
    </row>
    <row r="292" spans="1:15" x14ac:dyDescent="0.25">
      <c r="A292" s="18">
        <f t="shared" si="7"/>
        <v>0</v>
      </c>
      <c r="B292" s="58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60"/>
      <c r="N292" s="59"/>
      <c r="O292" s="27"/>
    </row>
    <row r="293" spans="1:15" x14ac:dyDescent="0.25">
      <c r="A293" s="18">
        <f t="shared" si="7"/>
        <v>0</v>
      </c>
      <c r="B293" s="58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60"/>
      <c r="N293" s="59"/>
      <c r="O293" s="27"/>
    </row>
    <row r="294" spans="1:15" x14ac:dyDescent="0.25">
      <c r="A294" s="18">
        <f t="shared" si="7"/>
        <v>0</v>
      </c>
      <c r="B294" s="58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60"/>
      <c r="N294" s="59"/>
      <c r="O294" s="27"/>
    </row>
    <row r="295" spans="1:15" x14ac:dyDescent="0.25">
      <c r="A295" s="18">
        <f t="shared" si="7"/>
        <v>0</v>
      </c>
      <c r="B295" s="58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60"/>
      <c r="N295" s="59"/>
      <c r="O295" s="27"/>
    </row>
    <row r="296" spans="1:15" x14ac:dyDescent="0.25">
      <c r="A296" s="18">
        <f t="shared" si="7"/>
        <v>0</v>
      </c>
      <c r="B296" s="58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60"/>
      <c r="N296" s="59"/>
      <c r="O296" s="27"/>
    </row>
    <row r="297" spans="1:15" x14ac:dyDescent="0.25">
      <c r="A297" s="18">
        <f t="shared" si="7"/>
        <v>0</v>
      </c>
      <c r="B297" s="58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60"/>
      <c r="N297" s="59"/>
      <c r="O297" s="27"/>
    </row>
    <row r="298" spans="1:15" x14ac:dyDescent="0.25">
      <c r="A298" s="18">
        <f t="shared" si="7"/>
        <v>0</v>
      </c>
      <c r="B298" s="58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60"/>
      <c r="N298" s="59"/>
      <c r="O298" s="27"/>
    </row>
    <row r="299" spans="1:15" x14ac:dyDescent="0.25">
      <c r="A299" s="18">
        <f t="shared" si="7"/>
        <v>0</v>
      </c>
      <c r="B299" s="58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60"/>
      <c r="N299" s="59"/>
      <c r="O299" s="27"/>
    </row>
    <row r="300" spans="1:15" x14ac:dyDescent="0.25">
      <c r="A300" s="18">
        <f t="shared" si="7"/>
        <v>0</v>
      </c>
      <c r="B300" s="58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60"/>
      <c r="N300" s="59"/>
      <c r="O300" s="27"/>
    </row>
    <row r="301" spans="1:15" x14ac:dyDescent="0.25">
      <c r="A301" s="18">
        <f t="shared" si="7"/>
        <v>0</v>
      </c>
      <c r="B301" s="58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60"/>
      <c r="N301" s="59"/>
      <c r="O301" s="27"/>
    </row>
    <row r="302" spans="1:15" x14ac:dyDescent="0.25">
      <c r="A302" s="18">
        <f t="shared" ref="A302:A365" si="8">B302</f>
        <v>0</v>
      </c>
      <c r="B302" s="58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60"/>
      <c r="N302" s="59"/>
      <c r="O302" s="27"/>
    </row>
    <row r="303" spans="1:15" x14ac:dyDescent="0.25">
      <c r="A303" s="18">
        <f t="shared" si="8"/>
        <v>0</v>
      </c>
      <c r="B303" s="58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60"/>
      <c r="N303" s="59"/>
      <c r="O303" s="27"/>
    </row>
    <row r="304" spans="1:15" x14ac:dyDescent="0.25">
      <c r="A304" s="18">
        <f t="shared" si="8"/>
        <v>0</v>
      </c>
      <c r="B304" s="58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60"/>
      <c r="N304" s="59"/>
      <c r="O304" s="27"/>
    </row>
    <row r="305" spans="1:15" x14ac:dyDescent="0.25">
      <c r="A305" s="18">
        <f t="shared" si="8"/>
        <v>0</v>
      </c>
      <c r="B305" s="58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60"/>
      <c r="N305" s="59"/>
      <c r="O305" s="27"/>
    </row>
    <row r="306" spans="1:15" x14ac:dyDescent="0.25">
      <c r="A306" s="18">
        <f t="shared" si="8"/>
        <v>0</v>
      </c>
      <c r="B306" s="58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60"/>
      <c r="N306" s="59"/>
      <c r="O306" s="27"/>
    </row>
    <row r="307" spans="1:15" x14ac:dyDescent="0.25">
      <c r="A307" s="18">
        <f t="shared" si="8"/>
        <v>0</v>
      </c>
      <c r="B307" s="58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60"/>
      <c r="N307" s="59"/>
      <c r="O307" s="27"/>
    </row>
    <row r="308" spans="1:15" x14ac:dyDescent="0.25">
      <c r="A308" s="18">
        <f t="shared" si="8"/>
        <v>0</v>
      </c>
      <c r="B308" s="58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60"/>
      <c r="N308" s="59"/>
      <c r="O308" s="27"/>
    </row>
    <row r="309" spans="1:15" x14ac:dyDescent="0.25">
      <c r="A309" s="18">
        <f t="shared" si="8"/>
        <v>0</v>
      </c>
      <c r="B309" s="58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60"/>
      <c r="N309" s="59"/>
      <c r="O309" s="27"/>
    </row>
    <row r="310" spans="1:15" x14ac:dyDescent="0.25">
      <c r="A310" s="18">
        <f t="shared" si="8"/>
        <v>0</v>
      </c>
      <c r="B310" s="58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60"/>
      <c r="N310" s="59"/>
      <c r="O310" s="27"/>
    </row>
    <row r="311" spans="1:15" x14ac:dyDescent="0.25">
      <c r="A311" s="18">
        <f t="shared" si="8"/>
        <v>0</v>
      </c>
      <c r="B311" s="58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60"/>
      <c r="N311" s="59"/>
      <c r="O311" s="27"/>
    </row>
    <row r="312" spans="1:15" x14ac:dyDescent="0.25">
      <c r="A312" s="18">
        <f t="shared" si="8"/>
        <v>0</v>
      </c>
      <c r="B312" s="58"/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60"/>
      <c r="N312" s="59"/>
      <c r="O312" s="27"/>
    </row>
    <row r="313" spans="1:15" x14ac:dyDescent="0.25">
      <c r="A313" s="18">
        <f t="shared" si="8"/>
        <v>0</v>
      </c>
      <c r="B313" s="58"/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60"/>
      <c r="N313" s="59"/>
      <c r="O313" s="27"/>
    </row>
    <row r="314" spans="1:15" x14ac:dyDescent="0.25">
      <c r="A314" s="18">
        <f t="shared" si="8"/>
        <v>0</v>
      </c>
      <c r="B314" s="58"/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60"/>
      <c r="N314" s="59"/>
      <c r="O314" s="27"/>
    </row>
    <row r="315" spans="1:15" x14ac:dyDescent="0.25">
      <c r="A315" s="18">
        <f t="shared" si="8"/>
        <v>0</v>
      </c>
      <c r="B315" s="58"/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60"/>
      <c r="N315" s="59"/>
      <c r="O315" s="27"/>
    </row>
    <row r="316" spans="1:15" x14ac:dyDescent="0.25">
      <c r="A316" s="18">
        <f t="shared" si="8"/>
        <v>0</v>
      </c>
      <c r="B316" s="58"/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60"/>
      <c r="N316" s="59"/>
      <c r="O316" s="27"/>
    </row>
    <row r="317" spans="1:15" x14ac:dyDescent="0.25">
      <c r="A317" s="18">
        <f t="shared" si="8"/>
        <v>0</v>
      </c>
      <c r="B317" s="58"/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60"/>
      <c r="N317" s="59"/>
      <c r="O317" s="27"/>
    </row>
    <row r="318" spans="1:15" x14ac:dyDescent="0.25">
      <c r="A318" s="18">
        <f t="shared" si="8"/>
        <v>0</v>
      </c>
      <c r="B318" s="58"/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60"/>
      <c r="N318" s="59"/>
      <c r="O318" s="27"/>
    </row>
    <row r="319" spans="1:15" x14ac:dyDescent="0.25">
      <c r="A319" s="18">
        <f t="shared" si="8"/>
        <v>0</v>
      </c>
      <c r="B319" s="58"/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60"/>
      <c r="N319" s="59"/>
      <c r="O319" s="27"/>
    </row>
    <row r="320" spans="1:15" x14ac:dyDescent="0.25">
      <c r="A320" s="18">
        <f t="shared" si="8"/>
        <v>0</v>
      </c>
      <c r="B320" s="58"/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60"/>
      <c r="N320" s="59"/>
      <c r="O320" s="27"/>
    </row>
    <row r="321" spans="1:15" x14ac:dyDescent="0.25">
      <c r="A321" s="18">
        <f t="shared" si="8"/>
        <v>0</v>
      </c>
      <c r="B321" s="58"/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60"/>
      <c r="N321" s="59"/>
      <c r="O321" s="27"/>
    </row>
    <row r="322" spans="1:15" x14ac:dyDescent="0.25">
      <c r="A322" s="18">
        <f t="shared" si="8"/>
        <v>0</v>
      </c>
      <c r="B322" s="58"/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60"/>
      <c r="N322" s="59"/>
      <c r="O322" s="27"/>
    </row>
    <row r="323" spans="1:15" x14ac:dyDescent="0.25">
      <c r="A323" s="18">
        <f t="shared" si="8"/>
        <v>0</v>
      </c>
      <c r="B323" s="58"/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60"/>
      <c r="N323" s="59"/>
      <c r="O323" s="27"/>
    </row>
    <row r="324" spans="1:15" x14ac:dyDescent="0.25">
      <c r="A324" s="18">
        <f t="shared" si="8"/>
        <v>0</v>
      </c>
      <c r="B324" s="58"/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60"/>
      <c r="N324" s="59"/>
      <c r="O324" s="27"/>
    </row>
    <row r="325" spans="1:15" x14ac:dyDescent="0.25">
      <c r="A325" s="18">
        <f t="shared" si="8"/>
        <v>0</v>
      </c>
      <c r="B325" s="58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60"/>
      <c r="N325" s="59"/>
      <c r="O325" s="27"/>
    </row>
    <row r="326" spans="1:15" x14ac:dyDescent="0.25">
      <c r="A326" s="18">
        <f t="shared" si="8"/>
        <v>0</v>
      </c>
      <c r="B326" s="58"/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60"/>
      <c r="N326" s="59"/>
      <c r="O326" s="27"/>
    </row>
    <row r="327" spans="1:15" x14ac:dyDescent="0.25">
      <c r="A327" s="18">
        <f t="shared" si="8"/>
        <v>0</v>
      </c>
      <c r="B327" s="58"/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60"/>
      <c r="N327" s="59"/>
      <c r="O327" s="27"/>
    </row>
    <row r="328" spans="1:15" x14ac:dyDescent="0.25">
      <c r="A328" s="18">
        <f t="shared" si="8"/>
        <v>0</v>
      </c>
      <c r="B328" s="58"/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60"/>
      <c r="N328" s="59"/>
      <c r="O328" s="27"/>
    </row>
    <row r="329" spans="1:15" x14ac:dyDescent="0.25">
      <c r="A329" s="18">
        <f t="shared" si="8"/>
        <v>0</v>
      </c>
      <c r="B329" s="58"/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60"/>
      <c r="N329" s="59"/>
      <c r="O329" s="27"/>
    </row>
    <row r="330" spans="1:15" x14ac:dyDescent="0.25">
      <c r="A330" s="18">
        <f t="shared" si="8"/>
        <v>0</v>
      </c>
      <c r="B330" s="58"/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60"/>
      <c r="N330" s="59"/>
      <c r="O330" s="27"/>
    </row>
    <row r="331" spans="1:15" x14ac:dyDescent="0.25">
      <c r="A331" s="18">
        <f t="shared" si="8"/>
        <v>0</v>
      </c>
      <c r="B331" s="58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60"/>
      <c r="N331" s="59"/>
      <c r="O331" s="27"/>
    </row>
    <row r="332" spans="1:15" x14ac:dyDescent="0.25">
      <c r="A332" s="18">
        <f t="shared" si="8"/>
        <v>0</v>
      </c>
      <c r="B332" s="58"/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60"/>
      <c r="N332" s="59"/>
      <c r="O332" s="27"/>
    </row>
    <row r="333" spans="1:15" x14ac:dyDescent="0.25">
      <c r="A333" s="18">
        <f t="shared" si="8"/>
        <v>0</v>
      </c>
      <c r="B333" s="58"/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60"/>
      <c r="N333" s="59"/>
      <c r="O333" s="27"/>
    </row>
    <row r="334" spans="1:15" x14ac:dyDescent="0.25">
      <c r="A334" s="18">
        <f t="shared" si="8"/>
        <v>0</v>
      </c>
      <c r="B334" s="58"/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60"/>
      <c r="N334" s="59"/>
      <c r="O334" s="27"/>
    </row>
    <row r="335" spans="1:15" x14ac:dyDescent="0.25">
      <c r="A335" s="18">
        <f t="shared" si="8"/>
        <v>0</v>
      </c>
      <c r="B335" s="58"/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60"/>
      <c r="N335" s="59"/>
      <c r="O335" s="27"/>
    </row>
    <row r="336" spans="1:15" x14ac:dyDescent="0.25">
      <c r="A336" s="18">
        <f t="shared" si="8"/>
        <v>0</v>
      </c>
      <c r="B336" s="58"/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60"/>
      <c r="N336" s="59"/>
      <c r="O336" s="27"/>
    </row>
    <row r="337" spans="1:15" x14ac:dyDescent="0.25">
      <c r="A337" s="18">
        <f t="shared" si="8"/>
        <v>0</v>
      </c>
      <c r="B337" s="58"/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60"/>
      <c r="N337" s="59"/>
      <c r="O337" s="27"/>
    </row>
    <row r="338" spans="1:15" x14ac:dyDescent="0.25">
      <c r="A338" s="18">
        <f t="shared" si="8"/>
        <v>0</v>
      </c>
      <c r="B338" s="58"/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60"/>
      <c r="N338" s="59"/>
      <c r="O338" s="27"/>
    </row>
    <row r="339" spans="1:15" x14ac:dyDescent="0.25">
      <c r="A339" s="18">
        <f t="shared" si="8"/>
        <v>0</v>
      </c>
      <c r="B339" s="58"/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60"/>
      <c r="N339" s="59"/>
      <c r="O339" s="27"/>
    </row>
    <row r="340" spans="1:15" x14ac:dyDescent="0.25">
      <c r="A340" s="18">
        <f t="shared" si="8"/>
        <v>0</v>
      </c>
      <c r="B340" s="58"/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60"/>
      <c r="N340" s="59"/>
      <c r="O340" s="27"/>
    </row>
    <row r="341" spans="1:15" x14ac:dyDescent="0.25">
      <c r="A341" s="18">
        <f t="shared" si="8"/>
        <v>0</v>
      </c>
      <c r="B341" s="58"/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60"/>
      <c r="N341" s="59"/>
      <c r="O341" s="27"/>
    </row>
    <row r="342" spans="1:15" x14ac:dyDescent="0.25">
      <c r="A342" s="18">
        <f t="shared" si="8"/>
        <v>0</v>
      </c>
      <c r="B342" s="58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60"/>
      <c r="N342" s="59"/>
      <c r="O342" s="27"/>
    </row>
    <row r="343" spans="1:15" x14ac:dyDescent="0.25">
      <c r="A343" s="18">
        <f t="shared" si="8"/>
        <v>0</v>
      </c>
      <c r="B343" s="58"/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60"/>
      <c r="N343" s="59"/>
      <c r="O343" s="27"/>
    </row>
    <row r="344" spans="1:15" x14ac:dyDescent="0.25">
      <c r="A344" s="18">
        <f t="shared" si="8"/>
        <v>0</v>
      </c>
      <c r="B344" s="58"/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60"/>
      <c r="N344" s="59"/>
      <c r="O344" s="27"/>
    </row>
    <row r="345" spans="1:15" x14ac:dyDescent="0.25">
      <c r="A345" s="18">
        <f t="shared" si="8"/>
        <v>0</v>
      </c>
      <c r="B345" s="58"/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60"/>
      <c r="N345" s="59"/>
      <c r="O345" s="27"/>
    </row>
    <row r="346" spans="1:15" x14ac:dyDescent="0.25">
      <c r="A346" s="18">
        <f t="shared" si="8"/>
        <v>0</v>
      </c>
      <c r="B346" s="58"/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60"/>
      <c r="N346" s="59"/>
      <c r="O346" s="27"/>
    </row>
    <row r="347" spans="1:15" x14ac:dyDescent="0.25">
      <c r="A347" s="18">
        <f t="shared" si="8"/>
        <v>0</v>
      </c>
      <c r="B347" s="58"/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60"/>
      <c r="N347" s="59"/>
      <c r="O347" s="27"/>
    </row>
    <row r="348" spans="1:15" x14ac:dyDescent="0.25">
      <c r="A348" s="18">
        <f t="shared" si="8"/>
        <v>0</v>
      </c>
      <c r="B348" s="58"/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60"/>
      <c r="N348" s="59"/>
      <c r="O348" s="27"/>
    </row>
    <row r="349" spans="1:15" x14ac:dyDescent="0.25">
      <c r="A349" s="18">
        <f t="shared" si="8"/>
        <v>0</v>
      </c>
      <c r="B349" s="58"/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60"/>
      <c r="N349" s="59"/>
      <c r="O349" s="27"/>
    </row>
    <row r="350" spans="1:15" x14ac:dyDescent="0.25">
      <c r="A350" s="18">
        <f t="shared" si="8"/>
        <v>0</v>
      </c>
      <c r="B350" s="58"/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60"/>
      <c r="N350" s="59"/>
      <c r="O350" s="27"/>
    </row>
    <row r="351" spans="1:15" x14ac:dyDescent="0.25">
      <c r="A351" s="18">
        <f t="shared" si="8"/>
        <v>0</v>
      </c>
      <c r="B351" s="58"/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60"/>
      <c r="N351" s="59"/>
      <c r="O351" s="27"/>
    </row>
    <row r="352" spans="1:15" x14ac:dyDescent="0.25">
      <c r="A352" s="18">
        <f t="shared" si="8"/>
        <v>0</v>
      </c>
      <c r="B352" s="58"/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60"/>
      <c r="N352" s="59"/>
      <c r="O352" s="27"/>
    </row>
    <row r="353" spans="1:15" x14ac:dyDescent="0.25">
      <c r="A353" s="18">
        <f t="shared" si="8"/>
        <v>0</v>
      </c>
      <c r="B353" s="58"/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60"/>
      <c r="N353" s="59"/>
      <c r="O353" s="27"/>
    </row>
    <row r="354" spans="1:15" x14ac:dyDescent="0.25">
      <c r="A354" s="18">
        <f t="shared" si="8"/>
        <v>0</v>
      </c>
      <c r="B354" s="58"/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60"/>
      <c r="N354" s="59"/>
      <c r="O354" s="27"/>
    </row>
    <row r="355" spans="1:15" x14ac:dyDescent="0.25">
      <c r="A355" s="18">
        <f t="shared" si="8"/>
        <v>0</v>
      </c>
      <c r="B355" s="58"/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60"/>
      <c r="N355" s="59"/>
      <c r="O355" s="27"/>
    </row>
    <row r="356" spans="1:15" x14ac:dyDescent="0.25">
      <c r="A356" s="18">
        <f t="shared" si="8"/>
        <v>0</v>
      </c>
      <c r="B356" s="58"/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60"/>
      <c r="N356" s="59"/>
      <c r="O356" s="27"/>
    </row>
    <row r="357" spans="1:15" x14ac:dyDescent="0.25">
      <c r="A357" s="18">
        <f t="shared" si="8"/>
        <v>0</v>
      </c>
      <c r="B357" s="58"/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60"/>
      <c r="N357" s="59"/>
      <c r="O357" s="27"/>
    </row>
    <row r="358" spans="1:15" x14ac:dyDescent="0.25">
      <c r="A358" s="18">
        <f t="shared" si="8"/>
        <v>0</v>
      </c>
      <c r="B358" s="58"/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60"/>
      <c r="N358" s="59"/>
      <c r="O358" s="27"/>
    </row>
    <row r="359" spans="1:15" x14ac:dyDescent="0.25">
      <c r="A359" s="18">
        <f t="shared" si="8"/>
        <v>0</v>
      </c>
      <c r="B359" s="58"/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60"/>
      <c r="N359" s="59"/>
      <c r="O359" s="27"/>
    </row>
    <row r="360" spans="1:15" x14ac:dyDescent="0.25">
      <c r="A360" s="18">
        <f t="shared" si="8"/>
        <v>0</v>
      </c>
      <c r="B360" s="58"/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60"/>
      <c r="N360" s="59"/>
      <c r="O360" s="27"/>
    </row>
    <row r="361" spans="1:15" x14ac:dyDescent="0.25">
      <c r="A361" s="18">
        <f t="shared" si="8"/>
        <v>0</v>
      </c>
      <c r="B361" s="58"/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60"/>
      <c r="N361" s="59"/>
      <c r="O361" s="27"/>
    </row>
    <row r="362" spans="1:15" x14ac:dyDescent="0.25">
      <c r="A362" s="18">
        <f t="shared" si="8"/>
        <v>0</v>
      </c>
      <c r="B362" s="58"/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60"/>
      <c r="N362" s="59"/>
      <c r="O362" s="27"/>
    </row>
    <row r="363" spans="1:15" x14ac:dyDescent="0.25">
      <c r="A363" s="18">
        <f t="shared" si="8"/>
        <v>0</v>
      </c>
      <c r="B363" s="58"/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60"/>
      <c r="N363" s="59"/>
      <c r="O363" s="27"/>
    </row>
    <row r="364" spans="1:15" x14ac:dyDescent="0.25">
      <c r="A364" s="18">
        <f t="shared" si="8"/>
        <v>0</v>
      </c>
      <c r="B364" s="58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60"/>
      <c r="N364" s="59"/>
      <c r="O364" s="27"/>
    </row>
    <row r="365" spans="1:15" x14ac:dyDescent="0.25">
      <c r="A365" s="18">
        <f t="shared" si="8"/>
        <v>0</v>
      </c>
      <c r="B365" s="58"/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60"/>
      <c r="N365" s="59"/>
      <c r="O365" s="27"/>
    </row>
    <row r="366" spans="1:15" x14ac:dyDescent="0.25">
      <c r="A366" s="18">
        <f t="shared" ref="A366:A429" si="9">B366</f>
        <v>0</v>
      </c>
      <c r="B366" s="58"/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60"/>
      <c r="N366" s="59"/>
      <c r="O366" s="27"/>
    </row>
    <row r="367" spans="1:15" x14ac:dyDescent="0.25">
      <c r="A367" s="18">
        <f t="shared" si="9"/>
        <v>0</v>
      </c>
      <c r="B367" s="58"/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60"/>
      <c r="N367" s="59"/>
      <c r="O367" s="27"/>
    </row>
    <row r="368" spans="1:15" x14ac:dyDescent="0.25">
      <c r="A368" s="18">
        <f t="shared" si="9"/>
        <v>0</v>
      </c>
      <c r="B368" s="58"/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60"/>
      <c r="N368" s="59"/>
      <c r="O368" s="27"/>
    </row>
    <row r="369" spans="1:15" x14ac:dyDescent="0.25">
      <c r="A369" s="18">
        <f t="shared" si="9"/>
        <v>0</v>
      </c>
      <c r="B369" s="58"/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60"/>
      <c r="N369" s="59"/>
      <c r="O369" s="27"/>
    </row>
    <row r="370" spans="1:15" x14ac:dyDescent="0.25">
      <c r="A370" s="18">
        <f t="shared" si="9"/>
        <v>0</v>
      </c>
      <c r="B370" s="58"/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60"/>
      <c r="N370" s="59"/>
      <c r="O370" s="27"/>
    </row>
    <row r="371" spans="1:15" x14ac:dyDescent="0.25">
      <c r="A371" s="18">
        <f t="shared" si="9"/>
        <v>0</v>
      </c>
      <c r="B371" s="58"/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60"/>
      <c r="N371" s="59"/>
      <c r="O371" s="27"/>
    </row>
    <row r="372" spans="1:15" x14ac:dyDescent="0.25">
      <c r="A372" s="18">
        <f t="shared" si="9"/>
        <v>0</v>
      </c>
      <c r="B372" s="58"/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60"/>
      <c r="N372" s="59"/>
      <c r="O372" s="27"/>
    </row>
    <row r="373" spans="1:15" x14ac:dyDescent="0.25">
      <c r="A373" s="18">
        <f t="shared" si="9"/>
        <v>0</v>
      </c>
      <c r="B373" s="58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60"/>
      <c r="N373" s="59"/>
      <c r="O373" s="27"/>
    </row>
    <row r="374" spans="1:15" x14ac:dyDescent="0.25">
      <c r="A374" s="18">
        <f t="shared" si="9"/>
        <v>0</v>
      </c>
      <c r="B374" s="58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60"/>
      <c r="N374" s="59"/>
      <c r="O374" s="27"/>
    </row>
    <row r="375" spans="1:15" x14ac:dyDescent="0.25">
      <c r="A375" s="18">
        <f t="shared" si="9"/>
        <v>0</v>
      </c>
      <c r="B375" s="58"/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60"/>
      <c r="N375" s="59"/>
      <c r="O375" s="27"/>
    </row>
    <row r="376" spans="1:15" x14ac:dyDescent="0.25">
      <c r="A376" s="18">
        <f t="shared" si="9"/>
        <v>0</v>
      </c>
      <c r="B376" s="58"/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60"/>
      <c r="N376" s="59"/>
      <c r="O376" s="27"/>
    </row>
    <row r="377" spans="1:15" x14ac:dyDescent="0.25">
      <c r="A377" s="18">
        <f t="shared" si="9"/>
        <v>0</v>
      </c>
      <c r="B377" s="58"/>
      <c r="C377" s="59"/>
      <c r="D377" s="59"/>
      <c r="E377" s="59"/>
      <c r="F377" s="59"/>
      <c r="G377" s="59"/>
      <c r="H377" s="59"/>
      <c r="I377" s="59"/>
      <c r="J377" s="59"/>
      <c r="K377" s="59"/>
      <c r="L377" s="59"/>
      <c r="M377" s="60"/>
      <c r="N377" s="59"/>
      <c r="O377" s="27"/>
    </row>
    <row r="378" spans="1:15" x14ac:dyDescent="0.25">
      <c r="A378" s="18">
        <f t="shared" si="9"/>
        <v>0</v>
      </c>
      <c r="B378" s="58"/>
      <c r="C378" s="59"/>
      <c r="D378" s="59"/>
      <c r="E378" s="59"/>
      <c r="F378" s="59"/>
      <c r="G378" s="59"/>
      <c r="H378" s="59"/>
      <c r="I378" s="59"/>
      <c r="J378" s="59"/>
      <c r="K378" s="59"/>
      <c r="L378" s="59"/>
      <c r="M378" s="60"/>
      <c r="N378" s="59"/>
      <c r="O378" s="27"/>
    </row>
    <row r="379" spans="1:15" x14ac:dyDescent="0.25">
      <c r="A379" s="18">
        <f t="shared" si="9"/>
        <v>0</v>
      </c>
      <c r="B379" s="58"/>
      <c r="C379" s="59"/>
      <c r="D379" s="59"/>
      <c r="E379" s="59"/>
      <c r="F379" s="59"/>
      <c r="G379" s="59"/>
      <c r="H379" s="59"/>
      <c r="I379" s="59"/>
      <c r="J379" s="59"/>
      <c r="K379" s="59"/>
      <c r="L379" s="59"/>
      <c r="M379" s="60"/>
      <c r="N379" s="59"/>
      <c r="O379" s="27"/>
    </row>
    <row r="380" spans="1:15" x14ac:dyDescent="0.25">
      <c r="A380" s="18">
        <f t="shared" si="9"/>
        <v>0</v>
      </c>
      <c r="B380" s="58"/>
      <c r="C380" s="59"/>
      <c r="D380" s="59"/>
      <c r="E380" s="59"/>
      <c r="F380" s="59"/>
      <c r="G380" s="59"/>
      <c r="H380" s="59"/>
      <c r="I380" s="59"/>
      <c r="J380" s="59"/>
      <c r="K380" s="59"/>
      <c r="L380" s="59"/>
      <c r="M380" s="60"/>
      <c r="N380" s="59"/>
      <c r="O380" s="27"/>
    </row>
    <row r="381" spans="1:15" x14ac:dyDescent="0.25">
      <c r="A381" s="18">
        <f t="shared" si="9"/>
        <v>0</v>
      </c>
      <c r="B381" s="58"/>
      <c r="C381" s="59"/>
      <c r="D381" s="59"/>
      <c r="E381" s="59"/>
      <c r="F381" s="59"/>
      <c r="G381" s="59"/>
      <c r="H381" s="59"/>
      <c r="I381" s="59"/>
      <c r="J381" s="59"/>
      <c r="K381" s="59"/>
      <c r="L381" s="59"/>
      <c r="M381" s="60"/>
      <c r="N381" s="59"/>
      <c r="O381" s="27"/>
    </row>
    <row r="382" spans="1:15" x14ac:dyDescent="0.25">
      <c r="A382" s="18">
        <f t="shared" si="9"/>
        <v>0</v>
      </c>
      <c r="B382" s="58"/>
      <c r="C382" s="59"/>
      <c r="D382" s="59"/>
      <c r="E382" s="59"/>
      <c r="F382" s="59"/>
      <c r="G382" s="59"/>
      <c r="H382" s="59"/>
      <c r="I382" s="59"/>
      <c r="J382" s="59"/>
      <c r="K382" s="59"/>
      <c r="L382" s="59"/>
      <c r="M382" s="60"/>
      <c r="N382" s="59"/>
      <c r="O382" s="27"/>
    </row>
    <row r="383" spans="1:15" x14ac:dyDescent="0.25">
      <c r="A383" s="18">
        <f t="shared" si="9"/>
        <v>0</v>
      </c>
      <c r="B383" s="58"/>
      <c r="C383" s="59"/>
      <c r="D383" s="59"/>
      <c r="E383" s="59"/>
      <c r="F383" s="59"/>
      <c r="G383" s="59"/>
      <c r="H383" s="59"/>
      <c r="I383" s="59"/>
      <c r="J383" s="59"/>
      <c r="K383" s="59"/>
      <c r="L383" s="59"/>
      <c r="M383" s="60"/>
      <c r="N383" s="59"/>
      <c r="O383" s="27"/>
    </row>
    <row r="384" spans="1:15" x14ac:dyDescent="0.25">
      <c r="A384" s="18">
        <f t="shared" si="9"/>
        <v>0</v>
      </c>
      <c r="B384" s="58"/>
      <c r="C384" s="59"/>
      <c r="D384" s="59"/>
      <c r="E384" s="59"/>
      <c r="F384" s="59"/>
      <c r="G384" s="59"/>
      <c r="H384" s="59"/>
      <c r="I384" s="59"/>
      <c r="J384" s="59"/>
      <c r="K384" s="59"/>
      <c r="L384" s="59"/>
      <c r="M384" s="60"/>
      <c r="N384" s="59"/>
      <c r="O384" s="27"/>
    </row>
    <row r="385" spans="1:15" x14ac:dyDescent="0.25">
      <c r="A385" s="18">
        <f t="shared" si="9"/>
        <v>0</v>
      </c>
      <c r="B385" s="58"/>
      <c r="C385" s="59"/>
      <c r="D385" s="59"/>
      <c r="E385" s="59"/>
      <c r="F385" s="59"/>
      <c r="G385" s="59"/>
      <c r="H385" s="59"/>
      <c r="I385" s="59"/>
      <c r="J385" s="59"/>
      <c r="K385" s="59"/>
      <c r="L385" s="59"/>
      <c r="M385" s="60"/>
      <c r="N385" s="59"/>
      <c r="O385" s="27"/>
    </row>
    <row r="386" spans="1:15" x14ac:dyDescent="0.25">
      <c r="A386" s="18">
        <f t="shared" si="9"/>
        <v>0</v>
      </c>
      <c r="B386" s="58"/>
      <c r="C386" s="59"/>
      <c r="D386" s="59"/>
      <c r="E386" s="59"/>
      <c r="F386" s="59"/>
      <c r="G386" s="59"/>
      <c r="H386" s="59"/>
      <c r="I386" s="59"/>
      <c r="J386" s="59"/>
      <c r="K386" s="59"/>
      <c r="L386" s="59"/>
      <c r="M386" s="60"/>
      <c r="N386" s="59"/>
      <c r="O386" s="27"/>
    </row>
    <row r="387" spans="1:15" x14ac:dyDescent="0.25">
      <c r="A387" s="18">
        <f t="shared" si="9"/>
        <v>0</v>
      </c>
      <c r="B387" s="58"/>
      <c r="C387" s="59"/>
      <c r="D387" s="59"/>
      <c r="E387" s="59"/>
      <c r="F387" s="59"/>
      <c r="G387" s="59"/>
      <c r="H387" s="59"/>
      <c r="I387" s="59"/>
      <c r="J387" s="59"/>
      <c r="K387" s="59"/>
      <c r="L387" s="59"/>
      <c r="M387" s="60"/>
      <c r="N387" s="59"/>
      <c r="O387" s="27"/>
    </row>
    <row r="388" spans="1:15" x14ac:dyDescent="0.25">
      <c r="A388" s="18">
        <f t="shared" si="9"/>
        <v>0</v>
      </c>
      <c r="B388" s="58"/>
      <c r="C388" s="59"/>
      <c r="D388" s="59"/>
      <c r="E388" s="59"/>
      <c r="F388" s="59"/>
      <c r="G388" s="59"/>
      <c r="H388" s="59"/>
      <c r="I388" s="59"/>
      <c r="J388" s="59"/>
      <c r="K388" s="59"/>
      <c r="L388" s="59"/>
      <c r="M388" s="60"/>
      <c r="N388" s="59"/>
      <c r="O388" s="27"/>
    </row>
    <row r="389" spans="1:15" x14ac:dyDescent="0.25">
      <c r="A389" s="18">
        <f t="shared" si="9"/>
        <v>0</v>
      </c>
      <c r="B389" s="58"/>
      <c r="C389" s="59"/>
      <c r="D389" s="59"/>
      <c r="E389" s="59"/>
      <c r="F389" s="59"/>
      <c r="G389" s="59"/>
      <c r="H389" s="59"/>
      <c r="I389" s="59"/>
      <c r="J389" s="59"/>
      <c r="K389" s="59"/>
      <c r="L389" s="59"/>
      <c r="M389" s="60"/>
      <c r="N389" s="59"/>
      <c r="O389" s="27"/>
    </row>
    <row r="390" spans="1:15" x14ac:dyDescent="0.25">
      <c r="A390" s="18">
        <f t="shared" si="9"/>
        <v>0</v>
      </c>
      <c r="B390" s="58"/>
      <c r="C390" s="59"/>
      <c r="D390" s="59"/>
      <c r="E390" s="59"/>
      <c r="F390" s="59"/>
      <c r="G390" s="59"/>
      <c r="H390" s="59"/>
      <c r="I390" s="59"/>
      <c r="J390" s="59"/>
      <c r="K390" s="59"/>
      <c r="L390" s="59"/>
      <c r="M390" s="60"/>
      <c r="N390" s="59"/>
      <c r="O390" s="27"/>
    </row>
    <row r="391" spans="1:15" x14ac:dyDescent="0.25">
      <c r="A391" s="18">
        <f t="shared" si="9"/>
        <v>0</v>
      </c>
      <c r="B391" s="58"/>
      <c r="C391" s="59"/>
      <c r="D391" s="59"/>
      <c r="E391" s="59"/>
      <c r="F391" s="59"/>
      <c r="G391" s="59"/>
      <c r="H391" s="59"/>
      <c r="I391" s="59"/>
      <c r="J391" s="59"/>
      <c r="K391" s="59"/>
      <c r="L391" s="59"/>
      <c r="M391" s="60"/>
      <c r="N391" s="59"/>
      <c r="O391" s="27"/>
    </row>
    <row r="392" spans="1:15" x14ac:dyDescent="0.25">
      <c r="A392" s="18">
        <f t="shared" si="9"/>
        <v>0</v>
      </c>
      <c r="B392" s="58"/>
      <c r="C392" s="59"/>
      <c r="D392" s="59"/>
      <c r="E392" s="59"/>
      <c r="F392" s="59"/>
      <c r="G392" s="59"/>
      <c r="H392" s="59"/>
      <c r="I392" s="59"/>
      <c r="J392" s="59"/>
      <c r="K392" s="59"/>
      <c r="L392" s="59"/>
      <c r="M392" s="60"/>
      <c r="N392" s="59"/>
      <c r="O392" s="27"/>
    </row>
    <row r="393" spans="1:15" x14ac:dyDescent="0.25">
      <c r="A393" s="18">
        <f t="shared" si="9"/>
        <v>0</v>
      </c>
      <c r="B393" s="58"/>
      <c r="C393" s="59"/>
      <c r="D393" s="59"/>
      <c r="E393" s="59"/>
      <c r="F393" s="59"/>
      <c r="G393" s="59"/>
      <c r="H393" s="59"/>
      <c r="I393" s="59"/>
      <c r="J393" s="59"/>
      <c r="K393" s="59"/>
      <c r="L393" s="59"/>
      <c r="M393" s="60"/>
      <c r="N393" s="59"/>
      <c r="O393" s="27"/>
    </row>
    <row r="394" spans="1:15" x14ac:dyDescent="0.25">
      <c r="A394" s="18">
        <f t="shared" si="9"/>
        <v>0</v>
      </c>
      <c r="B394" s="58"/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60"/>
      <c r="N394" s="59"/>
      <c r="O394" s="27"/>
    </row>
    <row r="395" spans="1:15" x14ac:dyDescent="0.25">
      <c r="A395" s="18">
        <f t="shared" si="9"/>
        <v>0</v>
      </c>
      <c r="B395" s="58"/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60"/>
      <c r="N395" s="59"/>
      <c r="O395" s="27"/>
    </row>
    <row r="396" spans="1:15" x14ac:dyDescent="0.25">
      <c r="A396" s="18">
        <f t="shared" si="9"/>
        <v>0</v>
      </c>
      <c r="B396" s="58"/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60"/>
      <c r="N396" s="59"/>
      <c r="O396" s="27"/>
    </row>
    <row r="397" spans="1:15" x14ac:dyDescent="0.25">
      <c r="A397" s="18">
        <f t="shared" si="9"/>
        <v>0</v>
      </c>
      <c r="B397" s="58"/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60"/>
      <c r="N397" s="59"/>
      <c r="O397" s="27"/>
    </row>
    <row r="398" spans="1:15" x14ac:dyDescent="0.25">
      <c r="A398" s="18">
        <f t="shared" si="9"/>
        <v>0</v>
      </c>
      <c r="B398" s="58"/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60"/>
      <c r="N398" s="59"/>
      <c r="O398" s="27"/>
    </row>
    <row r="399" spans="1:15" x14ac:dyDescent="0.25">
      <c r="A399" s="18">
        <f t="shared" si="9"/>
        <v>0</v>
      </c>
      <c r="B399" s="58"/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60"/>
      <c r="N399" s="59"/>
      <c r="O399" s="27"/>
    </row>
    <row r="400" spans="1:15" x14ac:dyDescent="0.25">
      <c r="A400" s="18">
        <f t="shared" si="9"/>
        <v>0</v>
      </c>
      <c r="B400" s="58"/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60"/>
      <c r="N400" s="59"/>
      <c r="O400" s="27"/>
    </row>
    <row r="401" spans="1:15" x14ac:dyDescent="0.25">
      <c r="A401" s="18">
        <f t="shared" si="9"/>
        <v>0</v>
      </c>
      <c r="B401" s="58"/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60"/>
      <c r="N401" s="59"/>
      <c r="O401" s="27"/>
    </row>
    <row r="402" spans="1:15" x14ac:dyDescent="0.25">
      <c r="A402" s="18">
        <f t="shared" si="9"/>
        <v>0</v>
      </c>
      <c r="B402" s="58"/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60"/>
      <c r="N402" s="59"/>
      <c r="O402" s="27"/>
    </row>
    <row r="403" spans="1:15" x14ac:dyDescent="0.25">
      <c r="A403" s="18">
        <f t="shared" si="9"/>
        <v>0</v>
      </c>
      <c r="B403" s="58"/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60"/>
      <c r="N403" s="59"/>
      <c r="O403" s="27"/>
    </row>
    <row r="404" spans="1:15" x14ac:dyDescent="0.25">
      <c r="A404" s="18">
        <f t="shared" si="9"/>
        <v>0</v>
      </c>
      <c r="B404" s="58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60"/>
      <c r="N404" s="59"/>
      <c r="O404" s="27"/>
    </row>
    <row r="405" spans="1:15" x14ac:dyDescent="0.25">
      <c r="A405" s="18">
        <f t="shared" si="9"/>
        <v>0</v>
      </c>
      <c r="B405" s="58"/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60"/>
      <c r="N405" s="59"/>
      <c r="O405" s="27"/>
    </row>
    <row r="406" spans="1:15" x14ac:dyDescent="0.25">
      <c r="A406" s="18">
        <f t="shared" si="9"/>
        <v>0</v>
      </c>
      <c r="B406" s="58"/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60"/>
      <c r="N406" s="59"/>
      <c r="O406" s="27"/>
    </row>
    <row r="407" spans="1:15" x14ac:dyDescent="0.25">
      <c r="A407" s="18">
        <f t="shared" si="9"/>
        <v>0</v>
      </c>
      <c r="B407" s="58"/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60"/>
      <c r="N407" s="59"/>
      <c r="O407" s="27"/>
    </row>
    <row r="408" spans="1:15" x14ac:dyDescent="0.25">
      <c r="A408" s="18">
        <f t="shared" si="9"/>
        <v>0</v>
      </c>
      <c r="B408" s="58"/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60"/>
      <c r="N408" s="59"/>
      <c r="O408" s="27"/>
    </row>
    <row r="409" spans="1:15" x14ac:dyDescent="0.25">
      <c r="A409" s="18">
        <f t="shared" si="9"/>
        <v>0</v>
      </c>
      <c r="B409" s="58"/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60"/>
      <c r="N409" s="59"/>
      <c r="O409" s="27"/>
    </row>
    <row r="410" spans="1:15" x14ac:dyDescent="0.25">
      <c r="A410" s="18">
        <f t="shared" si="9"/>
        <v>0</v>
      </c>
      <c r="B410" s="58"/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60"/>
      <c r="N410" s="59"/>
      <c r="O410" s="27"/>
    </row>
    <row r="411" spans="1:15" x14ac:dyDescent="0.25">
      <c r="A411" s="18">
        <f t="shared" si="9"/>
        <v>0</v>
      </c>
      <c r="B411" s="58"/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60"/>
      <c r="N411" s="59"/>
      <c r="O411" s="27"/>
    </row>
    <row r="412" spans="1:15" x14ac:dyDescent="0.25">
      <c r="A412" s="18">
        <f t="shared" si="9"/>
        <v>0</v>
      </c>
      <c r="B412" s="58"/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60"/>
      <c r="N412" s="59"/>
      <c r="O412" s="27"/>
    </row>
    <row r="413" spans="1:15" x14ac:dyDescent="0.25">
      <c r="A413" s="18">
        <f t="shared" si="9"/>
        <v>0</v>
      </c>
      <c r="B413" s="58"/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60"/>
      <c r="N413" s="59"/>
      <c r="O413" s="27"/>
    </row>
    <row r="414" spans="1:15" x14ac:dyDescent="0.25">
      <c r="A414" s="18">
        <f t="shared" si="9"/>
        <v>0</v>
      </c>
      <c r="B414" s="58"/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60"/>
      <c r="N414" s="59"/>
      <c r="O414" s="27"/>
    </row>
    <row r="415" spans="1:15" x14ac:dyDescent="0.25">
      <c r="A415" s="18">
        <f t="shared" si="9"/>
        <v>0</v>
      </c>
      <c r="B415" s="58"/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60"/>
      <c r="N415" s="59"/>
      <c r="O415" s="27"/>
    </row>
    <row r="416" spans="1:15" x14ac:dyDescent="0.25">
      <c r="A416" s="18">
        <f t="shared" si="9"/>
        <v>0</v>
      </c>
      <c r="B416" s="58"/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60"/>
      <c r="N416" s="59"/>
      <c r="O416" s="27"/>
    </row>
    <row r="417" spans="1:15" x14ac:dyDescent="0.25">
      <c r="A417" s="18">
        <f t="shared" si="9"/>
        <v>0</v>
      </c>
      <c r="B417" s="58"/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60"/>
      <c r="N417" s="59"/>
      <c r="O417" s="27"/>
    </row>
    <row r="418" spans="1:15" x14ac:dyDescent="0.25">
      <c r="A418" s="18">
        <f t="shared" si="9"/>
        <v>0</v>
      </c>
      <c r="B418" s="58"/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60"/>
      <c r="N418" s="59"/>
      <c r="O418" s="27"/>
    </row>
    <row r="419" spans="1:15" x14ac:dyDescent="0.25">
      <c r="A419" s="18">
        <f t="shared" si="9"/>
        <v>0</v>
      </c>
      <c r="B419" s="58"/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60"/>
      <c r="N419" s="59"/>
      <c r="O419" s="27"/>
    </row>
    <row r="420" spans="1:15" x14ac:dyDescent="0.25">
      <c r="A420" s="18">
        <f t="shared" si="9"/>
        <v>0</v>
      </c>
      <c r="B420" s="58"/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60"/>
      <c r="N420" s="59"/>
      <c r="O420" s="27"/>
    </row>
    <row r="421" spans="1:15" x14ac:dyDescent="0.25">
      <c r="A421" s="18">
        <f t="shared" si="9"/>
        <v>0</v>
      </c>
      <c r="B421" s="58"/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60"/>
      <c r="N421" s="59"/>
      <c r="O421" s="27"/>
    </row>
    <row r="422" spans="1:15" x14ac:dyDescent="0.25">
      <c r="A422" s="18">
        <f t="shared" si="9"/>
        <v>0</v>
      </c>
      <c r="B422" s="58"/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60"/>
      <c r="N422" s="59"/>
      <c r="O422" s="27"/>
    </row>
    <row r="423" spans="1:15" x14ac:dyDescent="0.25">
      <c r="A423" s="18">
        <f t="shared" si="9"/>
        <v>0</v>
      </c>
      <c r="B423" s="58"/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60"/>
      <c r="N423" s="59"/>
      <c r="O423" s="27"/>
    </row>
    <row r="424" spans="1:15" x14ac:dyDescent="0.25">
      <c r="A424" s="18">
        <f t="shared" si="9"/>
        <v>0</v>
      </c>
      <c r="B424" s="58"/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60"/>
      <c r="N424" s="59"/>
      <c r="O424" s="27"/>
    </row>
    <row r="425" spans="1:15" x14ac:dyDescent="0.25">
      <c r="A425" s="18">
        <f t="shared" si="9"/>
        <v>0</v>
      </c>
      <c r="B425" s="58"/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60"/>
      <c r="N425" s="59"/>
      <c r="O425" s="27"/>
    </row>
    <row r="426" spans="1:15" x14ac:dyDescent="0.25">
      <c r="A426" s="18">
        <f t="shared" si="9"/>
        <v>0</v>
      </c>
      <c r="B426" s="58"/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60"/>
      <c r="N426" s="59"/>
      <c r="O426" s="27"/>
    </row>
    <row r="427" spans="1:15" x14ac:dyDescent="0.25">
      <c r="A427" s="18">
        <f t="shared" si="9"/>
        <v>0</v>
      </c>
      <c r="B427" s="58"/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60"/>
      <c r="N427" s="59"/>
      <c r="O427" s="27"/>
    </row>
    <row r="428" spans="1:15" x14ac:dyDescent="0.25">
      <c r="A428" s="18">
        <f t="shared" si="9"/>
        <v>0</v>
      </c>
      <c r="B428" s="58"/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60"/>
      <c r="N428" s="59"/>
      <c r="O428" s="27"/>
    </row>
    <row r="429" spans="1:15" x14ac:dyDescent="0.25">
      <c r="A429" s="18">
        <f t="shared" si="9"/>
        <v>0</v>
      </c>
      <c r="B429" s="58"/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60"/>
      <c r="N429" s="59"/>
      <c r="O429" s="27"/>
    </row>
    <row r="430" spans="1:15" x14ac:dyDescent="0.25">
      <c r="A430" s="18">
        <f t="shared" ref="A430:A493" si="10">B430</f>
        <v>0</v>
      </c>
      <c r="B430" s="58"/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60"/>
      <c r="N430" s="59"/>
      <c r="O430" s="27"/>
    </row>
    <row r="431" spans="1:15" x14ac:dyDescent="0.25">
      <c r="A431" s="18">
        <f t="shared" si="10"/>
        <v>0</v>
      </c>
      <c r="B431" s="58"/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60"/>
      <c r="N431" s="59"/>
      <c r="O431" s="27"/>
    </row>
    <row r="432" spans="1:15" x14ac:dyDescent="0.25">
      <c r="A432" s="18">
        <f t="shared" si="10"/>
        <v>0</v>
      </c>
      <c r="B432" s="58"/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60"/>
      <c r="N432" s="59"/>
      <c r="O432" s="27"/>
    </row>
    <row r="433" spans="1:15" x14ac:dyDescent="0.25">
      <c r="A433" s="18">
        <f t="shared" si="10"/>
        <v>0</v>
      </c>
      <c r="B433" s="58"/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60"/>
      <c r="N433" s="59"/>
      <c r="O433" s="27"/>
    </row>
    <row r="434" spans="1:15" x14ac:dyDescent="0.25">
      <c r="A434" s="18">
        <f t="shared" si="10"/>
        <v>0</v>
      </c>
      <c r="B434" s="58"/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60"/>
      <c r="N434" s="59"/>
      <c r="O434" s="27"/>
    </row>
    <row r="435" spans="1:15" x14ac:dyDescent="0.25">
      <c r="A435" s="18">
        <f t="shared" si="10"/>
        <v>0</v>
      </c>
      <c r="B435" s="58"/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60"/>
      <c r="N435" s="59"/>
      <c r="O435" s="27"/>
    </row>
    <row r="436" spans="1:15" x14ac:dyDescent="0.25">
      <c r="A436" s="18">
        <f t="shared" si="10"/>
        <v>0</v>
      </c>
      <c r="B436" s="58"/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60"/>
      <c r="N436" s="59"/>
      <c r="O436" s="27"/>
    </row>
    <row r="437" spans="1:15" x14ac:dyDescent="0.25">
      <c r="A437" s="18">
        <f t="shared" si="10"/>
        <v>0</v>
      </c>
      <c r="B437" s="58"/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60"/>
      <c r="N437" s="59"/>
      <c r="O437" s="27"/>
    </row>
    <row r="438" spans="1:15" x14ac:dyDescent="0.25">
      <c r="A438" s="18">
        <f t="shared" si="10"/>
        <v>0</v>
      </c>
      <c r="B438" s="58"/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60"/>
      <c r="N438" s="59"/>
      <c r="O438" s="27"/>
    </row>
    <row r="439" spans="1:15" x14ac:dyDescent="0.25">
      <c r="A439" s="18">
        <f t="shared" si="10"/>
        <v>0</v>
      </c>
      <c r="B439" s="58"/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60"/>
      <c r="N439" s="59"/>
      <c r="O439" s="27"/>
    </row>
    <row r="440" spans="1:15" x14ac:dyDescent="0.25">
      <c r="A440" s="18">
        <f t="shared" si="10"/>
        <v>0</v>
      </c>
      <c r="B440" s="58"/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60"/>
      <c r="N440" s="59"/>
      <c r="O440" s="27"/>
    </row>
    <row r="441" spans="1:15" x14ac:dyDescent="0.25">
      <c r="A441" s="18">
        <f t="shared" si="10"/>
        <v>0</v>
      </c>
      <c r="B441" s="58"/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60"/>
      <c r="N441" s="59"/>
      <c r="O441" s="27"/>
    </row>
    <row r="442" spans="1:15" x14ac:dyDescent="0.25">
      <c r="A442" s="18">
        <f t="shared" si="10"/>
        <v>0</v>
      </c>
      <c r="B442" s="58"/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60"/>
      <c r="N442" s="59"/>
      <c r="O442" s="27"/>
    </row>
    <row r="443" spans="1:15" x14ac:dyDescent="0.25">
      <c r="A443" s="18">
        <f t="shared" si="10"/>
        <v>0</v>
      </c>
      <c r="B443" s="58"/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60"/>
      <c r="N443" s="59"/>
      <c r="O443" s="27"/>
    </row>
    <row r="444" spans="1:15" x14ac:dyDescent="0.25">
      <c r="A444" s="18">
        <f t="shared" si="10"/>
        <v>0</v>
      </c>
      <c r="B444" s="58"/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60"/>
      <c r="N444" s="59"/>
      <c r="O444" s="27"/>
    </row>
    <row r="445" spans="1:15" x14ac:dyDescent="0.25">
      <c r="A445" s="18">
        <f t="shared" si="10"/>
        <v>0</v>
      </c>
      <c r="B445" s="58"/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60"/>
      <c r="N445" s="59"/>
      <c r="O445" s="27"/>
    </row>
    <row r="446" spans="1:15" x14ac:dyDescent="0.25">
      <c r="A446" s="18">
        <f t="shared" si="10"/>
        <v>0</v>
      </c>
      <c r="B446" s="58"/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60"/>
      <c r="N446" s="59"/>
      <c r="O446" s="27"/>
    </row>
    <row r="447" spans="1:15" x14ac:dyDescent="0.25">
      <c r="A447" s="18">
        <f t="shared" si="10"/>
        <v>0</v>
      </c>
      <c r="B447" s="58"/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60"/>
      <c r="N447" s="59"/>
      <c r="O447" s="27"/>
    </row>
    <row r="448" spans="1:15" x14ac:dyDescent="0.25">
      <c r="A448" s="18">
        <f t="shared" si="10"/>
        <v>0</v>
      </c>
      <c r="B448" s="58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60"/>
      <c r="N448" s="59"/>
      <c r="O448" s="27"/>
    </row>
    <row r="449" spans="1:15" x14ac:dyDescent="0.25">
      <c r="A449" s="18">
        <f t="shared" si="10"/>
        <v>0</v>
      </c>
      <c r="B449" s="58"/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60"/>
      <c r="N449" s="59"/>
      <c r="O449" s="27"/>
    </row>
    <row r="450" spans="1:15" x14ac:dyDescent="0.25">
      <c r="A450" s="18">
        <f t="shared" si="10"/>
        <v>0</v>
      </c>
      <c r="B450" s="58"/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60"/>
      <c r="N450" s="59"/>
      <c r="O450" s="27"/>
    </row>
    <row r="451" spans="1:15" x14ac:dyDescent="0.25">
      <c r="A451" s="18">
        <f t="shared" si="10"/>
        <v>0</v>
      </c>
      <c r="B451" s="58"/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60"/>
      <c r="N451" s="59"/>
      <c r="O451" s="27"/>
    </row>
    <row r="452" spans="1:15" x14ac:dyDescent="0.25">
      <c r="A452" s="18">
        <f t="shared" si="10"/>
        <v>0</v>
      </c>
      <c r="B452" s="58"/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60"/>
      <c r="N452" s="59"/>
      <c r="O452" s="27"/>
    </row>
    <row r="453" spans="1:15" x14ac:dyDescent="0.25">
      <c r="A453" s="18">
        <f t="shared" si="10"/>
        <v>0</v>
      </c>
      <c r="B453" s="58"/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60"/>
      <c r="N453" s="59"/>
      <c r="O453" s="27"/>
    </row>
    <row r="454" spans="1:15" x14ac:dyDescent="0.25">
      <c r="A454" s="18">
        <f t="shared" si="10"/>
        <v>0</v>
      </c>
      <c r="B454" s="58"/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60"/>
      <c r="N454" s="59"/>
      <c r="O454" s="27"/>
    </row>
    <row r="455" spans="1:15" x14ac:dyDescent="0.25">
      <c r="A455" s="18">
        <f t="shared" si="10"/>
        <v>0</v>
      </c>
      <c r="B455" s="58"/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60"/>
      <c r="N455" s="59"/>
      <c r="O455" s="27"/>
    </row>
    <row r="456" spans="1:15" x14ac:dyDescent="0.25">
      <c r="A456" s="18">
        <f t="shared" si="10"/>
        <v>0</v>
      </c>
      <c r="B456" s="58"/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60"/>
      <c r="N456" s="59"/>
      <c r="O456" s="27"/>
    </row>
    <row r="457" spans="1:15" x14ac:dyDescent="0.25">
      <c r="A457" s="18">
        <f t="shared" si="10"/>
        <v>0</v>
      </c>
      <c r="B457" s="58"/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60"/>
      <c r="N457" s="59"/>
      <c r="O457" s="27"/>
    </row>
    <row r="458" spans="1:15" x14ac:dyDescent="0.25">
      <c r="A458" s="18">
        <f t="shared" si="10"/>
        <v>0</v>
      </c>
      <c r="B458" s="58"/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60"/>
      <c r="N458" s="59"/>
      <c r="O458" s="27"/>
    </row>
    <row r="459" spans="1:15" x14ac:dyDescent="0.25">
      <c r="A459" s="18">
        <f t="shared" si="10"/>
        <v>0</v>
      </c>
      <c r="B459" s="58"/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60"/>
      <c r="N459" s="59"/>
      <c r="O459" s="27"/>
    </row>
    <row r="460" spans="1:15" x14ac:dyDescent="0.25">
      <c r="A460" s="18">
        <f t="shared" si="10"/>
        <v>0</v>
      </c>
      <c r="B460" s="58"/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60"/>
      <c r="N460" s="59"/>
      <c r="O460" s="27"/>
    </row>
    <row r="461" spans="1:15" x14ac:dyDescent="0.25">
      <c r="A461" s="18">
        <f t="shared" si="10"/>
        <v>0</v>
      </c>
      <c r="B461" s="58"/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60"/>
      <c r="N461" s="59"/>
      <c r="O461" s="27"/>
    </row>
    <row r="462" spans="1:15" x14ac:dyDescent="0.25">
      <c r="A462" s="18">
        <f t="shared" si="10"/>
        <v>0</v>
      </c>
      <c r="B462" s="58"/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60"/>
      <c r="N462" s="59"/>
      <c r="O462" s="27"/>
    </row>
    <row r="463" spans="1:15" x14ac:dyDescent="0.25">
      <c r="A463" s="18">
        <f t="shared" si="10"/>
        <v>0</v>
      </c>
      <c r="B463" s="58"/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60"/>
      <c r="N463" s="59"/>
      <c r="O463" s="27"/>
    </row>
    <row r="464" spans="1:15" x14ac:dyDescent="0.25">
      <c r="A464" s="18">
        <f t="shared" si="10"/>
        <v>0</v>
      </c>
      <c r="B464" s="58"/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60"/>
      <c r="N464" s="59"/>
      <c r="O464" s="27"/>
    </row>
    <row r="465" spans="1:15" x14ac:dyDescent="0.25">
      <c r="A465" s="18">
        <f t="shared" si="10"/>
        <v>0</v>
      </c>
      <c r="B465" s="58"/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60"/>
      <c r="N465" s="59"/>
      <c r="O465" s="27"/>
    </row>
    <row r="466" spans="1:15" x14ac:dyDescent="0.25">
      <c r="A466" s="18">
        <f t="shared" si="10"/>
        <v>0</v>
      </c>
      <c r="B466" s="58"/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60"/>
      <c r="N466" s="59"/>
      <c r="O466" s="27"/>
    </row>
    <row r="467" spans="1:15" x14ac:dyDescent="0.25">
      <c r="A467" s="18">
        <f t="shared" si="10"/>
        <v>0</v>
      </c>
      <c r="B467" s="58"/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60"/>
      <c r="N467" s="59"/>
      <c r="O467" s="27"/>
    </row>
    <row r="468" spans="1:15" x14ac:dyDescent="0.25">
      <c r="A468" s="18">
        <f t="shared" si="10"/>
        <v>0</v>
      </c>
      <c r="B468" s="58"/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60"/>
      <c r="N468" s="59"/>
      <c r="O468" s="27"/>
    </row>
    <row r="469" spans="1:15" x14ac:dyDescent="0.25">
      <c r="A469" s="18">
        <f t="shared" si="10"/>
        <v>0</v>
      </c>
      <c r="B469" s="58"/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60"/>
      <c r="N469" s="59"/>
      <c r="O469" s="27"/>
    </row>
    <row r="470" spans="1:15" x14ac:dyDescent="0.25">
      <c r="A470" s="18">
        <f t="shared" si="10"/>
        <v>0</v>
      </c>
      <c r="B470" s="58"/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60"/>
      <c r="N470" s="59"/>
      <c r="O470" s="27"/>
    </row>
    <row r="471" spans="1:15" x14ac:dyDescent="0.25">
      <c r="A471" s="18">
        <f t="shared" si="10"/>
        <v>0</v>
      </c>
      <c r="B471" s="58"/>
      <c r="C471" s="59"/>
      <c r="D471" s="59"/>
      <c r="E471" s="59"/>
      <c r="F471" s="59"/>
      <c r="G471" s="59"/>
      <c r="H471" s="59"/>
      <c r="I471" s="59"/>
      <c r="J471" s="59"/>
      <c r="K471" s="59"/>
      <c r="L471" s="59"/>
      <c r="M471" s="60"/>
      <c r="N471" s="59"/>
      <c r="O471" s="27"/>
    </row>
    <row r="472" spans="1:15" x14ac:dyDescent="0.25">
      <c r="A472" s="18">
        <f t="shared" si="10"/>
        <v>0</v>
      </c>
      <c r="B472" s="58"/>
      <c r="C472" s="59"/>
      <c r="D472" s="59"/>
      <c r="E472" s="59"/>
      <c r="F472" s="59"/>
      <c r="G472" s="59"/>
      <c r="H472" s="59"/>
      <c r="I472" s="59"/>
      <c r="J472" s="59"/>
      <c r="K472" s="59"/>
      <c r="L472" s="59"/>
      <c r="M472" s="60"/>
      <c r="N472" s="59"/>
      <c r="O472" s="27"/>
    </row>
    <row r="473" spans="1:15" x14ac:dyDescent="0.25">
      <c r="A473" s="18">
        <f t="shared" si="10"/>
        <v>0</v>
      </c>
      <c r="B473" s="58"/>
      <c r="C473" s="59"/>
      <c r="D473" s="59"/>
      <c r="E473" s="59"/>
      <c r="F473" s="59"/>
      <c r="G473" s="59"/>
      <c r="H473" s="59"/>
      <c r="I473" s="59"/>
      <c r="J473" s="59"/>
      <c r="K473" s="59"/>
      <c r="L473" s="59"/>
      <c r="M473" s="60"/>
      <c r="N473" s="59"/>
      <c r="O473" s="27"/>
    </row>
    <row r="474" spans="1:15" x14ac:dyDescent="0.25">
      <c r="A474" s="18">
        <f t="shared" si="10"/>
        <v>0</v>
      </c>
      <c r="B474" s="58"/>
      <c r="C474" s="59"/>
      <c r="D474" s="59"/>
      <c r="E474" s="59"/>
      <c r="F474" s="59"/>
      <c r="G474" s="59"/>
      <c r="H474" s="59"/>
      <c r="I474" s="59"/>
      <c r="J474" s="59"/>
      <c r="K474" s="59"/>
      <c r="L474" s="59"/>
      <c r="M474" s="60"/>
      <c r="N474" s="59"/>
      <c r="O474" s="27"/>
    </row>
    <row r="475" spans="1:15" x14ac:dyDescent="0.25">
      <c r="A475" s="18">
        <f t="shared" si="10"/>
        <v>0</v>
      </c>
      <c r="B475" s="58"/>
      <c r="C475" s="59"/>
      <c r="D475" s="59"/>
      <c r="E475" s="59"/>
      <c r="F475" s="59"/>
      <c r="G475" s="59"/>
      <c r="H475" s="59"/>
      <c r="I475" s="59"/>
      <c r="J475" s="59"/>
      <c r="K475" s="59"/>
      <c r="L475" s="59"/>
      <c r="M475" s="60"/>
      <c r="N475" s="59"/>
      <c r="O475" s="27"/>
    </row>
    <row r="476" spans="1:15" x14ac:dyDescent="0.25">
      <c r="A476" s="18">
        <f t="shared" si="10"/>
        <v>0</v>
      </c>
      <c r="B476" s="58"/>
      <c r="C476" s="59"/>
      <c r="D476" s="59"/>
      <c r="E476" s="59"/>
      <c r="F476" s="59"/>
      <c r="G476" s="59"/>
      <c r="H476" s="59"/>
      <c r="I476" s="59"/>
      <c r="J476" s="59"/>
      <c r="K476" s="59"/>
      <c r="L476" s="59"/>
      <c r="M476" s="60"/>
      <c r="N476" s="59"/>
      <c r="O476" s="27"/>
    </row>
    <row r="477" spans="1:15" x14ac:dyDescent="0.25">
      <c r="A477" s="18">
        <f t="shared" si="10"/>
        <v>0</v>
      </c>
      <c r="B477" s="58"/>
      <c r="C477" s="59"/>
      <c r="D477" s="59"/>
      <c r="E477" s="59"/>
      <c r="F477" s="59"/>
      <c r="G477" s="59"/>
      <c r="H477" s="59"/>
      <c r="I477" s="59"/>
      <c r="J477" s="59"/>
      <c r="K477" s="59"/>
      <c r="L477" s="59"/>
      <c r="M477" s="60"/>
      <c r="N477" s="59"/>
      <c r="O477" s="27"/>
    </row>
    <row r="478" spans="1:15" x14ac:dyDescent="0.25">
      <c r="A478" s="18">
        <f t="shared" si="10"/>
        <v>0</v>
      </c>
      <c r="B478" s="58"/>
      <c r="C478" s="59"/>
      <c r="D478" s="59"/>
      <c r="E478" s="59"/>
      <c r="F478" s="59"/>
      <c r="G478" s="59"/>
      <c r="H478" s="59"/>
      <c r="I478" s="59"/>
      <c r="J478" s="59"/>
      <c r="K478" s="59"/>
      <c r="L478" s="59"/>
      <c r="M478" s="60"/>
      <c r="N478" s="59"/>
      <c r="O478" s="27"/>
    </row>
    <row r="479" spans="1:15" x14ac:dyDescent="0.25">
      <c r="A479" s="18">
        <f t="shared" si="10"/>
        <v>0</v>
      </c>
      <c r="B479" s="58"/>
      <c r="C479" s="59"/>
      <c r="D479" s="59"/>
      <c r="E479" s="59"/>
      <c r="F479" s="59"/>
      <c r="G479" s="59"/>
      <c r="H479" s="59"/>
      <c r="I479" s="59"/>
      <c r="J479" s="59"/>
      <c r="K479" s="59"/>
      <c r="L479" s="59"/>
      <c r="M479" s="60"/>
      <c r="N479" s="59"/>
      <c r="O479" s="27"/>
    </row>
    <row r="480" spans="1:15" x14ac:dyDescent="0.25">
      <c r="A480" s="18">
        <f t="shared" si="10"/>
        <v>0</v>
      </c>
      <c r="B480" s="58"/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60"/>
      <c r="N480" s="59"/>
      <c r="O480" s="27"/>
    </row>
    <row r="481" spans="1:15" x14ac:dyDescent="0.25">
      <c r="A481" s="18">
        <f t="shared" si="10"/>
        <v>0</v>
      </c>
      <c r="B481" s="58"/>
      <c r="C481" s="59"/>
      <c r="D481" s="59"/>
      <c r="E481" s="59"/>
      <c r="F481" s="59"/>
      <c r="G481" s="59"/>
      <c r="H481" s="59"/>
      <c r="I481" s="59"/>
      <c r="J481" s="59"/>
      <c r="K481" s="59"/>
      <c r="L481" s="59"/>
      <c r="M481" s="60"/>
      <c r="N481" s="59"/>
      <c r="O481" s="27"/>
    </row>
    <row r="482" spans="1:15" x14ac:dyDescent="0.25">
      <c r="A482" s="18">
        <f t="shared" si="10"/>
        <v>0</v>
      </c>
      <c r="B482" s="58"/>
      <c r="C482" s="59"/>
      <c r="D482" s="59"/>
      <c r="E482" s="59"/>
      <c r="F482" s="59"/>
      <c r="G482" s="59"/>
      <c r="H482" s="59"/>
      <c r="I482" s="59"/>
      <c r="J482" s="59"/>
      <c r="K482" s="59"/>
      <c r="L482" s="59"/>
      <c r="M482" s="60"/>
      <c r="N482" s="59"/>
      <c r="O482" s="27"/>
    </row>
    <row r="483" spans="1:15" x14ac:dyDescent="0.25">
      <c r="A483" s="18">
        <f t="shared" si="10"/>
        <v>0</v>
      </c>
      <c r="B483" s="58"/>
      <c r="C483" s="59"/>
      <c r="D483" s="59"/>
      <c r="E483" s="59"/>
      <c r="F483" s="59"/>
      <c r="G483" s="59"/>
      <c r="H483" s="59"/>
      <c r="I483" s="59"/>
      <c r="J483" s="59"/>
      <c r="K483" s="59"/>
      <c r="L483" s="59"/>
      <c r="M483" s="60"/>
      <c r="N483" s="59"/>
      <c r="O483" s="27"/>
    </row>
    <row r="484" spans="1:15" x14ac:dyDescent="0.25">
      <c r="A484" s="18">
        <f t="shared" si="10"/>
        <v>0</v>
      </c>
      <c r="B484" s="58"/>
      <c r="C484" s="59"/>
      <c r="D484" s="59"/>
      <c r="E484" s="59"/>
      <c r="F484" s="59"/>
      <c r="G484" s="59"/>
      <c r="H484" s="59"/>
      <c r="I484" s="59"/>
      <c r="J484" s="59"/>
      <c r="K484" s="59"/>
      <c r="L484" s="59"/>
      <c r="M484" s="60"/>
      <c r="N484" s="59"/>
      <c r="O484" s="27"/>
    </row>
    <row r="485" spans="1:15" x14ac:dyDescent="0.25">
      <c r="A485" s="18">
        <f t="shared" si="10"/>
        <v>0</v>
      </c>
      <c r="B485" s="58"/>
      <c r="C485" s="59"/>
      <c r="D485" s="59"/>
      <c r="E485" s="59"/>
      <c r="F485" s="59"/>
      <c r="G485" s="59"/>
      <c r="H485" s="59"/>
      <c r="I485" s="59"/>
      <c r="J485" s="59"/>
      <c r="K485" s="59"/>
      <c r="L485" s="59"/>
      <c r="M485" s="60"/>
      <c r="N485" s="59"/>
      <c r="O485" s="27"/>
    </row>
    <row r="486" spans="1:15" x14ac:dyDescent="0.25">
      <c r="A486" s="18">
        <f t="shared" si="10"/>
        <v>0</v>
      </c>
      <c r="B486" s="58"/>
      <c r="C486" s="59"/>
      <c r="D486" s="59"/>
      <c r="E486" s="59"/>
      <c r="F486" s="59"/>
      <c r="G486" s="59"/>
      <c r="H486" s="59"/>
      <c r="I486" s="59"/>
      <c r="J486" s="59"/>
      <c r="K486" s="59"/>
      <c r="L486" s="59"/>
      <c r="M486" s="60"/>
      <c r="N486" s="59"/>
      <c r="O486" s="27"/>
    </row>
    <row r="487" spans="1:15" x14ac:dyDescent="0.25">
      <c r="A487" s="18">
        <f t="shared" si="10"/>
        <v>0</v>
      </c>
      <c r="B487" s="58"/>
      <c r="C487" s="59"/>
      <c r="D487" s="59"/>
      <c r="E487" s="59"/>
      <c r="F487" s="59"/>
      <c r="G487" s="59"/>
      <c r="H487" s="59"/>
      <c r="I487" s="59"/>
      <c r="J487" s="59"/>
      <c r="K487" s="59"/>
      <c r="L487" s="59"/>
      <c r="M487" s="60"/>
      <c r="N487" s="59"/>
      <c r="O487" s="27"/>
    </row>
    <row r="488" spans="1:15" x14ac:dyDescent="0.25">
      <c r="A488" s="18">
        <f t="shared" si="10"/>
        <v>0</v>
      </c>
      <c r="B488" s="58"/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60"/>
      <c r="N488" s="59"/>
      <c r="O488" s="27"/>
    </row>
    <row r="489" spans="1:15" x14ac:dyDescent="0.25">
      <c r="A489" s="18">
        <f t="shared" si="10"/>
        <v>0</v>
      </c>
      <c r="B489" s="58"/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60"/>
      <c r="N489" s="59"/>
      <c r="O489" s="27"/>
    </row>
    <row r="490" spans="1:15" x14ac:dyDescent="0.25">
      <c r="A490" s="18">
        <f t="shared" si="10"/>
        <v>0</v>
      </c>
      <c r="B490" s="58"/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60"/>
      <c r="N490" s="59"/>
      <c r="O490" s="27"/>
    </row>
    <row r="491" spans="1:15" x14ac:dyDescent="0.25">
      <c r="A491" s="18">
        <f t="shared" si="10"/>
        <v>0</v>
      </c>
      <c r="B491" s="58"/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60"/>
      <c r="N491" s="59"/>
      <c r="O491" s="27"/>
    </row>
    <row r="492" spans="1:15" x14ac:dyDescent="0.25">
      <c r="A492" s="18">
        <f t="shared" si="10"/>
        <v>0</v>
      </c>
      <c r="B492" s="58"/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60"/>
      <c r="N492" s="59"/>
      <c r="O492" s="27"/>
    </row>
    <row r="493" spans="1:15" x14ac:dyDescent="0.25">
      <c r="A493" s="18">
        <f t="shared" si="10"/>
        <v>0</v>
      </c>
      <c r="B493" s="58"/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60"/>
      <c r="N493" s="59"/>
      <c r="O493" s="27"/>
    </row>
    <row r="494" spans="1:15" x14ac:dyDescent="0.25">
      <c r="A494" s="18">
        <f t="shared" ref="A494:A557" si="11">B494</f>
        <v>0</v>
      </c>
      <c r="B494" s="58"/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60"/>
      <c r="N494" s="59"/>
      <c r="O494" s="27"/>
    </row>
    <row r="495" spans="1:15" x14ac:dyDescent="0.25">
      <c r="A495" s="18">
        <f t="shared" si="11"/>
        <v>0</v>
      </c>
      <c r="B495" s="58"/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60"/>
      <c r="N495" s="59"/>
      <c r="O495" s="27"/>
    </row>
    <row r="496" spans="1:15" x14ac:dyDescent="0.25">
      <c r="A496" s="18">
        <f t="shared" si="11"/>
        <v>0</v>
      </c>
      <c r="B496" s="58"/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60"/>
      <c r="N496" s="59"/>
      <c r="O496" s="27"/>
    </row>
    <row r="497" spans="1:15" x14ac:dyDescent="0.25">
      <c r="A497" s="18">
        <f t="shared" si="11"/>
        <v>0</v>
      </c>
      <c r="B497" s="58"/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60"/>
      <c r="N497" s="59"/>
      <c r="O497" s="27"/>
    </row>
    <row r="498" spans="1:15" x14ac:dyDescent="0.25">
      <c r="A498" s="18">
        <f t="shared" si="11"/>
        <v>0</v>
      </c>
      <c r="B498" s="58"/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60"/>
      <c r="N498" s="59"/>
      <c r="O498" s="27"/>
    </row>
    <row r="499" spans="1:15" x14ac:dyDescent="0.25">
      <c r="A499" s="18">
        <f t="shared" si="11"/>
        <v>0</v>
      </c>
      <c r="B499" s="58"/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60"/>
      <c r="N499" s="59"/>
      <c r="O499" s="27"/>
    </row>
    <row r="500" spans="1:15" x14ac:dyDescent="0.25">
      <c r="A500" s="18">
        <f t="shared" si="11"/>
        <v>0</v>
      </c>
      <c r="B500" s="58"/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60"/>
      <c r="N500" s="59"/>
      <c r="O500" s="27"/>
    </row>
    <row r="501" spans="1:15" x14ac:dyDescent="0.25">
      <c r="A501" s="18">
        <f t="shared" si="11"/>
        <v>0</v>
      </c>
      <c r="B501" s="58"/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60"/>
      <c r="N501" s="59"/>
      <c r="O501" s="27"/>
    </row>
    <row r="502" spans="1:15" x14ac:dyDescent="0.25">
      <c r="A502" s="18">
        <f t="shared" si="11"/>
        <v>0</v>
      </c>
      <c r="B502" s="58"/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60"/>
      <c r="N502" s="59"/>
      <c r="O502" s="27"/>
    </row>
    <row r="503" spans="1:15" x14ac:dyDescent="0.25">
      <c r="A503" s="18">
        <f t="shared" si="11"/>
        <v>0</v>
      </c>
      <c r="B503" s="58"/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60"/>
      <c r="N503" s="59"/>
      <c r="O503" s="27"/>
    </row>
    <row r="504" spans="1:15" x14ac:dyDescent="0.25">
      <c r="A504" s="18">
        <f t="shared" si="11"/>
        <v>0</v>
      </c>
      <c r="B504" s="58"/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60"/>
      <c r="N504" s="59"/>
      <c r="O504" s="27"/>
    </row>
    <row r="505" spans="1:15" x14ac:dyDescent="0.25">
      <c r="A505" s="18">
        <f t="shared" si="11"/>
        <v>0</v>
      </c>
      <c r="B505" s="58"/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60"/>
      <c r="N505" s="59"/>
      <c r="O505" s="27"/>
    </row>
    <row r="506" spans="1:15" x14ac:dyDescent="0.25">
      <c r="A506" s="18">
        <f t="shared" si="11"/>
        <v>0</v>
      </c>
      <c r="B506" s="58"/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60"/>
      <c r="N506" s="59"/>
      <c r="O506" s="27"/>
    </row>
    <row r="507" spans="1:15" x14ac:dyDescent="0.25">
      <c r="A507" s="18">
        <f t="shared" si="11"/>
        <v>0</v>
      </c>
      <c r="B507" s="58"/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60"/>
      <c r="N507" s="59"/>
      <c r="O507" s="27"/>
    </row>
    <row r="508" spans="1:15" x14ac:dyDescent="0.25">
      <c r="A508" s="18">
        <f t="shared" si="11"/>
        <v>0</v>
      </c>
      <c r="B508" s="58"/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60"/>
      <c r="N508" s="59"/>
      <c r="O508" s="27"/>
    </row>
    <row r="509" spans="1:15" x14ac:dyDescent="0.25">
      <c r="A509" s="18">
        <f t="shared" si="11"/>
        <v>0</v>
      </c>
      <c r="B509" s="58"/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60"/>
      <c r="N509" s="59"/>
      <c r="O509" s="27"/>
    </row>
    <row r="510" spans="1:15" x14ac:dyDescent="0.25">
      <c r="A510" s="18">
        <f t="shared" si="11"/>
        <v>0</v>
      </c>
      <c r="B510" s="58"/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60"/>
      <c r="N510" s="59"/>
      <c r="O510" s="27"/>
    </row>
    <row r="511" spans="1:15" x14ac:dyDescent="0.25">
      <c r="A511" s="18">
        <f t="shared" si="11"/>
        <v>0</v>
      </c>
      <c r="B511" s="58"/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60"/>
      <c r="N511" s="59"/>
      <c r="O511" s="27"/>
    </row>
    <row r="512" spans="1:15" x14ac:dyDescent="0.25">
      <c r="A512" s="18">
        <f t="shared" si="11"/>
        <v>0</v>
      </c>
      <c r="B512" s="58"/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60"/>
      <c r="N512" s="59"/>
      <c r="O512" s="27"/>
    </row>
    <row r="513" spans="1:15" x14ac:dyDescent="0.25">
      <c r="A513" s="18">
        <f t="shared" si="11"/>
        <v>0</v>
      </c>
      <c r="B513" s="58"/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60"/>
      <c r="N513" s="59"/>
      <c r="O513" s="27"/>
    </row>
    <row r="514" spans="1:15" x14ac:dyDescent="0.25">
      <c r="A514" s="18">
        <f t="shared" si="11"/>
        <v>0</v>
      </c>
      <c r="B514" s="58"/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60"/>
      <c r="N514" s="59"/>
      <c r="O514" s="27"/>
    </row>
    <row r="515" spans="1:15" x14ac:dyDescent="0.25">
      <c r="A515" s="18">
        <f t="shared" si="11"/>
        <v>0</v>
      </c>
      <c r="B515" s="58"/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60"/>
      <c r="N515" s="59"/>
      <c r="O515" s="27"/>
    </row>
    <row r="516" spans="1:15" x14ac:dyDescent="0.25">
      <c r="A516" s="18">
        <f t="shared" si="11"/>
        <v>0</v>
      </c>
      <c r="B516" s="58"/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60"/>
      <c r="N516" s="59"/>
      <c r="O516" s="27"/>
    </row>
    <row r="517" spans="1:15" x14ac:dyDescent="0.25">
      <c r="A517" s="18">
        <f t="shared" si="11"/>
        <v>0</v>
      </c>
      <c r="B517" s="58"/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60"/>
      <c r="N517" s="59"/>
      <c r="O517" s="27"/>
    </row>
    <row r="518" spans="1:15" x14ac:dyDescent="0.25">
      <c r="A518" s="18">
        <f t="shared" si="11"/>
        <v>0</v>
      </c>
      <c r="B518" s="58"/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60"/>
      <c r="N518" s="59"/>
      <c r="O518" s="27"/>
    </row>
    <row r="519" spans="1:15" x14ac:dyDescent="0.25">
      <c r="A519" s="18">
        <f t="shared" si="11"/>
        <v>0</v>
      </c>
      <c r="B519" s="58"/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60"/>
      <c r="N519" s="59"/>
      <c r="O519" s="27"/>
    </row>
    <row r="520" spans="1:15" x14ac:dyDescent="0.25">
      <c r="A520" s="18">
        <f t="shared" si="11"/>
        <v>0</v>
      </c>
      <c r="B520" s="58"/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60"/>
      <c r="N520" s="59"/>
      <c r="O520" s="27"/>
    </row>
    <row r="521" spans="1:15" x14ac:dyDescent="0.25">
      <c r="A521" s="18">
        <f t="shared" si="11"/>
        <v>0</v>
      </c>
      <c r="B521" s="58"/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60"/>
      <c r="N521" s="59"/>
      <c r="O521" s="27"/>
    </row>
    <row r="522" spans="1:15" x14ac:dyDescent="0.25">
      <c r="A522" s="18">
        <f t="shared" si="11"/>
        <v>0</v>
      </c>
      <c r="B522" s="58"/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60"/>
      <c r="N522" s="59"/>
      <c r="O522" s="27"/>
    </row>
    <row r="523" spans="1:15" x14ac:dyDescent="0.25">
      <c r="A523" s="18">
        <f t="shared" si="11"/>
        <v>0</v>
      </c>
      <c r="B523" s="58"/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60"/>
      <c r="N523" s="59"/>
      <c r="O523" s="27"/>
    </row>
    <row r="524" spans="1:15" x14ac:dyDescent="0.25">
      <c r="A524" s="18">
        <f t="shared" si="11"/>
        <v>0</v>
      </c>
      <c r="B524" s="58"/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60"/>
      <c r="N524" s="59"/>
      <c r="O524" s="27"/>
    </row>
    <row r="525" spans="1:15" x14ac:dyDescent="0.25">
      <c r="A525" s="18">
        <f t="shared" si="11"/>
        <v>0</v>
      </c>
      <c r="B525" s="58"/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60"/>
      <c r="N525" s="59"/>
      <c r="O525" s="27"/>
    </row>
    <row r="526" spans="1:15" x14ac:dyDescent="0.25">
      <c r="A526" s="18">
        <f t="shared" si="11"/>
        <v>0</v>
      </c>
      <c r="B526" s="58"/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60"/>
      <c r="N526" s="59"/>
      <c r="O526" s="27"/>
    </row>
    <row r="527" spans="1:15" x14ac:dyDescent="0.25">
      <c r="A527" s="18">
        <f t="shared" si="11"/>
        <v>0</v>
      </c>
      <c r="B527" s="58"/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60"/>
      <c r="N527" s="59"/>
      <c r="O527" s="27"/>
    </row>
    <row r="528" spans="1:15" x14ac:dyDescent="0.25">
      <c r="A528" s="18">
        <f t="shared" si="11"/>
        <v>0</v>
      </c>
      <c r="B528" s="58"/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60"/>
      <c r="N528" s="59"/>
      <c r="O528" s="27"/>
    </row>
    <row r="529" spans="1:15" x14ac:dyDescent="0.25">
      <c r="A529" s="18">
        <f t="shared" si="11"/>
        <v>0</v>
      </c>
      <c r="B529" s="58"/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60"/>
      <c r="N529" s="59"/>
      <c r="O529" s="27"/>
    </row>
    <row r="530" spans="1:15" x14ac:dyDescent="0.25">
      <c r="A530" s="18">
        <f t="shared" si="11"/>
        <v>0</v>
      </c>
      <c r="B530" s="58"/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60"/>
      <c r="N530" s="59"/>
      <c r="O530" s="27"/>
    </row>
    <row r="531" spans="1:15" x14ac:dyDescent="0.25">
      <c r="A531" s="18">
        <f t="shared" si="11"/>
        <v>0</v>
      </c>
      <c r="B531" s="58"/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60"/>
      <c r="N531" s="59"/>
      <c r="O531" s="27"/>
    </row>
    <row r="532" spans="1:15" x14ac:dyDescent="0.25">
      <c r="A532" s="18">
        <f t="shared" si="11"/>
        <v>0</v>
      </c>
      <c r="B532" s="58"/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60"/>
      <c r="N532" s="59"/>
      <c r="O532" s="27"/>
    </row>
    <row r="533" spans="1:15" x14ac:dyDescent="0.25">
      <c r="A533" s="18">
        <f t="shared" si="11"/>
        <v>0</v>
      </c>
      <c r="B533" s="58"/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60"/>
      <c r="N533" s="59"/>
      <c r="O533" s="27"/>
    </row>
    <row r="534" spans="1:15" x14ac:dyDescent="0.25">
      <c r="A534" s="18">
        <f t="shared" si="11"/>
        <v>0</v>
      </c>
      <c r="B534" s="58"/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60"/>
      <c r="N534" s="59"/>
      <c r="O534" s="27"/>
    </row>
    <row r="535" spans="1:15" x14ac:dyDescent="0.25">
      <c r="A535" s="18">
        <f t="shared" si="11"/>
        <v>0</v>
      </c>
      <c r="B535" s="58"/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60"/>
      <c r="N535" s="59"/>
      <c r="O535" s="27"/>
    </row>
    <row r="536" spans="1:15" x14ac:dyDescent="0.25">
      <c r="A536" s="18">
        <f t="shared" si="11"/>
        <v>0</v>
      </c>
      <c r="B536" s="58"/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60"/>
      <c r="N536" s="59"/>
      <c r="O536" s="27"/>
    </row>
    <row r="537" spans="1:15" x14ac:dyDescent="0.25">
      <c r="A537" s="18">
        <f t="shared" si="11"/>
        <v>0</v>
      </c>
      <c r="B537" s="58"/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60"/>
      <c r="N537" s="59"/>
      <c r="O537" s="27"/>
    </row>
    <row r="538" spans="1:15" x14ac:dyDescent="0.25">
      <c r="A538" s="18">
        <f t="shared" si="11"/>
        <v>0</v>
      </c>
      <c r="B538" s="58"/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60"/>
      <c r="N538" s="59"/>
      <c r="O538" s="27"/>
    </row>
    <row r="539" spans="1:15" x14ac:dyDescent="0.25">
      <c r="A539" s="18">
        <f t="shared" si="11"/>
        <v>0</v>
      </c>
      <c r="B539" s="58"/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60"/>
      <c r="N539" s="59"/>
      <c r="O539" s="27"/>
    </row>
    <row r="540" spans="1:15" x14ac:dyDescent="0.25">
      <c r="A540" s="18">
        <f t="shared" si="11"/>
        <v>0</v>
      </c>
      <c r="B540" s="58"/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60"/>
      <c r="N540" s="59"/>
      <c r="O540" s="27"/>
    </row>
    <row r="541" spans="1:15" x14ac:dyDescent="0.25">
      <c r="A541" s="18">
        <f t="shared" si="11"/>
        <v>0</v>
      </c>
      <c r="B541" s="58"/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60"/>
      <c r="N541" s="59"/>
      <c r="O541" s="27"/>
    </row>
    <row r="542" spans="1:15" x14ac:dyDescent="0.25">
      <c r="A542" s="18">
        <f t="shared" si="11"/>
        <v>0</v>
      </c>
      <c r="B542" s="58"/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60"/>
      <c r="N542" s="59"/>
      <c r="O542" s="27"/>
    </row>
    <row r="543" spans="1:15" x14ac:dyDescent="0.25">
      <c r="A543" s="18">
        <f t="shared" si="11"/>
        <v>0</v>
      </c>
      <c r="B543" s="58"/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60"/>
      <c r="N543" s="59"/>
      <c r="O543" s="27"/>
    </row>
    <row r="544" spans="1:15" x14ac:dyDescent="0.25">
      <c r="A544" s="18">
        <f t="shared" si="11"/>
        <v>0</v>
      </c>
      <c r="B544" s="58"/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60"/>
      <c r="N544" s="59"/>
      <c r="O544" s="27"/>
    </row>
    <row r="545" spans="1:15" x14ac:dyDescent="0.25">
      <c r="A545" s="18">
        <f t="shared" si="11"/>
        <v>0</v>
      </c>
      <c r="B545" s="58"/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60"/>
      <c r="N545" s="59"/>
      <c r="O545" s="27"/>
    </row>
    <row r="546" spans="1:15" x14ac:dyDescent="0.25">
      <c r="A546" s="18">
        <f t="shared" si="11"/>
        <v>0</v>
      </c>
      <c r="B546" s="58"/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60"/>
      <c r="N546" s="59"/>
      <c r="O546" s="27"/>
    </row>
    <row r="547" spans="1:15" x14ac:dyDescent="0.25">
      <c r="A547" s="18">
        <f t="shared" si="11"/>
        <v>0</v>
      </c>
      <c r="B547" s="58"/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60"/>
      <c r="N547" s="59"/>
      <c r="O547" s="27"/>
    </row>
    <row r="548" spans="1:15" x14ac:dyDescent="0.25">
      <c r="A548" s="18">
        <f t="shared" si="11"/>
        <v>0</v>
      </c>
      <c r="B548" s="58"/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60"/>
      <c r="N548" s="59"/>
      <c r="O548" s="27"/>
    </row>
    <row r="549" spans="1:15" x14ac:dyDescent="0.25">
      <c r="A549" s="18">
        <f t="shared" si="11"/>
        <v>0</v>
      </c>
      <c r="B549" s="58"/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60"/>
      <c r="N549" s="59"/>
      <c r="O549" s="27"/>
    </row>
    <row r="550" spans="1:15" x14ac:dyDescent="0.25">
      <c r="A550" s="18">
        <f t="shared" si="11"/>
        <v>0</v>
      </c>
      <c r="B550" s="58"/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60"/>
      <c r="N550" s="59"/>
      <c r="O550" s="27"/>
    </row>
    <row r="551" spans="1:15" x14ac:dyDescent="0.25">
      <c r="A551" s="18">
        <f t="shared" si="11"/>
        <v>0</v>
      </c>
      <c r="B551" s="58"/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60"/>
      <c r="N551" s="59"/>
      <c r="O551" s="27"/>
    </row>
    <row r="552" spans="1:15" x14ac:dyDescent="0.25">
      <c r="A552" s="18">
        <f t="shared" si="11"/>
        <v>0</v>
      </c>
      <c r="B552" s="58"/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60"/>
      <c r="N552" s="59"/>
      <c r="O552" s="27"/>
    </row>
    <row r="553" spans="1:15" x14ac:dyDescent="0.25">
      <c r="A553" s="18">
        <f t="shared" si="11"/>
        <v>0</v>
      </c>
      <c r="B553" s="58"/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60"/>
      <c r="N553" s="59"/>
      <c r="O553" s="27"/>
    </row>
    <row r="554" spans="1:15" x14ac:dyDescent="0.25">
      <c r="A554" s="18">
        <f t="shared" si="11"/>
        <v>0</v>
      </c>
      <c r="B554" s="58"/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60"/>
      <c r="N554" s="59"/>
      <c r="O554" s="27"/>
    </row>
    <row r="555" spans="1:15" x14ac:dyDescent="0.25">
      <c r="A555" s="18">
        <f t="shared" si="11"/>
        <v>0</v>
      </c>
      <c r="B555" s="58"/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60"/>
      <c r="N555" s="59"/>
      <c r="O555" s="27"/>
    </row>
    <row r="556" spans="1:15" x14ac:dyDescent="0.25">
      <c r="A556" s="18">
        <f t="shared" si="11"/>
        <v>0</v>
      </c>
      <c r="B556" s="58"/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60"/>
      <c r="N556" s="59"/>
      <c r="O556" s="27"/>
    </row>
    <row r="557" spans="1:15" x14ac:dyDescent="0.25">
      <c r="A557" s="18">
        <f t="shared" si="11"/>
        <v>0</v>
      </c>
      <c r="B557" s="58"/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60"/>
      <c r="N557" s="59"/>
      <c r="O557" s="27"/>
    </row>
    <row r="558" spans="1:15" x14ac:dyDescent="0.25">
      <c r="A558" s="18">
        <f t="shared" ref="A558:A621" si="12">B558</f>
        <v>0</v>
      </c>
      <c r="B558" s="58"/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60"/>
      <c r="N558" s="59"/>
      <c r="O558" s="27"/>
    </row>
    <row r="559" spans="1:15" x14ac:dyDescent="0.25">
      <c r="A559" s="18">
        <f t="shared" si="12"/>
        <v>0</v>
      </c>
      <c r="B559" s="58"/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60"/>
      <c r="N559" s="59"/>
      <c r="O559" s="27"/>
    </row>
    <row r="560" spans="1:15" x14ac:dyDescent="0.25">
      <c r="A560" s="18">
        <f t="shared" si="12"/>
        <v>0</v>
      </c>
      <c r="B560" s="58"/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60"/>
      <c r="N560" s="59"/>
      <c r="O560" s="27"/>
    </row>
    <row r="561" spans="1:15" x14ac:dyDescent="0.25">
      <c r="A561" s="18">
        <f t="shared" si="12"/>
        <v>0</v>
      </c>
      <c r="B561" s="58"/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60"/>
      <c r="N561" s="59"/>
      <c r="O561" s="27"/>
    </row>
    <row r="562" spans="1:15" x14ac:dyDescent="0.25">
      <c r="A562" s="18">
        <f t="shared" si="12"/>
        <v>0</v>
      </c>
      <c r="B562" s="58"/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60"/>
      <c r="N562" s="59"/>
      <c r="O562" s="27"/>
    </row>
    <row r="563" spans="1:15" x14ac:dyDescent="0.25">
      <c r="A563" s="18">
        <f t="shared" si="12"/>
        <v>0</v>
      </c>
      <c r="B563" s="58"/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60"/>
      <c r="N563" s="59"/>
      <c r="O563" s="27"/>
    </row>
    <row r="564" spans="1:15" x14ac:dyDescent="0.25">
      <c r="A564" s="18">
        <f t="shared" si="12"/>
        <v>0</v>
      </c>
      <c r="B564" s="58"/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60"/>
      <c r="N564" s="59"/>
      <c r="O564" s="27"/>
    </row>
    <row r="565" spans="1:15" x14ac:dyDescent="0.25">
      <c r="A565" s="18">
        <f t="shared" si="12"/>
        <v>0</v>
      </c>
      <c r="B565" s="58"/>
      <c r="C565" s="59"/>
      <c r="D565" s="59"/>
      <c r="E565" s="59"/>
      <c r="F565" s="59"/>
      <c r="G565" s="59"/>
      <c r="H565" s="59"/>
      <c r="I565" s="59"/>
      <c r="J565" s="59"/>
      <c r="K565" s="59"/>
      <c r="L565" s="59"/>
      <c r="M565" s="60"/>
      <c r="N565" s="59"/>
      <c r="O565" s="27"/>
    </row>
    <row r="566" spans="1:15" x14ac:dyDescent="0.25">
      <c r="A566" s="18">
        <f t="shared" si="12"/>
        <v>0</v>
      </c>
      <c r="B566" s="58"/>
      <c r="C566" s="59"/>
      <c r="D566" s="59"/>
      <c r="E566" s="59"/>
      <c r="F566" s="59"/>
      <c r="G566" s="59"/>
      <c r="H566" s="59"/>
      <c r="I566" s="59"/>
      <c r="J566" s="59"/>
      <c r="K566" s="59"/>
      <c r="L566" s="59"/>
      <c r="M566" s="60"/>
      <c r="N566" s="59"/>
      <c r="O566" s="27"/>
    </row>
    <row r="567" spans="1:15" x14ac:dyDescent="0.25">
      <c r="A567" s="18">
        <f t="shared" si="12"/>
        <v>0</v>
      </c>
      <c r="B567" s="58"/>
      <c r="C567" s="59"/>
      <c r="D567" s="59"/>
      <c r="E567" s="59"/>
      <c r="F567" s="59"/>
      <c r="G567" s="59"/>
      <c r="H567" s="59"/>
      <c r="I567" s="59"/>
      <c r="J567" s="59"/>
      <c r="K567" s="59"/>
      <c r="L567" s="59"/>
      <c r="M567" s="60"/>
      <c r="N567" s="59"/>
      <c r="O567" s="27"/>
    </row>
    <row r="568" spans="1:15" x14ac:dyDescent="0.25">
      <c r="A568" s="18">
        <f t="shared" si="12"/>
        <v>0</v>
      </c>
      <c r="B568" s="58"/>
      <c r="C568" s="59"/>
      <c r="D568" s="59"/>
      <c r="E568" s="59"/>
      <c r="F568" s="59"/>
      <c r="G568" s="59"/>
      <c r="H568" s="59"/>
      <c r="I568" s="59"/>
      <c r="J568" s="59"/>
      <c r="K568" s="59"/>
      <c r="L568" s="59"/>
      <c r="M568" s="60"/>
      <c r="N568" s="59"/>
      <c r="O568" s="27"/>
    </row>
    <row r="569" spans="1:15" x14ac:dyDescent="0.25">
      <c r="A569" s="18">
        <f t="shared" si="12"/>
        <v>0</v>
      </c>
      <c r="B569" s="58"/>
      <c r="C569" s="59"/>
      <c r="D569" s="59"/>
      <c r="E569" s="59"/>
      <c r="F569" s="59"/>
      <c r="G569" s="59"/>
      <c r="H569" s="59"/>
      <c r="I569" s="59"/>
      <c r="J569" s="59"/>
      <c r="K569" s="59"/>
      <c r="L569" s="59"/>
      <c r="M569" s="60"/>
      <c r="N569" s="59"/>
      <c r="O569" s="27"/>
    </row>
    <row r="570" spans="1:15" x14ac:dyDescent="0.25">
      <c r="A570" s="18">
        <f t="shared" si="12"/>
        <v>0</v>
      </c>
      <c r="B570" s="58"/>
      <c r="C570" s="59"/>
      <c r="D570" s="59"/>
      <c r="E570" s="59"/>
      <c r="F570" s="59"/>
      <c r="G570" s="59"/>
      <c r="H570" s="59"/>
      <c r="I570" s="59"/>
      <c r="J570" s="59"/>
      <c r="K570" s="59"/>
      <c r="L570" s="59"/>
      <c r="M570" s="60"/>
      <c r="N570" s="59"/>
      <c r="O570" s="27"/>
    </row>
    <row r="571" spans="1:15" x14ac:dyDescent="0.25">
      <c r="A571" s="18">
        <f t="shared" si="12"/>
        <v>0</v>
      </c>
      <c r="B571" s="58"/>
      <c r="C571" s="59"/>
      <c r="D571" s="59"/>
      <c r="E571" s="59"/>
      <c r="F571" s="59"/>
      <c r="G571" s="59"/>
      <c r="H571" s="59"/>
      <c r="I571" s="59"/>
      <c r="J571" s="59"/>
      <c r="K571" s="59"/>
      <c r="L571" s="59"/>
      <c r="M571" s="60"/>
      <c r="N571" s="59"/>
      <c r="O571" s="27"/>
    </row>
    <row r="572" spans="1:15" x14ac:dyDescent="0.25">
      <c r="A572" s="18">
        <f t="shared" si="12"/>
        <v>0</v>
      </c>
      <c r="B572" s="58"/>
      <c r="C572" s="59"/>
      <c r="D572" s="59"/>
      <c r="E572" s="59"/>
      <c r="F572" s="59"/>
      <c r="G572" s="59"/>
      <c r="H572" s="59"/>
      <c r="I572" s="59"/>
      <c r="J572" s="59"/>
      <c r="K572" s="59"/>
      <c r="L572" s="59"/>
      <c r="M572" s="60"/>
      <c r="N572" s="59"/>
      <c r="O572" s="27"/>
    </row>
    <row r="573" spans="1:15" x14ac:dyDescent="0.25">
      <c r="A573" s="18">
        <f t="shared" si="12"/>
        <v>0</v>
      </c>
      <c r="B573" s="58"/>
      <c r="C573" s="59"/>
      <c r="D573" s="59"/>
      <c r="E573" s="59"/>
      <c r="F573" s="59"/>
      <c r="G573" s="59"/>
      <c r="H573" s="59"/>
      <c r="I573" s="59"/>
      <c r="J573" s="59"/>
      <c r="K573" s="59"/>
      <c r="L573" s="59"/>
      <c r="M573" s="60"/>
      <c r="N573" s="59"/>
      <c r="O573" s="27"/>
    </row>
    <row r="574" spans="1:15" x14ac:dyDescent="0.25">
      <c r="A574" s="18">
        <f t="shared" si="12"/>
        <v>0</v>
      </c>
      <c r="B574" s="58"/>
      <c r="C574" s="59"/>
      <c r="D574" s="59"/>
      <c r="E574" s="59"/>
      <c r="F574" s="59"/>
      <c r="G574" s="59"/>
      <c r="H574" s="59"/>
      <c r="I574" s="59"/>
      <c r="J574" s="59"/>
      <c r="K574" s="59"/>
      <c r="L574" s="59"/>
      <c r="M574" s="60"/>
      <c r="N574" s="59"/>
      <c r="O574" s="27"/>
    </row>
    <row r="575" spans="1:15" x14ac:dyDescent="0.25">
      <c r="A575" s="18">
        <f t="shared" si="12"/>
        <v>0</v>
      </c>
      <c r="B575" s="58"/>
      <c r="C575" s="59"/>
      <c r="D575" s="59"/>
      <c r="E575" s="59"/>
      <c r="F575" s="59"/>
      <c r="G575" s="59"/>
      <c r="H575" s="59"/>
      <c r="I575" s="59"/>
      <c r="J575" s="59"/>
      <c r="K575" s="59"/>
      <c r="L575" s="59"/>
      <c r="M575" s="60"/>
      <c r="N575" s="59"/>
      <c r="O575" s="27"/>
    </row>
    <row r="576" spans="1:15" x14ac:dyDescent="0.25">
      <c r="A576" s="18">
        <f t="shared" si="12"/>
        <v>0</v>
      </c>
      <c r="B576" s="58"/>
      <c r="C576" s="59"/>
      <c r="D576" s="59"/>
      <c r="E576" s="59"/>
      <c r="F576" s="59"/>
      <c r="G576" s="59"/>
      <c r="H576" s="59"/>
      <c r="I576" s="59"/>
      <c r="J576" s="59"/>
      <c r="K576" s="59"/>
      <c r="L576" s="59"/>
      <c r="M576" s="60"/>
      <c r="N576" s="59"/>
      <c r="O576" s="27"/>
    </row>
    <row r="577" spans="1:15" x14ac:dyDescent="0.25">
      <c r="A577" s="18">
        <f t="shared" si="12"/>
        <v>0</v>
      </c>
      <c r="B577" s="58"/>
      <c r="C577" s="59"/>
      <c r="D577" s="59"/>
      <c r="E577" s="59"/>
      <c r="F577" s="59"/>
      <c r="G577" s="59"/>
      <c r="H577" s="59"/>
      <c r="I577" s="59"/>
      <c r="J577" s="59"/>
      <c r="K577" s="59"/>
      <c r="L577" s="59"/>
      <c r="M577" s="60"/>
      <c r="N577" s="59"/>
      <c r="O577" s="27"/>
    </row>
    <row r="578" spans="1:15" x14ac:dyDescent="0.25">
      <c r="A578" s="18">
        <f t="shared" si="12"/>
        <v>0</v>
      </c>
      <c r="B578" s="58"/>
      <c r="C578" s="59"/>
      <c r="D578" s="59"/>
      <c r="E578" s="59"/>
      <c r="F578" s="59"/>
      <c r="G578" s="59"/>
      <c r="H578" s="59"/>
      <c r="I578" s="59"/>
      <c r="J578" s="59"/>
      <c r="K578" s="59"/>
      <c r="L578" s="59"/>
      <c r="M578" s="60"/>
      <c r="N578" s="59"/>
      <c r="O578" s="27"/>
    </row>
    <row r="579" spans="1:15" x14ac:dyDescent="0.25">
      <c r="A579" s="18">
        <f t="shared" si="12"/>
        <v>0</v>
      </c>
      <c r="B579" s="58"/>
      <c r="C579" s="59"/>
      <c r="D579" s="59"/>
      <c r="E579" s="59"/>
      <c r="F579" s="59"/>
      <c r="G579" s="59"/>
      <c r="H579" s="59"/>
      <c r="I579" s="59"/>
      <c r="J579" s="59"/>
      <c r="K579" s="59"/>
      <c r="L579" s="59"/>
      <c r="M579" s="60"/>
      <c r="N579" s="59"/>
      <c r="O579" s="27"/>
    </row>
    <row r="580" spans="1:15" x14ac:dyDescent="0.25">
      <c r="A580" s="18">
        <f t="shared" si="12"/>
        <v>0</v>
      </c>
      <c r="B580" s="58"/>
      <c r="C580" s="59"/>
      <c r="D580" s="59"/>
      <c r="E580" s="59"/>
      <c r="F580" s="59"/>
      <c r="G580" s="59"/>
      <c r="H580" s="59"/>
      <c r="I580" s="59"/>
      <c r="J580" s="59"/>
      <c r="K580" s="59"/>
      <c r="L580" s="59"/>
      <c r="M580" s="60"/>
      <c r="N580" s="59"/>
      <c r="O580" s="27"/>
    </row>
    <row r="581" spans="1:15" x14ac:dyDescent="0.25">
      <c r="A581" s="18">
        <f t="shared" si="12"/>
        <v>0</v>
      </c>
      <c r="B581" s="58"/>
      <c r="C581" s="59"/>
      <c r="D581" s="59"/>
      <c r="E581" s="59"/>
      <c r="F581" s="59"/>
      <c r="G581" s="59"/>
      <c r="H581" s="59"/>
      <c r="I581" s="59"/>
      <c r="J581" s="59"/>
      <c r="K581" s="59"/>
      <c r="L581" s="59"/>
      <c r="M581" s="60"/>
      <c r="N581" s="59"/>
      <c r="O581" s="27"/>
    </row>
    <row r="582" spans="1:15" x14ac:dyDescent="0.25">
      <c r="A582" s="18">
        <f t="shared" si="12"/>
        <v>0</v>
      </c>
      <c r="B582" s="58"/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60"/>
      <c r="N582" s="59"/>
      <c r="O582" s="27"/>
    </row>
    <row r="583" spans="1:15" x14ac:dyDescent="0.25">
      <c r="A583" s="18">
        <f t="shared" si="12"/>
        <v>0</v>
      </c>
      <c r="B583" s="58"/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60"/>
      <c r="N583" s="59"/>
      <c r="O583" s="27"/>
    </row>
    <row r="584" spans="1:15" x14ac:dyDescent="0.25">
      <c r="A584" s="18">
        <f t="shared" si="12"/>
        <v>0</v>
      </c>
      <c r="B584" s="58"/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60"/>
      <c r="N584" s="59"/>
      <c r="O584" s="27"/>
    </row>
    <row r="585" spans="1:15" x14ac:dyDescent="0.25">
      <c r="A585" s="18">
        <f t="shared" si="12"/>
        <v>0</v>
      </c>
      <c r="B585" s="58"/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60"/>
      <c r="N585" s="59"/>
      <c r="O585" s="27"/>
    </row>
    <row r="586" spans="1:15" x14ac:dyDescent="0.25">
      <c r="A586" s="18">
        <f t="shared" si="12"/>
        <v>0</v>
      </c>
      <c r="B586" s="58"/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60"/>
      <c r="N586" s="59"/>
      <c r="O586" s="27"/>
    </row>
    <row r="587" spans="1:15" x14ac:dyDescent="0.25">
      <c r="A587" s="18">
        <f t="shared" si="12"/>
        <v>0</v>
      </c>
      <c r="B587" s="58"/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60"/>
      <c r="N587" s="59"/>
      <c r="O587" s="27"/>
    </row>
    <row r="588" spans="1:15" x14ac:dyDescent="0.25">
      <c r="A588" s="18">
        <f t="shared" si="12"/>
        <v>0</v>
      </c>
      <c r="B588" s="58"/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60"/>
      <c r="N588" s="59"/>
      <c r="O588" s="27"/>
    </row>
    <row r="589" spans="1:15" x14ac:dyDescent="0.25">
      <c r="A589" s="18">
        <f t="shared" si="12"/>
        <v>0</v>
      </c>
      <c r="B589" s="58"/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60"/>
      <c r="N589" s="59"/>
      <c r="O589" s="27"/>
    </row>
    <row r="590" spans="1:15" x14ac:dyDescent="0.25">
      <c r="A590" s="18">
        <f t="shared" si="12"/>
        <v>0</v>
      </c>
      <c r="B590" s="58"/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60"/>
      <c r="N590" s="59"/>
      <c r="O590" s="27"/>
    </row>
    <row r="591" spans="1:15" x14ac:dyDescent="0.25">
      <c r="A591" s="18">
        <f t="shared" si="12"/>
        <v>0</v>
      </c>
      <c r="B591" s="58"/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60"/>
      <c r="N591" s="59"/>
      <c r="O591" s="27"/>
    </row>
    <row r="592" spans="1:15" x14ac:dyDescent="0.25">
      <c r="A592" s="18">
        <f t="shared" si="12"/>
        <v>0</v>
      </c>
      <c r="B592" s="58"/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60"/>
      <c r="N592" s="59"/>
      <c r="O592" s="27"/>
    </row>
    <row r="593" spans="1:15" x14ac:dyDescent="0.25">
      <c r="A593" s="18">
        <f t="shared" si="12"/>
        <v>0</v>
      </c>
      <c r="B593" s="58"/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60"/>
      <c r="N593" s="59"/>
      <c r="O593" s="27"/>
    </row>
    <row r="594" spans="1:15" x14ac:dyDescent="0.25">
      <c r="A594" s="18">
        <f t="shared" si="12"/>
        <v>0</v>
      </c>
      <c r="B594" s="58"/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60"/>
      <c r="N594" s="59"/>
      <c r="O594" s="27"/>
    </row>
    <row r="595" spans="1:15" x14ac:dyDescent="0.25">
      <c r="A595" s="18">
        <f t="shared" si="12"/>
        <v>0</v>
      </c>
      <c r="B595" s="58"/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60"/>
      <c r="N595" s="59"/>
      <c r="O595" s="27"/>
    </row>
    <row r="596" spans="1:15" x14ac:dyDescent="0.25">
      <c r="A596" s="18">
        <f t="shared" si="12"/>
        <v>0</v>
      </c>
      <c r="B596" s="58"/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60"/>
      <c r="N596" s="59"/>
      <c r="O596" s="27"/>
    </row>
    <row r="597" spans="1:15" x14ac:dyDescent="0.25">
      <c r="A597" s="18">
        <f t="shared" si="12"/>
        <v>0</v>
      </c>
      <c r="B597" s="58"/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60"/>
      <c r="N597" s="59"/>
      <c r="O597" s="27"/>
    </row>
    <row r="598" spans="1:15" x14ac:dyDescent="0.25">
      <c r="A598" s="18">
        <f t="shared" si="12"/>
        <v>0</v>
      </c>
      <c r="B598" s="58"/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60"/>
      <c r="N598" s="59"/>
      <c r="O598" s="27"/>
    </row>
    <row r="599" spans="1:15" x14ac:dyDescent="0.25">
      <c r="A599" s="18">
        <f t="shared" si="12"/>
        <v>0</v>
      </c>
      <c r="B599" s="58"/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60"/>
      <c r="N599" s="59"/>
      <c r="O599" s="27"/>
    </row>
    <row r="600" spans="1:15" x14ac:dyDescent="0.25">
      <c r="A600" s="18">
        <f t="shared" si="12"/>
        <v>0</v>
      </c>
      <c r="B600" s="58"/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60"/>
      <c r="N600" s="59"/>
      <c r="O600" s="27"/>
    </row>
    <row r="601" spans="1:15" x14ac:dyDescent="0.25">
      <c r="A601" s="18">
        <f t="shared" si="12"/>
        <v>0</v>
      </c>
      <c r="B601" s="58"/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60"/>
      <c r="N601" s="59"/>
      <c r="O601" s="27"/>
    </row>
    <row r="602" spans="1:15" x14ac:dyDescent="0.25">
      <c r="A602" s="18">
        <f t="shared" si="12"/>
        <v>0</v>
      </c>
      <c r="B602" s="58"/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60"/>
      <c r="N602" s="59"/>
      <c r="O602" s="27"/>
    </row>
    <row r="603" spans="1:15" x14ac:dyDescent="0.25">
      <c r="A603" s="18">
        <f t="shared" si="12"/>
        <v>0</v>
      </c>
      <c r="B603" s="58"/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60"/>
      <c r="N603" s="59"/>
      <c r="O603" s="27"/>
    </row>
    <row r="604" spans="1:15" x14ac:dyDescent="0.25">
      <c r="A604" s="18">
        <f t="shared" si="12"/>
        <v>0</v>
      </c>
      <c r="B604" s="58"/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60"/>
      <c r="N604" s="59"/>
      <c r="O604" s="27"/>
    </row>
    <row r="605" spans="1:15" x14ac:dyDescent="0.25">
      <c r="A605" s="18">
        <f t="shared" si="12"/>
        <v>0</v>
      </c>
      <c r="B605" s="58"/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60"/>
      <c r="N605" s="59"/>
      <c r="O605" s="27"/>
    </row>
    <row r="606" spans="1:15" x14ac:dyDescent="0.25">
      <c r="A606" s="18">
        <f t="shared" si="12"/>
        <v>0</v>
      </c>
      <c r="B606" s="58"/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60"/>
      <c r="N606" s="59"/>
      <c r="O606" s="27"/>
    </row>
    <row r="607" spans="1:15" x14ac:dyDescent="0.25">
      <c r="A607" s="18">
        <f t="shared" si="12"/>
        <v>0</v>
      </c>
      <c r="B607" s="58"/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60"/>
      <c r="N607" s="59"/>
      <c r="O607" s="27"/>
    </row>
    <row r="608" spans="1:15" x14ac:dyDescent="0.25">
      <c r="A608" s="18">
        <f t="shared" si="12"/>
        <v>0</v>
      </c>
      <c r="B608" s="58"/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60"/>
      <c r="N608" s="59"/>
      <c r="O608" s="27"/>
    </row>
    <row r="609" spans="1:15" x14ac:dyDescent="0.25">
      <c r="A609" s="18">
        <f t="shared" si="12"/>
        <v>0</v>
      </c>
      <c r="B609" s="58"/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60"/>
      <c r="N609" s="59"/>
      <c r="O609" s="27"/>
    </row>
    <row r="610" spans="1:15" x14ac:dyDescent="0.25">
      <c r="A610" s="18">
        <f t="shared" si="12"/>
        <v>0</v>
      </c>
      <c r="B610" s="58"/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60"/>
      <c r="N610" s="59"/>
      <c r="O610" s="27"/>
    </row>
    <row r="611" spans="1:15" x14ac:dyDescent="0.25">
      <c r="A611" s="18">
        <f t="shared" si="12"/>
        <v>0</v>
      </c>
      <c r="B611" s="58"/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60"/>
      <c r="N611" s="59"/>
      <c r="O611" s="27"/>
    </row>
    <row r="612" spans="1:15" x14ac:dyDescent="0.25">
      <c r="A612" s="18">
        <f t="shared" si="12"/>
        <v>0</v>
      </c>
      <c r="B612" s="58"/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60"/>
      <c r="N612" s="59"/>
      <c r="O612" s="27"/>
    </row>
    <row r="613" spans="1:15" x14ac:dyDescent="0.25">
      <c r="A613" s="18">
        <f t="shared" si="12"/>
        <v>0</v>
      </c>
      <c r="B613" s="58"/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60"/>
      <c r="N613" s="59"/>
      <c r="O613" s="27"/>
    </row>
    <row r="614" spans="1:15" x14ac:dyDescent="0.25">
      <c r="A614" s="18">
        <f t="shared" si="12"/>
        <v>0</v>
      </c>
      <c r="B614" s="58"/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60"/>
      <c r="N614" s="59"/>
      <c r="O614" s="27"/>
    </row>
    <row r="615" spans="1:15" x14ac:dyDescent="0.25">
      <c r="A615" s="18">
        <f t="shared" si="12"/>
        <v>0</v>
      </c>
      <c r="B615" s="58"/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60"/>
      <c r="N615" s="59"/>
      <c r="O615" s="27"/>
    </row>
    <row r="616" spans="1:15" x14ac:dyDescent="0.25">
      <c r="A616" s="18">
        <f t="shared" si="12"/>
        <v>0</v>
      </c>
      <c r="B616" s="58"/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60"/>
      <c r="N616" s="59"/>
      <c r="O616" s="27"/>
    </row>
    <row r="617" spans="1:15" x14ac:dyDescent="0.25">
      <c r="A617" s="18">
        <f t="shared" si="12"/>
        <v>0</v>
      </c>
      <c r="B617" s="58"/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60"/>
      <c r="N617" s="59"/>
      <c r="O617" s="27"/>
    </row>
    <row r="618" spans="1:15" x14ac:dyDescent="0.25">
      <c r="A618" s="18">
        <f t="shared" si="12"/>
        <v>0</v>
      </c>
      <c r="B618" s="58"/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60"/>
      <c r="N618" s="59"/>
      <c r="O618" s="27"/>
    </row>
    <row r="619" spans="1:15" x14ac:dyDescent="0.25">
      <c r="A619" s="18">
        <f t="shared" si="12"/>
        <v>0</v>
      </c>
      <c r="B619" s="58"/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60"/>
      <c r="N619" s="59"/>
      <c r="O619" s="27"/>
    </row>
    <row r="620" spans="1:15" x14ac:dyDescent="0.25">
      <c r="A620" s="18">
        <f t="shared" si="12"/>
        <v>0</v>
      </c>
      <c r="B620" s="58"/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60"/>
      <c r="N620" s="59"/>
      <c r="O620" s="27"/>
    </row>
    <row r="621" spans="1:15" x14ac:dyDescent="0.25">
      <c r="A621" s="18">
        <f t="shared" si="12"/>
        <v>0</v>
      </c>
      <c r="B621" s="58"/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60"/>
      <c r="N621" s="59"/>
      <c r="O621" s="27"/>
    </row>
    <row r="622" spans="1:15" x14ac:dyDescent="0.25">
      <c r="A622" s="18">
        <f t="shared" ref="A622:A685" si="13">B622</f>
        <v>0</v>
      </c>
      <c r="B622" s="58"/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60"/>
      <c r="N622" s="59"/>
      <c r="O622" s="27"/>
    </row>
    <row r="623" spans="1:15" x14ac:dyDescent="0.25">
      <c r="A623" s="18">
        <f t="shared" si="13"/>
        <v>0</v>
      </c>
      <c r="B623" s="58"/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60"/>
      <c r="N623" s="59"/>
      <c r="O623" s="27"/>
    </row>
    <row r="624" spans="1:15" x14ac:dyDescent="0.25">
      <c r="A624" s="18">
        <f t="shared" si="13"/>
        <v>0</v>
      </c>
      <c r="B624" s="58"/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60"/>
      <c r="N624" s="59"/>
      <c r="O624" s="27"/>
    </row>
    <row r="625" spans="1:15" x14ac:dyDescent="0.25">
      <c r="A625" s="18">
        <f t="shared" si="13"/>
        <v>0</v>
      </c>
      <c r="B625" s="58"/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60"/>
      <c r="N625" s="59"/>
      <c r="O625" s="27"/>
    </row>
    <row r="626" spans="1:15" x14ac:dyDescent="0.25">
      <c r="A626" s="18">
        <f t="shared" si="13"/>
        <v>0</v>
      </c>
      <c r="B626" s="58"/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60"/>
      <c r="N626" s="59"/>
      <c r="O626" s="27"/>
    </row>
    <row r="627" spans="1:15" x14ac:dyDescent="0.25">
      <c r="A627" s="18">
        <f t="shared" si="13"/>
        <v>0</v>
      </c>
      <c r="B627" s="58"/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60"/>
      <c r="N627" s="59"/>
      <c r="O627" s="27"/>
    </row>
    <row r="628" spans="1:15" x14ac:dyDescent="0.25">
      <c r="A628" s="18">
        <f t="shared" si="13"/>
        <v>0</v>
      </c>
      <c r="B628" s="58"/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60"/>
      <c r="N628" s="59"/>
      <c r="O628" s="27"/>
    </row>
    <row r="629" spans="1:15" x14ac:dyDescent="0.25">
      <c r="A629" s="18">
        <f t="shared" si="13"/>
        <v>0</v>
      </c>
      <c r="B629" s="58"/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60"/>
      <c r="N629" s="59"/>
      <c r="O629" s="27"/>
    </row>
    <row r="630" spans="1:15" x14ac:dyDescent="0.25">
      <c r="A630" s="18">
        <f t="shared" si="13"/>
        <v>0</v>
      </c>
      <c r="B630" s="58"/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60"/>
      <c r="N630" s="59"/>
      <c r="O630" s="27"/>
    </row>
    <row r="631" spans="1:15" x14ac:dyDescent="0.25">
      <c r="A631" s="18">
        <f t="shared" si="13"/>
        <v>0</v>
      </c>
      <c r="B631" s="58"/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60"/>
      <c r="N631" s="59"/>
      <c r="O631" s="27"/>
    </row>
    <row r="632" spans="1:15" x14ac:dyDescent="0.25">
      <c r="A632" s="18">
        <f t="shared" si="13"/>
        <v>0</v>
      </c>
      <c r="B632" s="58"/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60"/>
      <c r="N632" s="59"/>
      <c r="O632" s="27"/>
    </row>
    <row r="633" spans="1:15" x14ac:dyDescent="0.25">
      <c r="A633" s="18">
        <f t="shared" si="13"/>
        <v>0</v>
      </c>
      <c r="B633" s="58"/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60"/>
      <c r="N633" s="59"/>
      <c r="O633" s="27"/>
    </row>
    <row r="634" spans="1:15" x14ac:dyDescent="0.25">
      <c r="A634" s="18">
        <f t="shared" si="13"/>
        <v>0</v>
      </c>
      <c r="B634" s="58"/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60"/>
      <c r="N634" s="59"/>
      <c r="O634" s="27"/>
    </row>
    <row r="635" spans="1:15" x14ac:dyDescent="0.25">
      <c r="A635" s="18">
        <f t="shared" si="13"/>
        <v>0</v>
      </c>
      <c r="B635" s="58"/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60"/>
      <c r="N635" s="59"/>
      <c r="O635" s="27"/>
    </row>
    <row r="636" spans="1:15" x14ac:dyDescent="0.25">
      <c r="A636" s="18">
        <f t="shared" si="13"/>
        <v>0</v>
      </c>
      <c r="B636" s="58"/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60"/>
      <c r="N636" s="59"/>
      <c r="O636" s="27"/>
    </row>
    <row r="637" spans="1:15" x14ac:dyDescent="0.25">
      <c r="A637" s="18">
        <f t="shared" si="13"/>
        <v>0</v>
      </c>
      <c r="B637" s="58"/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60"/>
      <c r="N637" s="59"/>
      <c r="O637" s="27"/>
    </row>
    <row r="638" spans="1:15" x14ac:dyDescent="0.25">
      <c r="A638" s="18">
        <f t="shared" si="13"/>
        <v>0</v>
      </c>
      <c r="B638" s="58"/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60"/>
      <c r="N638" s="59"/>
      <c r="O638" s="27"/>
    </row>
    <row r="639" spans="1:15" x14ac:dyDescent="0.25">
      <c r="A639" s="18">
        <f t="shared" si="13"/>
        <v>0</v>
      </c>
      <c r="B639" s="58"/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60"/>
      <c r="N639" s="59"/>
      <c r="O639" s="27"/>
    </row>
    <row r="640" spans="1:15" x14ac:dyDescent="0.25">
      <c r="A640" s="18">
        <f t="shared" si="13"/>
        <v>0</v>
      </c>
      <c r="B640" s="58"/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60"/>
      <c r="N640" s="59"/>
      <c r="O640" s="27"/>
    </row>
    <row r="641" spans="1:15" x14ac:dyDescent="0.25">
      <c r="A641" s="18">
        <f t="shared" si="13"/>
        <v>0</v>
      </c>
      <c r="B641" s="58"/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60"/>
      <c r="N641" s="59"/>
      <c r="O641" s="27"/>
    </row>
    <row r="642" spans="1:15" x14ac:dyDescent="0.25">
      <c r="A642" s="18">
        <f t="shared" si="13"/>
        <v>0</v>
      </c>
      <c r="B642" s="58"/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60"/>
      <c r="N642" s="59"/>
      <c r="O642" s="27"/>
    </row>
    <row r="643" spans="1:15" x14ac:dyDescent="0.25">
      <c r="A643" s="18">
        <f t="shared" si="13"/>
        <v>0</v>
      </c>
      <c r="B643" s="58"/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60"/>
      <c r="N643" s="59"/>
      <c r="O643" s="27"/>
    </row>
    <row r="644" spans="1:15" x14ac:dyDescent="0.25">
      <c r="A644" s="18">
        <f t="shared" si="13"/>
        <v>0</v>
      </c>
      <c r="B644" s="58"/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60"/>
      <c r="N644" s="59"/>
      <c r="O644" s="27"/>
    </row>
    <row r="645" spans="1:15" x14ac:dyDescent="0.25">
      <c r="A645" s="18">
        <f t="shared" si="13"/>
        <v>0</v>
      </c>
      <c r="B645" s="58"/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60"/>
      <c r="N645" s="59"/>
      <c r="O645" s="27"/>
    </row>
    <row r="646" spans="1:15" x14ac:dyDescent="0.25">
      <c r="A646" s="18">
        <f t="shared" si="13"/>
        <v>0</v>
      </c>
      <c r="B646" s="58"/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60"/>
      <c r="N646" s="59"/>
      <c r="O646" s="27"/>
    </row>
    <row r="647" spans="1:15" x14ac:dyDescent="0.25">
      <c r="A647" s="18">
        <f t="shared" si="13"/>
        <v>0</v>
      </c>
      <c r="B647" s="58"/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60"/>
      <c r="N647" s="59"/>
      <c r="O647" s="27"/>
    </row>
    <row r="648" spans="1:15" x14ac:dyDescent="0.25">
      <c r="A648" s="18">
        <f t="shared" si="13"/>
        <v>0</v>
      </c>
      <c r="B648" s="58"/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60"/>
      <c r="N648" s="59"/>
      <c r="O648" s="27"/>
    </row>
    <row r="649" spans="1:15" x14ac:dyDescent="0.25">
      <c r="A649" s="18">
        <f t="shared" si="13"/>
        <v>0</v>
      </c>
      <c r="B649" s="58"/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60"/>
      <c r="N649" s="59"/>
      <c r="O649" s="27"/>
    </row>
    <row r="650" spans="1:15" x14ac:dyDescent="0.25">
      <c r="A650" s="18">
        <f t="shared" si="13"/>
        <v>0</v>
      </c>
      <c r="B650" s="58"/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60"/>
      <c r="N650" s="59"/>
      <c r="O650" s="27"/>
    </row>
    <row r="651" spans="1:15" x14ac:dyDescent="0.25">
      <c r="A651" s="18">
        <f t="shared" si="13"/>
        <v>0</v>
      </c>
      <c r="B651" s="58"/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60"/>
      <c r="N651" s="59"/>
      <c r="O651" s="27"/>
    </row>
    <row r="652" spans="1:15" x14ac:dyDescent="0.25">
      <c r="A652" s="18">
        <f t="shared" si="13"/>
        <v>0</v>
      </c>
      <c r="B652" s="58"/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60"/>
      <c r="N652" s="59"/>
      <c r="O652" s="27"/>
    </row>
    <row r="653" spans="1:15" x14ac:dyDescent="0.25">
      <c r="A653" s="18">
        <f t="shared" si="13"/>
        <v>0</v>
      </c>
      <c r="B653" s="58"/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60"/>
      <c r="N653" s="59"/>
      <c r="O653" s="27"/>
    </row>
    <row r="654" spans="1:15" x14ac:dyDescent="0.25">
      <c r="A654" s="18">
        <f t="shared" si="13"/>
        <v>0</v>
      </c>
      <c r="B654" s="58"/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60"/>
      <c r="N654" s="59"/>
      <c r="O654" s="27"/>
    </row>
    <row r="655" spans="1:15" x14ac:dyDescent="0.25">
      <c r="A655" s="18">
        <f t="shared" si="13"/>
        <v>0</v>
      </c>
      <c r="B655" s="58"/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60"/>
      <c r="N655" s="59"/>
      <c r="O655" s="27"/>
    </row>
    <row r="656" spans="1:15" x14ac:dyDescent="0.25">
      <c r="A656" s="18">
        <f t="shared" si="13"/>
        <v>0</v>
      </c>
      <c r="B656" s="58"/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60"/>
      <c r="N656" s="59"/>
      <c r="O656" s="27"/>
    </row>
    <row r="657" spans="1:15" x14ac:dyDescent="0.25">
      <c r="A657" s="18">
        <f t="shared" si="13"/>
        <v>0</v>
      </c>
      <c r="B657" s="58"/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60"/>
      <c r="N657" s="59"/>
      <c r="O657" s="27"/>
    </row>
    <row r="658" spans="1:15" x14ac:dyDescent="0.25">
      <c r="A658" s="18">
        <f t="shared" si="13"/>
        <v>0</v>
      </c>
      <c r="B658" s="58"/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60"/>
      <c r="N658" s="59"/>
      <c r="O658" s="27"/>
    </row>
    <row r="659" spans="1:15" x14ac:dyDescent="0.25">
      <c r="A659" s="18">
        <f t="shared" si="13"/>
        <v>0</v>
      </c>
      <c r="B659" s="58"/>
      <c r="C659" s="59"/>
      <c r="D659" s="59"/>
      <c r="E659" s="59"/>
      <c r="F659" s="59"/>
      <c r="G659" s="59"/>
      <c r="H659" s="59"/>
      <c r="I659" s="59"/>
      <c r="J659" s="59"/>
      <c r="K659" s="59"/>
      <c r="L659" s="59"/>
      <c r="M659" s="60"/>
      <c r="N659" s="59"/>
      <c r="O659" s="27"/>
    </row>
    <row r="660" spans="1:15" x14ac:dyDescent="0.25">
      <c r="A660" s="18">
        <f t="shared" si="13"/>
        <v>0</v>
      </c>
      <c r="B660" s="58"/>
      <c r="C660" s="59"/>
      <c r="D660" s="59"/>
      <c r="E660" s="59"/>
      <c r="F660" s="59"/>
      <c r="G660" s="59"/>
      <c r="H660" s="59"/>
      <c r="I660" s="59"/>
      <c r="J660" s="59"/>
      <c r="K660" s="59"/>
      <c r="L660" s="59"/>
      <c r="M660" s="60"/>
      <c r="N660" s="59"/>
      <c r="O660" s="27"/>
    </row>
    <row r="661" spans="1:15" x14ac:dyDescent="0.25">
      <c r="A661" s="18">
        <f t="shared" si="13"/>
        <v>0</v>
      </c>
      <c r="B661" s="58"/>
      <c r="C661" s="59"/>
      <c r="D661" s="59"/>
      <c r="E661" s="59"/>
      <c r="F661" s="59"/>
      <c r="G661" s="59"/>
      <c r="H661" s="59"/>
      <c r="I661" s="59"/>
      <c r="J661" s="59"/>
      <c r="K661" s="59"/>
      <c r="L661" s="59"/>
      <c r="M661" s="60"/>
      <c r="N661" s="59"/>
      <c r="O661" s="27"/>
    </row>
    <row r="662" spans="1:15" x14ac:dyDescent="0.25">
      <c r="A662" s="18">
        <f t="shared" si="13"/>
        <v>0</v>
      </c>
      <c r="B662" s="58"/>
      <c r="C662" s="59"/>
      <c r="D662" s="59"/>
      <c r="E662" s="59"/>
      <c r="F662" s="59"/>
      <c r="G662" s="59"/>
      <c r="H662" s="59"/>
      <c r="I662" s="59"/>
      <c r="J662" s="59"/>
      <c r="K662" s="59"/>
      <c r="L662" s="59"/>
      <c r="M662" s="60"/>
      <c r="N662" s="59"/>
      <c r="O662" s="27"/>
    </row>
    <row r="663" spans="1:15" x14ac:dyDescent="0.25">
      <c r="A663" s="18">
        <f t="shared" si="13"/>
        <v>0</v>
      </c>
      <c r="B663" s="58"/>
      <c r="C663" s="59"/>
      <c r="D663" s="59"/>
      <c r="E663" s="59"/>
      <c r="F663" s="59"/>
      <c r="G663" s="59"/>
      <c r="H663" s="59"/>
      <c r="I663" s="59"/>
      <c r="J663" s="59"/>
      <c r="K663" s="59"/>
      <c r="L663" s="59"/>
      <c r="M663" s="60"/>
      <c r="N663" s="59"/>
      <c r="O663" s="27"/>
    </row>
    <row r="664" spans="1:15" x14ac:dyDescent="0.25">
      <c r="A664" s="18">
        <f t="shared" si="13"/>
        <v>0</v>
      </c>
      <c r="B664" s="58"/>
      <c r="C664" s="59"/>
      <c r="D664" s="59"/>
      <c r="E664" s="59"/>
      <c r="F664" s="59"/>
      <c r="G664" s="59"/>
      <c r="H664" s="59"/>
      <c r="I664" s="59"/>
      <c r="J664" s="59"/>
      <c r="K664" s="59"/>
      <c r="L664" s="59"/>
      <c r="M664" s="60"/>
      <c r="N664" s="59"/>
      <c r="O664" s="27"/>
    </row>
    <row r="665" spans="1:15" x14ac:dyDescent="0.25">
      <c r="A665" s="18">
        <f t="shared" si="13"/>
        <v>0</v>
      </c>
      <c r="B665" s="58"/>
      <c r="C665" s="59"/>
      <c r="D665" s="59"/>
      <c r="E665" s="59"/>
      <c r="F665" s="59"/>
      <c r="G665" s="59"/>
      <c r="H665" s="59"/>
      <c r="I665" s="59"/>
      <c r="J665" s="59"/>
      <c r="K665" s="59"/>
      <c r="L665" s="59"/>
      <c r="M665" s="60"/>
      <c r="N665" s="59"/>
      <c r="O665" s="27"/>
    </row>
    <row r="666" spans="1:15" x14ac:dyDescent="0.25">
      <c r="A666" s="18">
        <f t="shared" si="13"/>
        <v>0</v>
      </c>
      <c r="B666" s="58"/>
      <c r="C666" s="59"/>
      <c r="D666" s="59"/>
      <c r="E666" s="59"/>
      <c r="F666" s="59"/>
      <c r="G666" s="59"/>
      <c r="H666" s="59"/>
      <c r="I666" s="59"/>
      <c r="J666" s="59"/>
      <c r="K666" s="59"/>
      <c r="L666" s="59"/>
      <c r="M666" s="60"/>
      <c r="N666" s="59"/>
      <c r="O666" s="27"/>
    </row>
    <row r="667" spans="1:15" x14ac:dyDescent="0.25">
      <c r="A667" s="18">
        <f t="shared" si="13"/>
        <v>0</v>
      </c>
      <c r="B667" s="58"/>
      <c r="C667" s="59"/>
      <c r="D667" s="59"/>
      <c r="E667" s="59"/>
      <c r="F667" s="59"/>
      <c r="G667" s="59"/>
      <c r="H667" s="59"/>
      <c r="I667" s="59"/>
      <c r="J667" s="59"/>
      <c r="K667" s="59"/>
      <c r="L667" s="59"/>
      <c r="M667" s="60"/>
      <c r="N667" s="59"/>
      <c r="O667" s="27"/>
    </row>
    <row r="668" spans="1:15" x14ac:dyDescent="0.25">
      <c r="A668" s="18">
        <f t="shared" si="13"/>
        <v>0</v>
      </c>
      <c r="B668" s="58"/>
      <c r="C668" s="59"/>
      <c r="D668" s="59"/>
      <c r="E668" s="59"/>
      <c r="F668" s="59"/>
      <c r="G668" s="59"/>
      <c r="H668" s="59"/>
      <c r="I668" s="59"/>
      <c r="J668" s="59"/>
      <c r="K668" s="59"/>
      <c r="L668" s="59"/>
      <c r="M668" s="60"/>
      <c r="N668" s="59"/>
      <c r="O668" s="27"/>
    </row>
    <row r="669" spans="1:15" x14ac:dyDescent="0.25">
      <c r="A669" s="18">
        <f t="shared" si="13"/>
        <v>0</v>
      </c>
      <c r="B669" s="58"/>
      <c r="C669" s="59"/>
      <c r="D669" s="59"/>
      <c r="E669" s="59"/>
      <c r="F669" s="59"/>
      <c r="G669" s="59"/>
      <c r="H669" s="59"/>
      <c r="I669" s="59"/>
      <c r="J669" s="59"/>
      <c r="K669" s="59"/>
      <c r="L669" s="59"/>
      <c r="M669" s="60"/>
      <c r="N669" s="59"/>
      <c r="O669" s="27"/>
    </row>
    <row r="670" spans="1:15" x14ac:dyDescent="0.25">
      <c r="A670" s="18">
        <f t="shared" si="13"/>
        <v>0</v>
      </c>
      <c r="B670" s="58"/>
      <c r="C670" s="59"/>
      <c r="D670" s="59"/>
      <c r="E670" s="59"/>
      <c r="F670" s="59"/>
      <c r="G670" s="59"/>
      <c r="H670" s="59"/>
      <c r="I670" s="59"/>
      <c r="J670" s="59"/>
      <c r="K670" s="59"/>
      <c r="L670" s="59"/>
      <c r="M670" s="60"/>
      <c r="N670" s="59"/>
      <c r="O670" s="27"/>
    </row>
    <row r="671" spans="1:15" x14ac:dyDescent="0.25">
      <c r="A671" s="18">
        <f t="shared" si="13"/>
        <v>0</v>
      </c>
      <c r="B671" s="58"/>
      <c r="C671" s="59"/>
      <c r="D671" s="59"/>
      <c r="E671" s="59"/>
      <c r="F671" s="59"/>
      <c r="G671" s="59"/>
      <c r="H671" s="59"/>
      <c r="I671" s="59"/>
      <c r="J671" s="59"/>
      <c r="K671" s="59"/>
      <c r="L671" s="59"/>
      <c r="M671" s="60"/>
      <c r="N671" s="59"/>
      <c r="O671" s="27"/>
    </row>
    <row r="672" spans="1:15" x14ac:dyDescent="0.25">
      <c r="A672" s="18">
        <f t="shared" si="13"/>
        <v>0</v>
      </c>
      <c r="B672" s="58"/>
      <c r="C672" s="59"/>
      <c r="D672" s="59"/>
      <c r="E672" s="59"/>
      <c r="F672" s="59"/>
      <c r="G672" s="59"/>
      <c r="H672" s="59"/>
      <c r="I672" s="59"/>
      <c r="J672" s="59"/>
      <c r="K672" s="59"/>
      <c r="L672" s="59"/>
      <c r="M672" s="60"/>
      <c r="N672" s="59"/>
      <c r="O672" s="27"/>
    </row>
    <row r="673" spans="1:15" x14ac:dyDescent="0.25">
      <c r="A673" s="18">
        <f t="shared" si="13"/>
        <v>0</v>
      </c>
      <c r="B673" s="58"/>
      <c r="C673" s="59"/>
      <c r="D673" s="59"/>
      <c r="E673" s="59"/>
      <c r="F673" s="59"/>
      <c r="G673" s="59"/>
      <c r="H673" s="59"/>
      <c r="I673" s="59"/>
      <c r="J673" s="59"/>
      <c r="K673" s="59"/>
      <c r="L673" s="59"/>
      <c r="M673" s="60"/>
      <c r="N673" s="59"/>
      <c r="O673" s="27"/>
    </row>
    <row r="674" spans="1:15" x14ac:dyDescent="0.25">
      <c r="A674" s="18">
        <f t="shared" si="13"/>
        <v>0</v>
      </c>
      <c r="B674" s="58"/>
      <c r="C674" s="59"/>
      <c r="D674" s="59"/>
      <c r="E674" s="59"/>
      <c r="F674" s="59"/>
      <c r="G674" s="59"/>
      <c r="H674" s="59"/>
      <c r="I674" s="59"/>
      <c r="J674" s="59"/>
      <c r="K674" s="59"/>
      <c r="L674" s="59"/>
      <c r="M674" s="60"/>
      <c r="N674" s="59"/>
      <c r="O674" s="27"/>
    </row>
    <row r="675" spans="1:15" x14ac:dyDescent="0.25">
      <c r="A675" s="18">
        <f t="shared" si="13"/>
        <v>0</v>
      </c>
      <c r="B675" s="58"/>
      <c r="C675" s="59"/>
      <c r="D675" s="59"/>
      <c r="E675" s="59"/>
      <c r="F675" s="59"/>
      <c r="G675" s="59"/>
      <c r="H675" s="59"/>
      <c r="I675" s="59"/>
      <c r="J675" s="59"/>
      <c r="K675" s="59"/>
      <c r="L675" s="59"/>
      <c r="M675" s="60"/>
      <c r="N675" s="59"/>
      <c r="O675" s="27"/>
    </row>
    <row r="676" spans="1:15" x14ac:dyDescent="0.25">
      <c r="A676" s="18">
        <f t="shared" si="13"/>
        <v>0</v>
      </c>
      <c r="B676" s="58"/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60"/>
      <c r="N676" s="59"/>
      <c r="O676" s="27"/>
    </row>
    <row r="677" spans="1:15" x14ac:dyDescent="0.25">
      <c r="A677" s="18">
        <f t="shared" si="13"/>
        <v>0</v>
      </c>
      <c r="B677" s="58"/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60"/>
      <c r="N677" s="59"/>
      <c r="O677" s="27"/>
    </row>
    <row r="678" spans="1:15" x14ac:dyDescent="0.25">
      <c r="A678" s="18">
        <f t="shared" si="13"/>
        <v>0</v>
      </c>
      <c r="B678" s="58"/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60"/>
      <c r="N678" s="59"/>
      <c r="O678" s="27"/>
    </row>
    <row r="679" spans="1:15" x14ac:dyDescent="0.25">
      <c r="A679" s="18">
        <f t="shared" si="13"/>
        <v>0</v>
      </c>
      <c r="B679" s="58"/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60"/>
      <c r="N679" s="59"/>
      <c r="O679" s="27"/>
    </row>
    <row r="680" spans="1:15" x14ac:dyDescent="0.25">
      <c r="A680" s="18">
        <f t="shared" si="13"/>
        <v>0</v>
      </c>
      <c r="B680" s="58"/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60"/>
      <c r="N680" s="59"/>
      <c r="O680" s="27"/>
    </row>
    <row r="681" spans="1:15" x14ac:dyDescent="0.25">
      <c r="A681" s="18">
        <f t="shared" si="13"/>
        <v>0</v>
      </c>
      <c r="B681" s="58"/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60"/>
      <c r="N681" s="59"/>
      <c r="O681" s="27"/>
    </row>
    <row r="682" spans="1:15" x14ac:dyDescent="0.25">
      <c r="A682" s="18">
        <f t="shared" si="13"/>
        <v>0</v>
      </c>
      <c r="B682" s="58"/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60"/>
      <c r="N682" s="59"/>
      <c r="O682" s="27"/>
    </row>
    <row r="683" spans="1:15" x14ac:dyDescent="0.25">
      <c r="A683" s="18">
        <f t="shared" si="13"/>
        <v>0</v>
      </c>
      <c r="B683" s="58"/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60"/>
      <c r="N683" s="59"/>
      <c r="O683" s="27"/>
    </row>
    <row r="684" spans="1:15" x14ac:dyDescent="0.25">
      <c r="A684" s="18">
        <f t="shared" si="13"/>
        <v>0</v>
      </c>
      <c r="B684" s="58"/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60"/>
      <c r="N684" s="59"/>
      <c r="O684" s="27"/>
    </row>
    <row r="685" spans="1:15" x14ac:dyDescent="0.25">
      <c r="A685" s="18">
        <f t="shared" si="13"/>
        <v>0</v>
      </c>
      <c r="B685" s="58"/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60"/>
      <c r="N685" s="59"/>
      <c r="O685" s="27"/>
    </row>
    <row r="686" spans="1:15" x14ac:dyDescent="0.25">
      <c r="A686" s="18">
        <f t="shared" ref="A686:A749" si="14">B686</f>
        <v>0</v>
      </c>
      <c r="B686" s="58"/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60"/>
      <c r="N686" s="59"/>
      <c r="O686" s="27"/>
    </row>
    <row r="687" spans="1:15" x14ac:dyDescent="0.25">
      <c r="A687" s="18">
        <f t="shared" si="14"/>
        <v>0</v>
      </c>
      <c r="B687" s="58"/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60"/>
      <c r="N687" s="59"/>
      <c r="O687" s="27"/>
    </row>
    <row r="688" spans="1:15" x14ac:dyDescent="0.25">
      <c r="A688" s="18">
        <f t="shared" si="14"/>
        <v>0</v>
      </c>
      <c r="B688" s="58"/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60"/>
      <c r="N688" s="59"/>
      <c r="O688" s="27"/>
    </row>
    <row r="689" spans="1:15" x14ac:dyDescent="0.25">
      <c r="A689" s="18">
        <f t="shared" si="14"/>
        <v>0</v>
      </c>
      <c r="B689" s="58"/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60"/>
      <c r="N689" s="59"/>
      <c r="O689" s="27"/>
    </row>
    <row r="690" spans="1:15" x14ac:dyDescent="0.25">
      <c r="A690" s="18">
        <f t="shared" si="14"/>
        <v>0</v>
      </c>
      <c r="B690" s="58"/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60"/>
      <c r="N690" s="59"/>
      <c r="O690" s="27"/>
    </row>
    <row r="691" spans="1:15" x14ac:dyDescent="0.25">
      <c r="A691" s="18">
        <f t="shared" si="14"/>
        <v>0</v>
      </c>
      <c r="B691" s="58"/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60"/>
      <c r="N691" s="59"/>
      <c r="O691" s="27"/>
    </row>
    <row r="692" spans="1:15" x14ac:dyDescent="0.25">
      <c r="A692" s="18">
        <f t="shared" si="14"/>
        <v>0</v>
      </c>
      <c r="B692" s="58"/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60"/>
      <c r="N692" s="59"/>
      <c r="O692" s="27"/>
    </row>
    <row r="693" spans="1:15" x14ac:dyDescent="0.25">
      <c r="A693" s="18">
        <f t="shared" si="14"/>
        <v>0</v>
      </c>
      <c r="B693" s="58"/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60"/>
      <c r="N693" s="59"/>
      <c r="O693" s="27"/>
    </row>
    <row r="694" spans="1:15" x14ac:dyDescent="0.25">
      <c r="A694" s="18">
        <f t="shared" si="14"/>
        <v>0</v>
      </c>
      <c r="B694" s="58"/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60"/>
      <c r="N694" s="59"/>
      <c r="O694" s="27"/>
    </row>
    <row r="695" spans="1:15" x14ac:dyDescent="0.25">
      <c r="A695" s="18">
        <f t="shared" si="14"/>
        <v>0</v>
      </c>
      <c r="B695" s="58"/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60"/>
      <c r="N695" s="59"/>
      <c r="O695" s="27"/>
    </row>
    <row r="696" spans="1:15" x14ac:dyDescent="0.25">
      <c r="A696" s="18">
        <f t="shared" si="14"/>
        <v>0</v>
      </c>
      <c r="B696" s="58"/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60"/>
      <c r="N696" s="59"/>
      <c r="O696" s="27"/>
    </row>
    <row r="697" spans="1:15" x14ac:dyDescent="0.25">
      <c r="A697" s="18">
        <f t="shared" si="14"/>
        <v>0</v>
      </c>
      <c r="B697" s="58"/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60"/>
      <c r="N697" s="59"/>
      <c r="O697" s="27"/>
    </row>
    <row r="698" spans="1:15" x14ac:dyDescent="0.25">
      <c r="A698" s="18">
        <f t="shared" si="14"/>
        <v>0</v>
      </c>
      <c r="B698" s="58"/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60"/>
      <c r="N698" s="59"/>
      <c r="O698" s="27"/>
    </row>
    <row r="699" spans="1:15" x14ac:dyDescent="0.25">
      <c r="A699" s="18">
        <f t="shared" si="14"/>
        <v>0</v>
      </c>
      <c r="B699" s="58"/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60"/>
      <c r="N699" s="59"/>
      <c r="O699" s="27"/>
    </row>
    <row r="700" spans="1:15" x14ac:dyDescent="0.25">
      <c r="A700" s="18">
        <f t="shared" si="14"/>
        <v>0</v>
      </c>
      <c r="B700" s="58"/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60"/>
      <c r="N700" s="59"/>
      <c r="O700" s="27"/>
    </row>
    <row r="701" spans="1:15" x14ac:dyDescent="0.25">
      <c r="A701" s="18">
        <f t="shared" si="14"/>
        <v>0</v>
      </c>
      <c r="B701" s="58"/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60"/>
      <c r="N701" s="59"/>
      <c r="O701" s="27"/>
    </row>
    <row r="702" spans="1:15" x14ac:dyDescent="0.25">
      <c r="A702" s="18">
        <f t="shared" si="14"/>
        <v>0</v>
      </c>
      <c r="B702" s="58"/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60"/>
      <c r="N702" s="59"/>
      <c r="O702" s="27"/>
    </row>
    <row r="703" spans="1:15" x14ac:dyDescent="0.25">
      <c r="A703" s="18">
        <f t="shared" si="14"/>
        <v>0</v>
      </c>
      <c r="B703" s="58"/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60"/>
      <c r="N703" s="59"/>
      <c r="O703" s="27"/>
    </row>
    <row r="704" spans="1:15" x14ac:dyDescent="0.25">
      <c r="A704" s="18">
        <f t="shared" si="14"/>
        <v>0</v>
      </c>
      <c r="B704" s="58"/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60"/>
      <c r="N704" s="59"/>
      <c r="O704" s="27"/>
    </row>
    <row r="705" spans="1:15" x14ac:dyDescent="0.25">
      <c r="A705" s="18">
        <f t="shared" si="14"/>
        <v>0</v>
      </c>
      <c r="B705" s="58"/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60"/>
      <c r="N705" s="59"/>
      <c r="O705" s="27"/>
    </row>
    <row r="706" spans="1:15" x14ac:dyDescent="0.25">
      <c r="A706" s="18">
        <f t="shared" si="14"/>
        <v>0</v>
      </c>
      <c r="B706" s="58"/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60"/>
      <c r="N706" s="59"/>
      <c r="O706" s="27"/>
    </row>
    <row r="707" spans="1:15" x14ac:dyDescent="0.25">
      <c r="A707" s="18">
        <f t="shared" si="14"/>
        <v>0</v>
      </c>
      <c r="B707" s="58"/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60"/>
      <c r="N707" s="59"/>
      <c r="O707" s="27"/>
    </row>
    <row r="708" spans="1:15" x14ac:dyDescent="0.25">
      <c r="A708" s="18">
        <f t="shared" si="14"/>
        <v>0</v>
      </c>
      <c r="B708" s="58"/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60"/>
      <c r="N708" s="59"/>
      <c r="O708" s="27"/>
    </row>
    <row r="709" spans="1:15" x14ac:dyDescent="0.25">
      <c r="A709" s="18">
        <f t="shared" si="14"/>
        <v>0</v>
      </c>
      <c r="B709" s="58"/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60"/>
      <c r="N709" s="59"/>
      <c r="O709" s="27"/>
    </row>
    <row r="710" spans="1:15" x14ac:dyDescent="0.25">
      <c r="A710" s="18">
        <f t="shared" si="14"/>
        <v>0</v>
      </c>
      <c r="B710" s="58"/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60"/>
      <c r="N710" s="59"/>
      <c r="O710" s="27"/>
    </row>
    <row r="711" spans="1:15" x14ac:dyDescent="0.25">
      <c r="A711" s="18">
        <f t="shared" si="14"/>
        <v>0</v>
      </c>
      <c r="B711" s="58"/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60"/>
      <c r="N711" s="59"/>
      <c r="O711" s="27"/>
    </row>
    <row r="712" spans="1:15" x14ac:dyDescent="0.25">
      <c r="A712" s="18">
        <f t="shared" si="14"/>
        <v>0</v>
      </c>
      <c r="B712" s="58"/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60"/>
      <c r="N712" s="59"/>
      <c r="O712" s="27"/>
    </row>
    <row r="713" spans="1:15" x14ac:dyDescent="0.25">
      <c r="A713" s="18">
        <f t="shared" si="14"/>
        <v>0</v>
      </c>
      <c r="B713" s="58"/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60"/>
      <c r="N713" s="59"/>
      <c r="O713" s="27"/>
    </row>
    <row r="714" spans="1:15" x14ac:dyDescent="0.25">
      <c r="A714" s="18">
        <f t="shared" si="14"/>
        <v>0</v>
      </c>
      <c r="B714" s="58"/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60"/>
      <c r="N714" s="59"/>
      <c r="O714" s="27"/>
    </row>
    <row r="715" spans="1:15" x14ac:dyDescent="0.25">
      <c r="A715" s="18">
        <f t="shared" si="14"/>
        <v>0</v>
      </c>
      <c r="B715" s="58"/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60"/>
      <c r="N715" s="59"/>
      <c r="O715" s="27"/>
    </row>
    <row r="716" spans="1:15" x14ac:dyDescent="0.25">
      <c r="A716" s="18">
        <f t="shared" si="14"/>
        <v>0</v>
      </c>
      <c r="B716" s="58"/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60"/>
      <c r="N716" s="59"/>
      <c r="O716" s="27"/>
    </row>
    <row r="717" spans="1:15" x14ac:dyDescent="0.25">
      <c r="A717" s="18">
        <f t="shared" si="14"/>
        <v>0</v>
      </c>
      <c r="B717" s="58"/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60"/>
      <c r="N717" s="59"/>
      <c r="O717" s="27"/>
    </row>
    <row r="718" spans="1:15" x14ac:dyDescent="0.25">
      <c r="A718" s="18">
        <f t="shared" si="14"/>
        <v>0</v>
      </c>
      <c r="B718" s="58"/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60"/>
      <c r="N718" s="59"/>
      <c r="O718" s="27"/>
    </row>
    <row r="719" spans="1:15" x14ac:dyDescent="0.25">
      <c r="A719" s="18">
        <f t="shared" si="14"/>
        <v>0</v>
      </c>
      <c r="B719" s="58"/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60"/>
      <c r="N719" s="59"/>
      <c r="O719" s="27"/>
    </row>
    <row r="720" spans="1:15" x14ac:dyDescent="0.25">
      <c r="A720" s="18">
        <f t="shared" si="14"/>
        <v>0</v>
      </c>
      <c r="B720" s="58"/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60"/>
      <c r="N720" s="59"/>
      <c r="O720" s="27"/>
    </row>
    <row r="721" spans="1:15" x14ac:dyDescent="0.25">
      <c r="A721" s="18">
        <f t="shared" si="14"/>
        <v>0</v>
      </c>
      <c r="B721" s="58"/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60"/>
      <c r="N721" s="59"/>
      <c r="O721" s="27"/>
    </row>
    <row r="722" spans="1:15" x14ac:dyDescent="0.25">
      <c r="A722" s="18">
        <f t="shared" si="14"/>
        <v>0</v>
      </c>
      <c r="B722" s="58"/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60"/>
      <c r="N722" s="59"/>
      <c r="O722" s="27"/>
    </row>
    <row r="723" spans="1:15" x14ac:dyDescent="0.25">
      <c r="A723" s="18">
        <f t="shared" si="14"/>
        <v>0</v>
      </c>
      <c r="B723" s="58"/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60"/>
      <c r="N723" s="59"/>
      <c r="O723" s="27"/>
    </row>
    <row r="724" spans="1:15" x14ac:dyDescent="0.25">
      <c r="A724" s="18">
        <f t="shared" si="14"/>
        <v>0</v>
      </c>
      <c r="B724" s="58"/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60"/>
      <c r="N724" s="59"/>
      <c r="O724" s="27"/>
    </row>
    <row r="725" spans="1:15" x14ac:dyDescent="0.25">
      <c r="A725" s="18">
        <f t="shared" si="14"/>
        <v>0</v>
      </c>
      <c r="B725" s="58"/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60"/>
      <c r="N725" s="59"/>
      <c r="O725" s="27"/>
    </row>
    <row r="726" spans="1:15" x14ac:dyDescent="0.25">
      <c r="A726" s="18">
        <f t="shared" si="14"/>
        <v>0</v>
      </c>
      <c r="B726" s="58"/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60"/>
      <c r="N726" s="59"/>
      <c r="O726" s="27"/>
    </row>
    <row r="727" spans="1:15" x14ac:dyDescent="0.25">
      <c r="A727" s="18">
        <f t="shared" si="14"/>
        <v>0</v>
      </c>
      <c r="B727" s="58"/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60"/>
      <c r="N727" s="59"/>
      <c r="O727" s="27"/>
    </row>
    <row r="728" spans="1:15" x14ac:dyDescent="0.25">
      <c r="A728" s="18">
        <f t="shared" si="14"/>
        <v>0</v>
      </c>
      <c r="B728" s="58"/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60"/>
      <c r="N728" s="59"/>
      <c r="O728" s="27"/>
    </row>
    <row r="729" spans="1:15" x14ac:dyDescent="0.25">
      <c r="A729" s="18">
        <f t="shared" si="14"/>
        <v>0</v>
      </c>
      <c r="B729" s="58"/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60"/>
      <c r="N729" s="59"/>
      <c r="O729" s="27"/>
    </row>
    <row r="730" spans="1:15" x14ac:dyDescent="0.25">
      <c r="A730" s="18">
        <f t="shared" si="14"/>
        <v>0</v>
      </c>
      <c r="B730" s="58"/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60"/>
      <c r="N730" s="59"/>
      <c r="O730" s="27"/>
    </row>
    <row r="731" spans="1:15" x14ac:dyDescent="0.25">
      <c r="A731" s="18">
        <f t="shared" si="14"/>
        <v>0</v>
      </c>
      <c r="B731" s="58"/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60"/>
      <c r="N731" s="59"/>
      <c r="O731" s="27"/>
    </row>
    <row r="732" spans="1:15" x14ac:dyDescent="0.25">
      <c r="A732" s="18">
        <f t="shared" si="14"/>
        <v>0</v>
      </c>
      <c r="B732" s="58"/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60"/>
      <c r="N732" s="59"/>
      <c r="O732" s="27"/>
    </row>
    <row r="733" spans="1:15" x14ac:dyDescent="0.25">
      <c r="A733" s="18">
        <f t="shared" si="14"/>
        <v>0</v>
      </c>
      <c r="B733" s="58"/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60"/>
      <c r="N733" s="59"/>
      <c r="O733" s="27"/>
    </row>
    <row r="734" spans="1:15" x14ac:dyDescent="0.25">
      <c r="A734" s="18">
        <f t="shared" si="14"/>
        <v>0</v>
      </c>
      <c r="B734" s="58"/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60"/>
      <c r="N734" s="59"/>
      <c r="O734" s="27"/>
    </row>
    <row r="735" spans="1:15" x14ac:dyDescent="0.25">
      <c r="A735" s="18">
        <f t="shared" si="14"/>
        <v>0</v>
      </c>
      <c r="B735" s="58"/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60"/>
      <c r="N735" s="59"/>
      <c r="O735" s="27"/>
    </row>
    <row r="736" spans="1:15" x14ac:dyDescent="0.25">
      <c r="A736" s="18">
        <f t="shared" si="14"/>
        <v>0</v>
      </c>
      <c r="B736" s="58"/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60"/>
      <c r="N736" s="59"/>
      <c r="O736" s="27"/>
    </row>
    <row r="737" spans="1:15" x14ac:dyDescent="0.25">
      <c r="A737" s="18">
        <f t="shared" si="14"/>
        <v>0</v>
      </c>
      <c r="B737" s="58"/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60"/>
      <c r="N737" s="59"/>
      <c r="O737" s="27"/>
    </row>
    <row r="738" spans="1:15" x14ac:dyDescent="0.25">
      <c r="A738" s="18">
        <f t="shared" si="14"/>
        <v>0</v>
      </c>
      <c r="B738" s="58"/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60"/>
      <c r="N738" s="59"/>
      <c r="O738" s="27"/>
    </row>
    <row r="739" spans="1:15" x14ac:dyDescent="0.25">
      <c r="A739" s="18">
        <f t="shared" si="14"/>
        <v>0</v>
      </c>
      <c r="B739" s="58"/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60"/>
      <c r="N739" s="59"/>
      <c r="O739" s="27"/>
    </row>
    <row r="740" spans="1:15" x14ac:dyDescent="0.25">
      <c r="A740" s="18">
        <f t="shared" si="14"/>
        <v>0</v>
      </c>
      <c r="B740" s="58"/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60"/>
      <c r="N740" s="59"/>
      <c r="O740" s="27"/>
    </row>
    <row r="741" spans="1:15" x14ac:dyDescent="0.25">
      <c r="A741" s="18">
        <f t="shared" si="14"/>
        <v>0</v>
      </c>
      <c r="B741" s="58"/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60"/>
      <c r="N741" s="59"/>
      <c r="O741" s="27"/>
    </row>
    <row r="742" spans="1:15" x14ac:dyDescent="0.25">
      <c r="A742" s="18">
        <f t="shared" si="14"/>
        <v>0</v>
      </c>
      <c r="B742" s="58"/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60"/>
      <c r="N742" s="59"/>
      <c r="O742" s="27"/>
    </row>
    <row r="743" spans="1:15" x14ac:dyDescent="0.25">
      <c r="A743" s="18">
        <f t="shared" si="14"/>
        <v>0</v>
      </c>
      <c r="B743" s="58"/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60"/>
      <c r="N743" s="59"/>
      <c r="O743" s="27"/>
    </row>
    <row r="744" spans="1:15" x14ac:dyDescent="0.25">
      <c r="A744" s="18">
        <f t="shared" si="14"/>
        <v>0</v>
      </c>
      <c r="B744" s="58"/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60"/>
      <c r="N744" s="59"/>
      <c r="O744" s="27"/>
    </row>
    <row r="745" spans="1:15" x14ac:dyDescent="0.25">
      <c r="A745" s="18">
        <f t="shared" si="14"/>
        <v>0</v>
      </c>
      <c r="B745" s="58"/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60"/>
      <c r="N745" s="59"/>
      <c r="O745" s="27"/>
    </row>
    <row r="746" spans="1:15" x14ac:dyDescent="0.25">
      <c r="A746" s="18">
        <f t="shared" si="14"/>
        <v>0</v>
      </c>
      <c r="B746" s="58"/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60"/>
      <c r="N746" s="59"/>
      <c r="O746" s="27"/>
    </row>
    <row r="747" spans="1:15" x14ac:dyDescent="0.25">
      <c r="A747" s="18">
        <f t="shared" si="14"/>
        <v>0</v>
      </c>
      <c r="B747" s="58"/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60"/>
      <c r="N747" s="59"/>
      <c r="O747" s="27"/>
    </row>
    <row r="748" spans="1:15" x14ac:dyDescent="0.25">
      <c r="A748" s="18">
        <f t="shared" si="14"/>
        <v>0</v>
      </c>
      <c r="B748" s="58"/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60"/>
      <c r="N748" s="59"/>
      <c r="O748" s="27"/>
    </row>
    <row r="749" spans="1:15" x14ac:dyDescent="0.25">
      <c r="A749" s="18">
        <f t="shared" si="14"/>
        <v>0</v>
      </c>
      <c r="B749" s="58"/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60"/>
      <c r="N749" s="59"/>
      <c r="O749" s="27"/>
    </row>
    <row r="750" spans="1:15" x14ac:dyDescent="0.25">
      <c r="A750" s="18">
        <f t="shared" ref="A750:A789" si="15">B750</f>
        <v>0</v>
      </c>
      <c r="B750" s="58"/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60"/>
      <c r="N750" s="59"/>
      <c r="O750" s="27"/>
    </row>
    <row r="751" spans="1:15" x14ac:dyDescent="0.25">
      <c r="A751" s="18">
        <f t="shared" si="15"/>
        <v>0</v>
      </c>
      <c r="B751" s="58"/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60"/>
      <c r="N751" s="59"/>
      <c r="O751" s="27"/>
    </row>
    <row r="752" spans="1:15" x14ac:dyDescent="0.25">
      <c r="A752" s="18">
        <f t="shared" si="15"/>
        <v>0</v>
      </c>
      <c r="B752" s="58"/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60"/>
      <c r="N752" s="59"/>
      <c r="O752" s="27"/>
    </row>
    <row r="753" spans="1:15" x14ac:dyDescent="0.25">
      <c r="A753" s="18">
        <f t="shared" si="15"/>
        <v>0</v>
      </c>
      <c r="B753" s="58"/>
      <c r="C753" s="59"/>
      <c r="D753" s="59"/>
      <c r="E753" s="59"/>
      <c r="F753" s="59"/>
      <c r="G753" s="59"/>
      <c r="H753" s="59"/>
      <c r="I753" s="59"/>
      <c r="J753" s="59"/>
      <c r="K753" s="59"/>
      <c r="L753" s="59"/>
      <c r="M753" s="60"/>
      <c r="N753" s="59"/>
      <c r="O753" s="27"/>
    </row>
    <row r="754" spans="1:15" x14ac:dyDescent="0.25">
      <c r="A754" s="18">
        <f t="shared" si="15"/>
        <v>0</v>
      </c>
      <c r="B754" s="58"/>
      <c r="C754" s="59"/>
      <c r="D754" s="59"/>
      <c r="E754" s="59"/>
      <c r="F754" s="59"/>
      <c r="G754" s="59"/>
      <c r="H754" s="59"/>
      <c r="I754" s="59"/>
      <c r="J754" s="59"/>
      <c r="K754" s="59"/>
      <c r="L754" s="59"/>
      <c r="M754" s="60"/>
      <c r="N754" s="59"/>
      <c r="O754" s="27"/>
    </row>
    <row r="755" spans="1:15" x14ac:dyDescent="0.25">
      <c r="A755" s="18">
        <f t="shared" si="15"/>
        <v>0</v>
      </c>
      <c r="B755" s="58"/>
      <c r="C755" s="59"/>
      <c r="D755" s="59"/>
      <c r="E755" s="59"/>
      <c r="F755" s="59"/>
      <c r="G755" s="59"/>
      <c r="H755" s="59"/>
      <c r="I755" s="59"/>
      <c r="J755" s="59"/>
      <c r="K755" s="59"/>
      <c r="L755" s="59"/>
      <c r="M755" s="60"/>
      <c r="N755" s="59"/>
      <c r="O755" s="27"/>
    </row>
    <row r="756" spans="1:15" x14ac:dyDescent="0.25">
      <c r="A756" s="18">
        <f t="shared" si="15"/>
        <v>0</v>
      </c>
      <c r="B756" s="58"/>
      <c r="C756" s="59"/>
      <c r="D756" s="59"/>
      <c r="E756" s="59"/>
      <c r="F756" s="59"/>
      <c r="G756" s="59"/>
      <c r="H756" s="59"/>
      <c r="I756" s="59"/>
      <c r="J756" s="59"/>
      <c r="K756" s="59"/>
      <c r="L756" s="59"/>
      <c r="M756" s="60"/>
      <c r="N756" s="59"/>
      <c r="O756" s="27"/>
    </row>
    <row r="757" spans="1:15" x14ac:dyDescent="0.25">
      <c r="A757" s="18">
        <f t="shared" si="15"/>
        <v>0</v>
      </c>
      <c r="B757" s="58"/>
      <c r="C757" s="59"/>
      <c r="D757" s="59"/>
      <c r="E757" s="59"/>
      <c r="F757" s="59"/>
      <c r="G757" s="59"/>
      <c r="H757" s="59"/>
      <c r="I757" s="59"/>
      <c r="J757" s="59"/>
      <c r="K757" s="59"/>
      <c r="L757" s="59"/>
      <c r="M757" s="60"/>
      <c r="N757" s="59"/>
      <c r="O757" s="27"/>
    </row>
    <row r="758" spans="1:15" x14ac:dyDescent="0.25">
      <c r="A758" s="18">
        <f t="shared" si="15"/>
        <v>0</v>
      </c>
      <c r="B758" s="58"/>
      <c r="C758" s="59"/>
      <c r="D758" s="59"/>
      <c r="E758" s="59"/>
      <c r="F758" s="59"/>
      <c r="G758" s="59"/>
      <c r="H758" s="59"/>
      <c r="I758" s="59"/>
      <c r="J758" s="59"/>
      <c r="K758" s="59"/>
      <c r="L758" s="59"/>
      <c r="M758" s="60"/>
      <c r="N758" s="59"/>
      <c r="O758" s="27"/>
    </row>
    <row r="759" spans="1:15" x14ac:dyDescent="0.25">
      <c r="A759" s="18">
        <f t="shared" si="15"/>
        <v>0</v>
      </c>
      <c r="B759" s="58"/>
      <c r="C759" s="59"/>
      <c r="D759" s="59"/>
      <c r="E759" s="59"/>
      <c r="F759" s="59"/>
      <c r="G759" s="59"/>
      <c r="H759" s="59"/>
      <c r="I759" s="59"/>
      <c r="J759" s="59"/>
      <c r="K759" s="59"/>
      <c r="L759" s="59"/>
      <c r="M759" s="60"/>
      <c r="N759" s="59"/>
      <c r="O759" s="27"/>
    </row>
    <row r="760" spans="1:15" x14ac:dyDescent="0.25">
      <c r="A760" s="18">
        <f t="shared" si="15"/>
        <v>0</v>
      </c>
      <c r="B760" s="58"/>
      <c r="C760" s="59"/>
      <c r="D760" s="59"/>
      <c r="E760" s="59"/>
      <c r="F760" s="59"/>
      <c r="G760" s="59"/>
      <c r="H760" s="59"/>
      <c r="I760" s="59"/>
      <c r="J760" s="59"/>
      <c r="K760" s="59"/>
      <c r="L760" s="59"/>
      <c r="M760" s="60"/>
      <c r="N760" s="59"/>
      <c r="O760" s="27"/>
    </row>
    <row r="761" spans="1:15" x14ac:dyDescent="0.25">
      <c r="A761" s="18">
        <f t="shared" si="15"/>
        <v>0</v>
      </c>
      <c r="B761" s="58"/>
      <c r="C761" s="59"/>
      <c r="D761" s="59"/>
      <c r="E761" s="59"/>
      <c r="F761" s="59"/>
      <c r="G761" s="59"/>
      <c r="H761" s="59"/>
      <c r="I761" s="59"/>
      <c r="J761" s="59"/>
      <c r="K761" s="59"/>
      <c r="L761" s="59"/>
      <c r="M761" s="60"/>
      <c r="N761" s="59"/>
      <c r="O761" s="27"/>
    </row>
    <row r="762" spans="1:15" x14ac:dyDescent="0.25">
      <c r="A762" s="18">
        <f t="shared" si="15"/>
        <v>0</v>
      </c>
      <c r="B762" s="58"/>
      <c r="C762" s="59"/>
      <c r="D762" s="59"/>
      <c r="E762" s="59"/>
      <c r="F762" s="59"/>
      <c r="G762" s="59"/>
      <c r="H762" s="59"/>
      <c r="I762" s="59"/>
      <c r="J762" s="59"/>
      <c r="K762" s="59"/>
      <c r="L762" s="59"/>
      <c r="M762" s="60"/>
      <c r="N762" s="59"/>
      <c r="O762" s="27"/>
    </row>
    <row r="763" spans="1:15" x14ac:dyDescent="0.25">
      <c r="A763" s="18">
        <f t="shared" si="15"/>
        <v>0</v>
      </c>
      <c r="B763" s="58"/>
      <c r="C763" s="59"/>
      <c r="D763" s="59"/>
      <c r="E763" s="59"/>
      <c r="F763" s="59"/>
      <c r="G763" s="59"/>
      <c r="H763" s="59"/>
      <c r="I763" s="59"/>
      <c r="J763" s="59"/>
      <c r="K763" s="59"/>
      <c r="L763" s="59"/>
      <c r="M763" s="60"/>
      <c r="N763" s="59"/>
      <c r="O763" s="27"/>
    </row>
    <row r="764" spans="1:15" x14ac:dyDescent="0.25">
      <c r="A764" s="18">
        <f t="shared" si="15"/>
        <v>0</v>
      </c>
      <c r="B764" s="58"/>
      <c r="C764" s="59"/>
      <c r="D764" s="59"/>
      <c r="E764" s="59"/>
      <c r="F764" s="59"/>
      <c r="G764" s="59"/>
      <c r="H764" s="59"/>
      <c r="I764" s="59"/>
      <c r="J764" s="59"/>
      <c r="K764" s="59"/>
      <c r="L764" s="59"/>
      <c r="M764" s="60"/>
      <c r="N764" s="59"/>
      <c r="O764" s="27"/>
    </row>
    <row r="765" spans="1:15" x14ac:dyDescent="0.25">
      <c r="A765" s="18">
        <f t="shared" si="15"/>
        <v>0</v>
      </c>
      <c r="B765" s="58"/>
      <c r="C765" s="59"/>
      <c r="D765" s="59"/>
      <c r="E765" s="59"/>
      <c r="F765" s="59"/>
      <c r="G765" s="59"/>
      <c r="H765" s="59"/>
      <c r="I765" s="59"/>
      <c r="J765" s="59"/>
      <c r="K765" s="59"/>
      <c r="L765" s="59"/>
      <c r="M765" s="60"/>
      <c r="N765" s="59"/>
      <c r="O765" s="27"/>
    </row>
    <row r="766" spans="1:15" x14ac:dyDescent="0.25">
      <c r="A766" s="18">
        <f t="shared" si="15"/>
        <v>0</v>
      </c>
      <c r="B766" s="58"/>
      <c r="C766" s="59"/>
      <c r="D766" s="59"/>
      <c r="E766" s="59"/>
      <c r="F766" s="59"/>
      <c r="G766" s="59"/>
      <c r="H766" s="59"/>
      <c r="I766" s="59"/>
      <c r="J766" s="59"/>
      <c r="K766" s="59"/>
      <c r="L766" s="59"/>
      <c r="M766" s="60"/>
      <c r="N766" s="59"/>
      <c r="O766" s="27"/>
    </row>
    <row r="767" spans="1:15" x14ac:dyDescent="0.25">
      <c r="A767" s="18">
        <f t="shared" si="15"/>
        <v>0</v>
      </c>
      <c r="B767" s="58"/>
      <c r="C767" s="59"/>
      <c r="D767" s="59"/>
      <c r="E767" s="59"/>
      <c r="F767" s="59"/>
      <c r="G767" s="59"/>
      <c r="H767" s="59"/>
      <c r="I767" s="59"/>
      <c r="J767" s="59"/>
      <c r="K767" s="59"/>
      <c r="L767" s="59"/>
      <c r="M767" s="60"/>
      <c r="N767" s="59"/>
      <c r="O767" s="27"/>
    </row>
    <row r="768" spans="1:15" x14ac:dyDescent="0.25">
      <c r="A768" s="18">
        <f t="shared" si="15"/>
        <v>0</v>
      </c>
      <c r="B768" s="58"/>
      <c r="C768" s="59"/>
      <c r="D768" s="59"/>
      <c r="E768" s="59"/>
      <c r="F768" s="59"/>
      <c r="G768" s="59"/>
      <c r="H768" s="59"/>
      <c r="I768" s="59"/>
      <c r="J768" s="59"/>
      <c r="K768" s="59"/>
      <c r="L768" s="59"/>
      <c r="M768" s="60"/>
      <c r="N768" s="59"/>
      <c r="O768" s="27"/>
    </row>
    <row r="769" spans="1:15" x14ac:dyDescent="0.25">
      <c r="A769" s="18">
        <f t="shared" si="15"/>
        <v>0</v>
      </c>
      <c r="B769" s="58"/>
      <c r="C769" s="59"/>
      <c r="D769" s="59"/>
      <c r="E769" s="59"/>
      <c r="F769" s="59"/>
      <c r="G769" s="59"/>
      <c r="H769" s="59"/>
      <c r="I769" s="59"/>
      <c r="J769" s="59"/>
      <c r="K769" s="59"/>
      <c r="L769" s="59"/>
      <c r="M769" s="60"/>
      <c r="N769" s="59"/>
      <c r="O769" s="27"/>
    </row>
    <row r="770" spans="1:15" x14ac:dyDescent="0.25">
      <c r="A770" s="18">
        <f t="shared" si="15"/>
        <v>0</v>
      </c>
      <c r="B770" s="58"/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60"/>
      <c r="N770" s="59"/>
      <c r="O770" s="27"/>
    </row>
    <row r="771" spans="1:15" x14ac:dyDescent="0.25">
      <c r="A771" s="18">
        <f t="shared" si="15"/>
        <v>0</v>
      </c>
      <c r="B771" s="58"/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60"/>
      <c r="N771" s="59"/>
      <c r="O771" s="27"/>
    </row>
    <row r="772" spans="1:15" x14ac:dyDescent="0.25">
      <c r="A772" s="18">
        <f t="shared" si="15"/>
        <v>0</v>
      </c>
      <c r="B772" s="58"/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60"/>
      <c r="N772" s="59"/>
      <c r="O772" s="27"/>
    </row>
    <row r="773" spans="1:15" x14ac:dyDescent="0.25">
      <c r="A773" s="18">
        <f t="shared" si="15"/>
        <v>0</v>
      </c>
      <c r="B773" s="58"/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60"/>
      <c r="N773" s="59"/>
      <c r="O773" s="27"/>
    </row>
    <row r="774" spans="1:15" x14ac:dyDescent="0.25">
      <c r="A774" s="18">
        <f t="shared" si="15"/>
        <v>0</v>
      </c>
      <c r="B774" s="58"/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60"/>
      <c r="N774" s="59"/>
      <c r="O774" s="27"/>
    </row>
    <row r="775" spans="1:15" x14ac:dyDescent="0.25">
      <c r="A775" s="18">
        <f t="shared" si="15"/>
        <v>0</v>
      </c>
      <c r="B775" s="58"/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60"/>
      <c r="N775" s="59"/>
      <c r="O775" s="27"/>
    </row>
    <row r="776" spans="1:15" x14ac:dyDescent="0.25">
      <c r="A776" s="18">
        <f t="shared" si="15"/>
        <v>0</v>
      </c>
      <c r="B776" s="58"/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60"/>
      <c r="N776" s="59"/>
      <c r="O776" s="27"/>
    </row>
    <row r="777" spans="1:15" x14ac:dyDescent="0.25">
      <c r="A777" s="18">
        <f t="shared" si="15"/>
        <v>0</v>
      </c>
      <c r="B777" s="58"/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60"/>
      <c r="N777" s="59"/>
      <c r="O777" s="27"/>
    </row>
    <row r="778" spans="1:15" x14ac:dyDescent="0.25">
      <c r="A778" s="18">
        <f t="shared" si="15"/>
        <v>0</v>
      </c>
      <c r="B778" s="58"/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60"/>
      <c r="N778" s="59"/>
      <c r="O778" s="27"/>
    </row>
    <row r="779" spans="1:15" x14ac:dyDescent="0.25">
      <c r="A779" s="18">
        <f t="shared" si="15"/>
        <v>0</v>
      </c>
      <c r="B779" s="58"/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60"/>
      <c r="N779" s="59"/>
      <c r="O779" s="27"/>
    </row>
    <row r="780" spans="1:15" x14ac:dyDescent="0.25">
      <c r="A780" s="18">
        <f t="shared" si="15"/>
        <v>0</v>
      </c>
      <c r="B780" s="58"/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60"/>
      <c r="N780" s="59"/>
      <c r="O780" s="27"/>
    </row>
    <row r="781" spans="1:15" x14ac:dyDescent="0.25">
      <c r="A781" s="18">
        <f t="shared" si="15"/>
        <v>0</v>
      </c>
      <c r="B781" s="58"/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60"/>
      <c r="N781" s="59"/>
      <c r="O781" s="27"/>
    </row>
    <row r="782" spans="1:15" x14ac:dyDescent="0.25">
      <c r="A782" s="18">
        <f t="shared" si="15"/>
        <v>0</v>
      </c>
      <c r="B782" s="58"/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60"/>
      <c r="N782" s="59"/>
      <c r="O782" s="27"/>
    </row>
    <row r="783" spans="1:15" x14ac:dyDescent="0.25">
      <c r="A783" s="18">
        <f t="shared" si="15"/>
        <v>0</v>
      </c>
      <c r="B783" s="58"/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60"/>
      <c r="N783" s="59"/>
      <c r="O783" s="27"/>
    </row>
    <row r="784" spans="1:15" x14ac:dyDescent="0.25">
      <c r="A784" s="18">
        <f t="shared" si="15"/>
        <v>0</v>
      </c>
      <c r="B784" s="58"/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60"/>
      <c r="N784" s="59"/>
      <c r="O784" s="27"/>
    </row>
    <row r="785" spans="1:15" x14ac:dyDescent="0.25">
      <c r="A785" s="18">
        <f t="shared" si="15"/>
        <v>0</v>
      </c>
      <c r="B785" s="58"/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60"/>
      <c r="N785" s="59"/>
      <c r="O785" s="27"/>
    </row>
    <row r="786" spans="1:15" x14ac:dyDescent="0.25">
      <c r="A786" s="18">
        <f t="shared" si="15"/>
        <v>0</v>
      </c>
      <c r="B786" s="58"/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60"/>
      <c r="N786" s="59"/>
      <c r="O786" s="27"/>
    </row>
    <row r="787" spans="1:15" x14ac:dyDescent="0.25">
      <c r="A787" s="18">
        <f t="shared" si="15"/>
        <v>0</v>
      </c>
      <c r="B787" s="58"/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60"/>
      <c r="N787" s="59"/>
      <c r="O787" s="27"/>
    </row>
    <row r="788" spans="1:15" x14ac:dyDescent="0.25">
      <c r="A788" s="18">
        <f t="shared" si="15"/>
        <v>0</v>
      </c>
      <c r="B788" s="58"/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60"/>
      <c r="N788" s="59"/>
      <c r="O788" s="27"/>
    </row>
    <row r="789" spans="1:15" x14ac:dyDescent="0.25">
      <c r="A789" s="18">
        <f t="shared" si="15"/>
        <v>0</v>
      </c>
      <c r="B789" s="58"/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60"/>
      <c r="N789" s="59"/>
      <c r="O789" s="27"/>
    </row>
  </sheetData>
  <mergeCells count="1">
    <mergeCell ref="L1:N1"/>
  </mergeCells>
  <conditionalFormatting sqref="J1">
    <cfRule type="expression" dxfId="21" priority="2">
      <formula>$M$41=FALSE</formula>
    </cfRule>
  </conditionalFormatting>
  <conditionalFormatting sqref="M41">
    <cfRule type="expression" dxfId="20" priority="1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6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7" ht="21" customHeight="1" x14ac:dyDescent="0.25">
      <c r="N39" s="6" t="s">
        <v>0</v>
      </c>
    </row>
    <row r="41" spans="1:17" s="10" customFormat="1" ht="30" x14ac:dyDescent="0.25">
      <c r="A41" s="7"/>
      <c r="B41" s="8" t="s">
        <v>1</v>
      </c>
      <c r="C41" s="9">
        <f t="shared" ref="C41:N41" si="0">SUM(C45:C789)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si="0"/>
        <v>0</v>
      </c>
      <c r="Q41" s="29"/>
    </row>
    <row r="42" spans="1:17" s="10" customFormat="1" x14ac:dyDescent="0.25">
      <c r="A42" s="7"/>
      <c r="B42" s="11" t="s">
        <v>2</v>
      </c>
      <c r="C42" s="12">
        <f t="shared" ref="C42:L42" si="1">MAX(C45:C789)</f>
        <v>0</v>
      </c>
      <c r="D42" s="12">
        <f t="shared" si="1"/>
        <v>0</v>
      </c>
      <c r="E42" s="12">
        <f t="shared" si="1"/>
        <v>0</v>
      </c>
      <c r="F42" s="12">
        <f t="shared" si="1"/>
        <v>0</v>
      </c>
      <c r="G42" s="12">
        <f t="shared" si="1"/>
        <v>0</v>
      </c>
      <c r="H42" s="12">
        <f t="shared" si="1"/>
        <v>0</v>
      </c>
      <c r="I42" s="12">
        <f t="shared" si="1"/>
        <v>0</v>
      </c>
      <c r="J42" s="12">
        <f t="shared" si="1"/>
        <v>0</v>
      </c>
      <c r="K42" s="12">
        <f t="shared" si="1"/>
        <v>0</v>
      </c>
      <c r="L42" s="12">
        <f t="shared" si="1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7" s="10" customFormat="1" x14ac:dyDescent="0.25">
      <c r="A43" s="7"/>
      <c r="B43" s="11" t="s">
        <v>3</v>
      </c>
      <c r="C43" s="12">
        <f t="shared" ref="C43:L43" si="2">MIN(C45:C789)</f>
        <v>0</v>
      </c>
      <c r="D43" s="12">
        <f t="shared" si="2"/>
        <v>0</v>
      </c>
      <c r="E43" s="12">
        <f t="shared" si="2"/>
        <v>0</v>
      </c>
      <c r="F43" s="12">
        <f t="shared" si="2"/>
        <v>0</v>
      </c>
      <c r="G43" s="12">
        <f t="shared" si="2"/>
        <v>0</v>
      </c>
      <c r="H43" s="12">
        <f t="shared" si="2"/>
        <v>0</v>
      </c>
      <c r="I43" s="12">
        <f t="shared" si="2"/>
        <v>0</v>
      </c>
      <c r="J43" s="12">
        <f t="shared" si="2"/>
        <v>0</v>
      </c>
      <c r="K43" s="12">
        <f t="shared" si="2"/>
        <v>0</v>
      </c>
      <c r="L43" s="12">
        <f t="shared" si="2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7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7" x14ac:dyDescent="0.25">
      <c r="A45" s="18">
        <f>B45</f>
        <v>0</v>
      </c>
      <c r="B45" s="58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38"/>
      <c r="N45" s="59"/>
      <c r="O45" s="27"/>
    </row>
    <row r="46" spans="1:17" x14ac:dyDescent="0.25">
      <c r="A46" s="18">
        <f t="shared" ref="A46:A109" si="3">B46</f>
        <v>0</v>
      </c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38"/>
      <c r="N46" s="59"/>
      <c r="O46" s="27"/>
    </row>
    <row r="47" spans="1:17" x14ac:dyDescent="0.25">
      <c r="A47" s="18">
        <f t="shared" si="3"/>
        <v>0</v>
      </c>
      <c r="B47" s="58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38"/>
      <c r="N47" s="59"/>
      <c r="O47" s="27"/>
    </row>
    <row r="48" spans="1:17" x14ac:dyDescent="0.25">
      <c r="A48" s="18">
        <f t="shared" si="3"/>
        <v>0</v>
      </c>
      <c r="B48" s="58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38"/>
      <c r="N48" s="59"/>
      <c r="O48" s="27"/>
    </row>
    <row r="49" spans="1:15" x14ac:dyDescent="0.25">
      <c r="A49" s="18">
        <f t="shared" si="3"/>
        <v>0</v>
      </c>
      <c r="B49" s="58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38"/>
      <c r="N49" s="59"/>
      <c r="O49" s="27"/>
    </row>
    <row r="50" spans="1:15" x14ac:dyDescent="0.25">
      <c r="A50" s="18">
        <f t="shared" si="3"/>
        <v>0</v>
      </c>
      <c r="B50" s="58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38"/>
      <c r="N50" s="59"/>
      <c r="O50" s="27"/>
    </row>
    <row r="51" spans="1:15" x14ac:dyDescent="0.25">
      <c r="A51" s="18">
        <f t="shared" si="3"/>
        <v>0</v>
      </c>
      <c r="B51" s="58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38"/>
      <c r="N51" s="59"/>
      <c r="O51" s="27"/>
    </row>
    <row r="52" spans="1:15" x14ac:dyDescent="0.25">
      <c r="A52" s="18">
        <f t="shared" si="3"/>
        <v>0</v>
      </c>
      <c r="B52" s="58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38"/>
      <c r="N52" s="59"/>
      <c r="O52" s="27"/>
    </row>
    <row r="53" spans="1:15" x14ac:dyDescent="0.25">
      <c r="A53" s="18">
        <f t="shared" si="3"/>
        <v>0</v>
      </c>
      <c r="B53" s="58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38"/>
      <c r="N53" s="59"/>
      <c r="O53" s="27"/>
    </row>
    <row r="54" spans="1:15" x14ac:dyDescent="0.25">
      <c r="A54" s="18">
        <f t="shared" si="3"/>
        <v>0</v>
      </c>
      <c r="B54" s="58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38"/>
      <c r="N54" s="59"/>
      <c r="O54" s="27"/>
    </row>
    <row r="55" spans="1:15" x14ac:dyDescent="0.25">
      <c r="A55" s="18">
        <f t="shared" si="3"/>
        <v>0</v>
      </c>
      <c r="B55" s="58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38"/>
      <c r="N55" s="59"/>
      <c r="O55" s="27"/>
    </row>
    <row r="56" spans="1:15" x14ac:dyDescent="0.25">
      <c r="A56" s="18">
        <f t="shared" si="3"/>
        <v>0</v>
      </c>
      <c r="B56" s="58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38"/>
      <c r="N56" s="59"/>
      <c r="O56" s="27"/>
    </row>
    <row r="57" spans="1:15" x14ac:dyDescent="0.25">
      <c r="A57" s="18">
        <f t="shared" si="3"/>
        <v>0</v>
      </c>
      <c r="B57" s="58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38"/>
      <c r="N57" s="59"/>
      <c r="O57" s="27"/>
    </row>
    <row r="58" spans="1:15" x14ac:dyDescent="0.25">
      <c r="A58" s="18">
        <f t="shared" si="3"/>
        <v>0</v>
      </c>
      <c r="B58" s="58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38"/>
      <c r="N58" s="59"/>
      <c r="O58" s="27"/>
    </row>
    <row r="59" spans="1:15" x14ac:dyDescent="0.25">
      <c r="A59" s="18">
        <f t="shared" si="3"/>
        <v>0</v>
      </c>
      <c r="B59" s="58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38"/>
      <c r="N59" s="59"/>
      <c r="O59" s="27"/>
    </row>
    <row r="60" spans="1:15" x14ac:dyDescent="0.25">
      <c r="A60" s="18">
        <f t="shared" si="3"/>
        <v>0</v>
      </c>
      <c r="B60" s="58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38"/>
      <c r="N60" s="59"/>
      <c r="O60" s="27"/>
    </row>
    <row r="61" spans="1:15" x14ac:dyDescent="0.25">
      <c r="A61" s="18">
        <f t="shared" si="3"/>
        <v>0</v>
      </c>
      <c r="B61" s="58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38"/>
      <c r="N61" s="59"/>
      <c r="O61" s="27"/>
    </row>
    <row r="62" spans="1:15" x14ac:dyDescent="0.25">
      <c r="A62" s="18">
        <f t="shared" si="3"/>
        <v>0</v>
      </c>
      <c r="B62" s="58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38"/>
      <c r="N62" s="59"/>
      <c r="O62" s="27"/>
    </row>
    <row r="63" spans="1:15" x14ac:dyDescent="0.25">
      <c r="A63" s="18">
        <f t="shared" si="3"/>
        <v>0</v>
      </c>
      <c r="B63" s="58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38"/>
      <c r="N63" s="59"/>
      <c r="O63" s="27"/>
    </row>
    <row r="64" spans="1:15" x14ac:dyDescent="0.25">
      <c r="A64" s="18">
        <f t="shared" si="3"/>
        <v>0</v>
      </c>
      <c r="B64" s="58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38"/>
      <c r="N64" s="59"/>
      <c r="O64" s="27"/>
    </row>
    <row r="65" spans="1:15" x14ac:dyDescent="0.25">
      <c r="A65" s="18">
        <f t="shared" si="3"/>
        <v>0</v>
      </c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38"/>
      <c r="N65" s="59"/>
      <c r="O65" s="27"/>
    </row>
    <row r="66" spans="1:15" x14ac:dyDescent="0.25">
      <c r="A66" s="18">
        <f t="shared" si="3"/>
        <v>0</v>
      </c>
      <c r="B66" s="58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38"/>
      <c r="N66" s="59"/>
      <c r="O66" s="27"/>
    </row>
    <row r="67" spans="1:15" x14ac:dyDescent="0.25">
      <c r="A67" s="18">
        <f t="shared" si="3"/>
        <v>0</v>
      </c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38"/>
      <c r="N67" s="59"/>
      <c r="O67" s="27"/>
    </row>
    <row r="68" spans="1:15" x14ac:dyDescent="0.25">
      <c r="A68" s="18">
        <f t="shared" si="3"/>
        <v>0</v>
      </c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38"/>
      <c r="N68" s="59"/>
      <c r="O68" s="27"/>
    </row>
    <row r="69" spans="1:15" x14ac:dyDescent="0.25">
      <c r="A69" s="18">
        <f t="shared" si="3"/>
        <v>0</v>
      </c>
      <c r="B69" s="58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38"/>
      <c r="N69" s="59"/>
      <c r="O69" s="27"/>
    </row>
    <row r="70" spans="1:15" x14ac:dyDescent="0.25">
      <c r="A70" s="18">
        <f t="shared" si="3"/>
        <v>0</v>
      </c>
      <c r="B70" s="58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38"/>
      <c r="N70" s="59"/>
      <c r="O70" s="27"/>
    </row>
    <row r="71" spans="1:15" x14ac:dyDescent="0.25">
      <c r="A71" s="18">
        <f t="shared" si="3"/>
        <v>0</v>
      </c>
      <c r="B71" s="58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38"/>
      <c r="N71" s="59"/>
      <c r="O71" s="27"/>
    </row>
    <row r="72" spans="1:15" x14ac:dyDescent="0.25">
      <c r="A72" s="18">
        <f t="shared" si="3"/>
        <v>0</v>
      </c>
      <c r="B72" s="58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38"/>
      <c r="N72" s="59"/>
      <c r="O72" s="27"/>
    </row>
    <row r="73" spans="1:15" x14ac:dyDescent="0.25">
      <c r="A73" s="18">
        <f t="shared" si="3"/>
        <v>0</v>
      </c>
      <c r="B73" s="58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38"/>
      <c r="N73" s="59"/>
      <c r="O73" s="27"/>
    </row>
    <row r="74" spans="1:15" x14ac:dyDescent="0.25">
      <c r="A74" s="18">
        <f t="shared" si="3"/>
        <v>0</v>
      </c>
      <c r="B74" s="58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38"/>
      <c r="N74" s="59"/>
      <c r="O74" s="27"/>
    </row>
    <row r="75" spans="1:15" x14ac:dyDescent="0.25">
      <c r="A75" s="18">
        <f t="shared" si="3"/>
        <v>0</v>
      </c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38"/>
      <c r="N75" s="59"/>
      <c r="O75" s="27"/>
    </row>
    <row r="76" spans="1:15" x14ac:dyDescent="0.25">
      <c r="A76" s="18">
        <f t="shared" si="3"/>
        <v>0</v>
      </c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38"/>
      <c r="N76" s="59"/>
      <c r="O76" s="27"/>
    </row>
    <row r="77" spans="1:15" x14ac:dyDescent="0.25">
      <c r="A77" s="18">
        <f t="shared" si="3"/>
        <v>0</v>
      </c>
      <c r="B77" s="58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38"/>
      <c r="N77" s="59"/>
      <c r="O77" s="27"/>
    </row>
    <row r="78" spans="1:15" x14ac:dyDescent="0.25">
      <c r="A78" s="18">
        <f t="shared" si="3"/>
        <v>0</v>
      </c>
      <c r="B78" s="58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38"/>
      <c r="N78" s="59"/>
      <c r="O78" s="27"/>
    </row>
    <row r="79" spans="1:15" x14ac:dyDescent="0.25">
      <c r="A79" s="18">
        <f t="shared" si="3"/>
        <v>0</v>
      </c>
      <c r="B79" s="58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38"/>
      <c r="N79" s="59"/>
      <c r="O79" s="27"/>
    </row>
    <row r="80" spans="1:15" x14ac:dyDescent="0.25">
      <c r="A80" s="18">
        <f t="shared" si="3"/>
        <v>0</v>
      </c>
      <c r="B80" s="58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38"/>
      <c r="N80" s="59"/>
      <c r="O80" s="27"/>
    </row>
    <row r="81" spans="1:15" x14ac:dyDescent="0.25">
      <c r="A81" s="18">
        <f t="shared" si="3"/>
        <v>0</v>
      </c>
      <c r="B81" s="58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38"/>
      <c r="N81" s="59"/>
      <c r="O81" s="27"/>
    </row>
    <row r="82" spans="1:15" x14ac:dyDescent="0.25">
      <c r="A82" s="18">
        <f t="shared" si="3"/>
        <v>0</v>
      </c>
      <c r="B82" s="58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38"/>
      <c r="N82" s="59"/>
      <c r="O82" s="27"/>
    </row>
    <row r="83" spans="1:15" x14ac:dyDescent="0.25">
      <c r="A83" s="18">
        <f t="shared" si="3"/>
        <v>0</v>
      </c>
      <c r="B83" s="58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38"/>
      <c r="N83" s="59"/>
      <c r="O83" s="27"/>
    </row>
    <row r="84" spans="1:15" x14ac:dyDescent="0.25">
      <c r="A84" s="18">
        <f t="shared" si="3"/>
        <v>0</v>
      </c>
      <c r="B84" s="58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38"/>
      <c r="N84" s="59"/>
      <c r="O84" s="27"/>
    </row>
    <row r="85" spans="1:15" x14ac:dyDescent="0.25">
      <c r="A85" s="18">
        <f t="shared" si="3"/>
        <v>0</v>
      </c>
      <c r="B85" s="58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38"/>
      <c r="N85" s="59"/>
      <c r="O85" s="27"/>
    </row>
    <row r="86" spans="1:15" x14ac:dyDescent="0.25">
      <c r="A86" s="18">
        <f t="shared" si="3"/>
        <v>0</v>
      </c>
      <c r="B86" s="58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38"/>
      <c r="N86" s="59"/>
      <c r="O86" s="27"/>
    </row>
    <row r="87" spans="1:15" x14ac:dyDescent="0.25">
      <c r="A87" s="18">
        <f t="shared" si="3"/>
        <v>0</v>
      </c>
      <c r="B87" s="58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38"/>
      <c r="N87" s="59"/>
      <c r="O87" s="27"/>
    </row>
    <row r="88" spans="1:15" x14ac:dyDescent="0.25">
      <c r="A88" s="18">
        <f t="shared" si="3"/>
        <v>0</v>
      </c>
      <c r="B88" s="58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38"/>
      <c r="N88" s="59"/>
      <c r="O88" s="27"/>
    </row>
    <row r="89" spans="1:15" x14ac:dyDescent="0.25">
      <c r="A89" s="18">
        <f t="shared" si="3"/>
        <v>0</v>
      </c>
      <c r="B89" s="58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38"/>
      <c r="N89" s="59"/>
      <c r="O89" s="27"/>
    </row>
    <row r="90" spans="1:15" x14ac:dyDescent="0.25">
      <c r="A90" s="18">
        <f t="shared" si="3"/>
        <v>0</v>
      </c>
      <c r="B90" s="58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38"/>
      <c r="N90" s="59"/>
      <c r="O90" s="27"/>
    </row>
    <row r="91" spans="1:15" x14ac:dyDescent="0.25">
      <c r="A91" s="18">
        <f t="shared" si="3"/>
        <v>0</v>
      </c>
      <c r="B91" s="58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38"/>
      <c r="N91" s="59"/>
      <c r="O91" s="27"/>
    </row>
    <row r="92" spans="1:15" x14ac:dyDescent="0.25">
      <c r="A92" s="18">
        <f t="shared" si="3"/>
        <v>0</v>
      </c>
      <c r="B92" s="58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38"/>
      <c r="N92" s="59"/>
      <c r="O92" s="27"/>
    </row>
    <row r="93" spans="1:15" x14ac:dyDescent="0.25">
      <c r="A93" s="18">
        <f t="shared" si="3"/>
        <v>0</v>
      </c>
      <c r="B93" s="58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38"/>
      <c r="N93" s="59"/>
      <c r="O93" s="27"/>
    </row>
    <row r="94" spans="1:15" x14ac:dyDescent="0.25">
      <c r="A94" s="18">
        <f t="shared" si="3"/>
        <v>0</v>
      </c>
      <c r="B94" s="58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38"/>
      <c r="N94" s="59"/>
      <c r="O94" s="27"/>
    </row>
    <row r="95" spans="1:15" x14ac:dyDescent="0.25">
      <c r="A95" s="18">
        <f t="shared" si="3"/>
        <v>0</v>
      </c>
      <c r="B95" s="58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38"/>
      <c r="N95" s="59"/>
      <c r="O95" s="27"/>
    </row>
    <row r="96" spans="1:15" x14ac:dyDescent="0.25">
      <c r="A96" s="18">
        <f t="shared" si="3"/>
        <v>0</v>
      </c>
      <c r="B96" s="58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38"/>
      <c r="N96" s="59"/>
      <c r="O96" s="27"/>
    </row>
    <row r="97" spans="1:15" x14ac:dyDescent="0.25">
      <c r="A97" s="18">
        <f t="shared" si="3"/>
        <v>0</v>
      </c>
      <c r="B97" s="58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38"/>
      <c r="N97" s="59"/>
      <c r="O97" s="27"/>
    </row>
    <row r="98" spans="1:15" x14ac:dyDescent="0.25">
      <c r="A98" s="18">
        <f t="shared" si="3"/>
        <v>0</v>
      </c>
      <c r="B98" s="58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38"/>
      <c r="N98" s="59"/>
      <c r="O98" s="27"/>
    </row>
    <row r="99" spans="1:15" x14ac:dyDescent="0.25">
      <c r="A99" s="18">
        <f t="shared" si="3"/>
        <v>0</v>
      </c>
      <c r="B99" s="58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38"/>
      <c r="N99" s="59"/>
      <c r="O99" s="27"/>
    </row>
    <row r="100" spans="1:15" x14ac:dyDescent="0.25">
      <c r="A100" s="18">
        <f t="shared" si="3"/>
        <v>0</v>
      </c>
      <c r="B100" s="58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38"/>
      <c r="N100" s="59"/>
      <c r="O100" s="27"/>
    </row>
    <row r="101" spans="1:15" x14ac:dyDescent="0.25">
      <c r="A101" s="18">
        <f t="shared" si="3"/>
        <v>0</v>
      </c>
      <c r="B101" s="58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38"/>
      <c r="N101" s="59"/>
      <c r="O101" s="27"/>
    </row>
    <row r="102" spans="1:15" x14ac:dyDescent="0.25">
      <c r="A102" s="18">
        <f t="shared" si="3"/>
        <v>0</v>
      </c>
      <c r="B102" s="58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38"/>
      <c r="N102" s="59"/>
      <c r="O102" s="27"/>
    </row>
    <row r="103" spans="1:15" x14ac:dyDescent="0.25">
      <c r="A103" s="18">
        <f t="shared" si="3"/>
        <v>0</v>
      </c>
      <c r="B103" s="58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38"/>
      <c r="N103" s="59"/>
      <c r="O103" s="27"/>
    </row>
    <row r="104" spans="1:15" x14ac:dyDescent="0.25">
      <c r="A104" s="18">
        <f t="shared" si="3"/>
        <v>0</v>
      </c>
      <c r="B104" s="58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38"/>
      <c r="N104" s="59"/>
      <c r="O104" s="27"/>
    </row>
    <row r="105" spans="1:15" x14ac:dyDescent="0.25">
      <c r="A105" s="18">
        <f t="shared" si="3"/>
        <v>0</v>
      </c>
      <c r="B105" s="58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38"/>
      <c r="N105" s="59"/>
      <c r="O105" s="27"/>
    </row>
    <row r="106" spans="1:15" x14ac:dyDescent="0.25">
      <c r="A106" s="18">
        <f t="shared" si="3"/>
        <v>0</v>
      </c>
      <c r="B106" s="58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38"/>
      <c r="N106" s="59"/>
      <c r="O106" s="27"/>
    </row>
    <row r="107" spans="1:15" x14ac:dyDescent="0.25">
      <c r="A107" s="18">
        <f t="shared" si="3"/>
        <v>0</v>
      </c>
      <c r="B107" s="58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38"/>
      <c r="N107" s="59"/>
      <c r="O107" s="27"/>
    </row>
    <row r="108" spans="1:15" x14ac:dyDescent="0.25">
      <c r="A108" s="18">
        <f t="shared" si="3"/>
        <v>0</v>
      </c>
      <c r="B108" s="58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38"/>
      <c r="N108" s="59"/>
      <c r="O108" s="27"/>
    </row>
    <row r="109" spans="1:15" x14ac:dyDescent="0.25">
      <c r="A109" s="18">
        <f t="shared" si="3"/>
        <v>0</v>
      </c>
      <c r="B109" s="58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38"/>
      <c r="N109" s="59"/>
      <c r="O109" s="27"/>
    </row>
    <row r="110" spans="1:15" x14ac:dyDescent="0.25">
      <c r="A110" s="18">
        <f t="shared" ref="A110:A173" si="4">B110</f>
        <v>0</v>
      </c>
      <c r="B110" s="58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38"/>
      <c r="N110" s="59"/>
      <c r="O110" s="27"/>
    </row>
    <row r="111" spans="1:15" x14ac:dyDescent="0.25">
      <c r="A111" s="18">
        <f t="shared" si="4"/>
        <v>0</v>
      </c>
      <c r="B111" s="58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38"/>
      <c r="N111" s="59"/>
      <c r="O111" s="27"/>
    </row>
    <row r="112" spans="1:15" x14ac:dyDescent="0.25">
      <c r="A112" s="18">
        <f t="shared" si="4"/>
        <v>0</v>
      </c>
      <c r="B112" s="58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38"/>
      <c r="N112" s="59"/>
      <c r="O112" s="27"/>
    </row>
    <row r="113" spans="1:15" x14ac:dyDescent="0.25">
      <c r="A113" s="18">
        <f t="shared" si="4"/>
        <v>0</v>
      </c>
      <c r="B113" s="58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38"/>
      <c r="N113" s="59"/>
      <c r="O113" s="27"/>
    </row>
    <row r="114" spans="1:15" x14ac:dyDescent="0.25">
      <c r="A114" s="18">
        <f t="shared" si="4"/>
        <v>0</v>
      </c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38"/>
      <c r="N114" s="59"/>
      <c r="O114" s="27"/>
    </row>
    <row r="115" spans="1:15" x14ac:dyDescent="0.25">
      <c r="A115" s="18">
        <f t="shared" si="4"/>
        <v>0</v>
      </c>
      <c r="B115" s="58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38"/>
      <c r="N115" s="59"/>
      <c r="O115" s="27"/>
    </row>
    <row r="116" spans="1:15" x14ac:dyDescent="0.25">
      <c r="A116" s="18">
        <f t="shared" si="4"/>
        <v>0</v>
      </c>
      <c r="B116" s="58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38"/>
      <c r="N116" s="59"/>
      <c r="O116" s="27"/>
    </row>
    <row r="117" spans="1:15" x14ac:dyDescent="0.25">
      <c r="A117" s="18">
        <f t="shared" si="4"/>
        <v>0</v>
      </c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38"/>
      <c r="N117" s="59"/>
      <c r="O117" s="27"/>
    </row>
    <row r="118" spans="1:15" x14ac:dyDescent="0.25">
      <c r="A118" s="18">
        <f t="shared" si="4"/>
        <v>0</v>
      </c>
      <c r="B118" s="58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38"/>
      <c r="N118" s="59"/>
      <c r="O118" s="27"/>
    </row>
    <row r="119" spans="1:15" x14ac:dyDescent="0.25">
      <c r="A119" s="18">
        <f t="shared" si="4"/>
        <v>0</v>
      </c>
      <c r="B119" s="58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38"/>
      <c r="N119" s="59"/>
      <c r="O119" s="27"/>
    </row>
    <row r="120" spans="1:15" x14ac:dyDescent="0.25">
      <c r="A120" s="18">
        <f t="shared" si="4"/>
        <v>0</v>
      </c>
      <c r="B120" s="58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38"/>
      <c r="N120" s="59"/>
      <c r="O120" s="27"/>
    </row>
    <row r="121" spans="1:15" x14ac:dyDescent="0.25">
      <c r="A121" s="18">
        <f t="shared" si="4"/>
        <v>0</v>
      </c>
      <c r="B121" s="58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38"/>
      <c r="N121" s="59"/>
      <c r="O121" s="27"/>
    </row>
    <row r="122" spans="1:15" x14ac:dyDescent="0.25">
      <c r="A122" s="18">
        <f t="shared" si="4"/>
        <v>0</v>
      </c>
      <c r="B122" s="58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38"/>
      <c r="N122" s="59"/>
      <c r="O122" s="27"/>
    </row>
    <row r="123" spans="1:15" x14ac:dyDescent="0.25">
      <c r="A123" s="18">
        <f t="shared" si="4"/>
        <v>0</v>
      </c>
      <c r="B123" s="58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38"/>
      <c r="N123" s="59"/>
      <c r="O123" s="27"/>
    </row>
    <row r="124" spans="1:15" x14ac:dyDescent="0.25">
      <c r="A124" s="18">
        <f t="shared" si="4"/>
        <v>0</v>
      </c>
      <c r="B124" s="58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38"/>
      <c r="N124" s="59"/>
      <c r="O124" s="27"/>
    </row>
    <row r="125" spans="1:15" x14ac:dyDescent="0.25">
      <c r="A125" s="18">
        <f t="shared" si="4"/>
        <v>0</v>
      </c>
      <c r="B125" s="58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38"/>
      <c r="N125" s="59"/>
      <c r="O125" s="27"/>
    </row>
    <row r="126" spans="1:15" x14ac:dyDescent="0.25">
      <c r="A126" s="18">
        <f t="shared" si="4"/>
        <v>0</v>
      </c>
      <c r="B126" s="58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38"/>
      <c r="N126" s="59"/>
      <c r="O126" s="27"/>
    </row>
    <row r="127" spans="1:15" x14ac:dyDescent="0.25">
      <c r="A127" s="18">
        <f t="shared" si="4"/>
        <v>0</v>
      </c>
      <c r="B127" s="58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38"/>
      <c r="N127" s="59"/>
      <c r="O127" s="27"/>
    </row>
    <row r="128" spans="1:15" x14ac:dyDescent="0.25">
      <c r="A128" s="18">
        <f t="shared" si="4"/>
        <v>0</v>
      </c>
      <c r="B128" s="58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38"/>
      <c r="N128" s="59"/>
      <c r="O128" s="27"/>
    </row>
    <row r="129" spans="1:15" x14ac:dyDescent="0.25">
      <c r="A129" s="18">
        <f t="shared" si="4"/>
        <v>0</v>
      </c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38"/>
      <c r="N129" s="59"/>
      <c r="O129" s="27"/>
    </row>
    <row r="130" spans="1:15" x14ac:dyDescent="0.25">
      <c r="A130" s="18">
        <f t="shared" si="4"/>
        <v>0</v>
      </c>
      <c r="B130" s="58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38"/>
      <c r="N130" s="59"/>
      <c r="O130" s="27"/>
    </row>
    <row r="131" spans="1:15" x14ac:dyDescent="0.25">
      <c r="A131" s="18">
        <f t="shared" si="4"/>
        <v>0</v>
      </c>
      <c r="B131" s="58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38"/>
      <c r="N131" s="59"/>
      <c r="O131" s="27"/>
    </row>
    <row r="132" spans="1:15" x14ac:dyDescent="0.25">
      <c r="A132" s="18">
        <f t="shared" si="4"/>
        <v>0</v>
      </c>
      <c r="B132" s="58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38"/>
      <c r="N132" s="59"/>
      <c r="O132" s="27"/>
    </row>
    <row r="133" spans="1:15" x14ac:dyDescent="0.25">
      <c r="A133" s="18">
        <f t="shared" si="4"/>
        <v>0</v>
      </c>
      <c r="B133" s="58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38"/>
      <c r="N133" s="59"/>
      <c r="O133" s="27"/>
    </row>
    <row r="134" spans="1:15" x14ac:dyDescent="0.25">
      <c r="A134" s="18">
        <f t="shared" si="4"/>
        <v>0</v>
      </c>
      <c r="B134" s="58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38"/>
      <c r="N134" s="59"/>
      <c r="O134" s="27"/>
    </row>
    <row r="135" spans="1:15" x14ac:dyDescent="0.25">
      <c r="A135" s="18">
        <f t="shared" si="4"/>
        <v>0</v>
      </c>
      <c r="B135" s="58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38"/>
      <c r="N135" s="59"/>
      <c r="O135" s="27"/>
    </row>
    <row r="136" spans="1:15" x14ac:dyDescent="0.25">
      <c r="A136" s="18">
        <f t="shared" si="4"/>
        <v>0</v>
      </c>
      <c r="B136" s="58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38"/>
      <c r="N136" s="59"/>
      <c r="O136" s="27"/>
    </row>
    <row r="137" spans="1:15" x14ac:dyDescent="0.25">
      <c r="A137" s="18">
        <f t="shared" si="4"/>
        <v>0</v>
      </c>
      <c r="B137" s="58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38"/>
      <c r="N137" s="59"/>
      <c r="O137" s="27"/>
    </row>
    <row r="138" spans="1:15" x14ac:dyDescent="0.25">
      <c r="A138" s="18">
        <f t="shared" si="4"/>
        <v>0</v>
      </c>
      <c r="B138" s="58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38"/>
      <c r="N138" s="59"/>
      <c r="O138" s="27"/>
    </row>
    <row r="139" spans="1:15" x14ac:dyDescent="0.25">
      <c r="A139" s="18">
        <f t="shared" si="4"/>
        <v>0</v>
      </c>
      <c r="B139" s="58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38"/>
      <c r="N139" s="59"/>
      <c r="O139" s="27"/>
    </row>
    <row r="140" spans="1:15" x14ac:dyDescent="0.25">
      <c r="A140" s="18">
        <f t="shared" si="4"/>
        <v>0</v>
      </c>
      <c r="B140" s="58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38"/>
      <c r="N140" s="59"/>
      <c r="O140" s="27"/>
    </row>
    <row r="141" spans="1:15" x14ac:dyDescent="0.25">
      <c r="A141" s="18">
        <f t="shared" si="4"/>
        <v>0</v>
      </c>
      <c r="B141" s="58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38"/>
      <c r="N141" s="59"/>
      <c r="O141" s="27"/>
    </row>
    <row r="142" spans="1:15" x14ac:dyDescent="0.25">
      <c r="A142" s="18">
        <f t="shared" si="4"/>
        <v>0</v>
      </c>
      <c r="B142" s="58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38"/>
      <c r="N142" s="59"/>
      <c r="O142" s="27"/>
    </row>
    <row r="143" spans="1:15" x14ac:dyDescent="0.25">
      <c r="A143" s="18">
        <f t="shared" si="4"/>
        <v>0</v>
      </c>
      <c r="B143" s="58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38"/>
      <c r="N143" s="59"/>
      <c r="O143" s="27"/>
    </row>
    <row r="144" spans="1:15" x14ac:dyDescent="0.25">
      <c r="A144" s="18">
        <f t="shared" si="4"/>
        <v>0</v>
      </c>
      <c r="B144" s="58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38"/>
      <c r="N144" s="59"/>
      <c r="O144" s="27"/>
    </row>
    <row r="145" spans="1:15" x14ac:dyDescent="0.25">
      <c r="A145" s="18">
        <f t="shared" si="4"/>
        <v>0</v>
      </c>
      <c r="B145" s="58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38"/>
      <c r="N145" s="59"/>
      <c r="O145" s="27"/>
    </row>
    <row r="146" spans="1:15" x14ac:dyDescent="0.25">
      <c r="A146" s="18">
        <f t="shared" si="4"/>
        <v>0</v>
      </c>
      <c r="B146" s="58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38"/>
      <c r="N146" s="59"/>
      <c r="O146" s="27"/>
    </row>
    <row r="147" spans="1:15" x14ac:dyDescent="0.25">
      <c r="A147" s="18">
        <f t="shared" si="4"/>
        <v>0</v>
      </c>
      <c r="B147" s="58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38"/>
      <c r="N147" s="59"/>
      <c r="O147" s="27"/>
    </row>
    <row r="148" spans="1:15" x14ac:dyDescent="0.25">
      <c r="A148" s="18">
        <f t="shared" si="4"/>
        <v>0</v>
      </c>
      <c r="B148" s="58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38"/>
      <c r="N148" s="59"/>
      <c r="O148" s="27"/>
    </row>
    <row r="149" spans="1:15" x14ac:dyDescent="0.25">
      <c r="A149" s="18">
        <f t="shared" si="4"/>
        <v>0</v>
      </c>
      <c r="B149" s="58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38"/>
      <c r="N149" s="59"/>
      <c r="O149" s="27"/>
    </row>
    <row r="150" spans="1:15" x14ac:dyDescent="0.25">
      <c r="A150" s="18">
        <f t="shared" si="4"/>
        <v>0</v>
      </c>
      <c r="B150" s="58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38"/>
      <c r="N150" s="59"/>
      <c r="O150" s="27"/>
    </row>
    <row r="151" spans="1:15" x14ac:dyDescent="0.25">
      <c r="A151" s="18">
        <f t="shared" si="4"/>
        <v>0</v>
      </c>
      <c r="B151" s="58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38"/>
      <c r="N151" s="59"/>
      <c r="O151" s="27"/>
    </row>
    <row r="152" spans="1:15" x14ac:dyDescent="0.25">
      <c r="A152" s="18">
        <f t="shared" si="4"/>
        <v>0</v>
      </c>
      <c r="B152" s="58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38"/>
      <c r="N152" s="59"/>
      <c r="O152" s="27"/>
    </row>
    <row r="153" spans="1:15" x14ac:dyDescent="0.25">
      <c r="A153" s="18">
        <f t="shared" si="4"/>
        <v>0</v>
      </c>
      <c r="B153" s="58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38"/>
      <c r="N153" s="59"/>
      <c r="O153" s="27"/>
    </row>
    <row r="154" spans="1:15" x14ac:dyDescent="0.25">
      <c r="A154" s="18">
        <f t="shared" si="4"/>
        <v>0</v>
      </c>
      <c r="B154" s="58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38"/>
      <c r="N154" s="59"/>
      <c r="O154" s="27"/>
    </row>
    <row r="155" spans="1:15" x14ac:dyDescent="0.25">
      <c r="A155" s="18">
        <f t="shared" si="4"/>
        <v>0</v>
      </c>
      <c r="B155" s="58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38"/>
      <c r="N155" s="59"/>
      <c r="O155" s="27"/>
    </row>
    <row r="156" spans="1:15" x14ac:dyDescent="0.25">
      <c r="A156" s="18">
        <f t="shared" si="4"/>
        <v>0</v>
      </c>
      <c r="B156" s="58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38"/>
      <c r="N156" s="59"/>
      <c r="O156" s="27"/>
    </row>
    <row r="157" spans="1:15" x14ac:dyDescent="0.25">
      <c r="A157" s="18">
        <f t="shared" si="4"/>
        <v>0</v>
      </c>
      <c r="B157" s="58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38"/>
      <c r="N157" s="59"/>
      <c r="O157" s="27"/>
    </row>
    <row r="158" spans="1:15" x14ac:dyDescent="0.25">
      <c r="A158" s="18">
        <f t="shared" si="4"/>
        <v>0</v>
      </c>
      <c r="B158" s="58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38"/>
      <c r="N158" s="59"/>
      <c r="O158" s="27"/>
    </row>
    <row r="159" spans="1:15" x14ac:dyDescent="0.25">
      <c r="A159" s="18">
        <f t="shared" si="4"/>
        <v>0</v>
      </c>
      <c r="B159" s="58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38"/>
      <c r="N159" s="59"/>
      <c r="O159" s="27"/>
    </row>
    <row r="160" spans="1:15" x14ac:dyDescent="0.25">
      <c r="A160" s="18">
        <f t="shared" si="4"/>
        <v>0</v>
      </c>
      <c r="B160" s="58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38"/>
      <c r="N160" s="59"/>
      <c r="O160" s="27"/>
    </row>
    <row r="161" spans="1:15" x14ac:dyDescent="0.25">
      <c r="A161" s="18">
        <f t="shared" si="4"/>
        <v>0</v>
      </c>
      <c r="B161" s="58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38"/>
      <c r="N161" s="59"/>
      <c r="O161" s="27"/>
    </row>
    <row r="162" spans="1:15" x14ac:dyDescent="0.25">
      <c r="A162" s="18">
        <f t="shared" si="4"/>
        <v>0</v>
      </c>
      <c r="B162" s="58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38"/>
      <c r="N162" s="59"/>
      <c r="O162" s="27"/>
    </row>
    <row r="163" spans="1:15" x14ac:dyDescent="0.25">
      <c r="A163" s="18">
        <f t="shared" si="4"/>
        <v>0</v>
      </c>
      <c r="B163" s="58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38"/>
      <c r="N163" s="59"/>
      <c r="O163" s="27"/>
    </row>
    <row r="164" spans="1:15" x14ac:dyDescent="0.25">
      <c r="A164" s="18">
        <f t="shared" si="4"/>
        <v>0</v>
      </c>
      <c r="B164" s="58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38"/>
      <c r="N164" s="59"/>
      <c r="O164" s="27"/>
    </row>
    <row r="165" spans="1:15" x14ac:dyDescent="0.25">
      <c r="A165" s="18">
        <f t="shared" si="4"/>
        <v>0</v>
      </c>
      <c r="B165" s="58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38"/>
      <c r="N165" s="59"/>
      <c r="O165" s="27"/>
    </row>
    <row r="166" spans="1:15" x14ac:dyDescent="0.25">
      <c r="A166" s="18">
        <f t="shared" si="4"/>
        <v>0</v>
      </c>
      <c r="B166" s="58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38"/>
      <c r="N166" s="59"/>
      <c r="O166" s="27"/>
    </row>
    <row r="167" spans="1:15" x14ac:dyDescent="0.25">
      <c r="A167" s="18">
        <f t="shared" si="4"/>
        <v>0</v>
      </c>
      <c r="B167" s="58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38"/>
      <c r="N167" s="59"/>
      <c r="O167" s="27"/>
    </row>
    <row r="168" spans="1:15" x14ac:dyDescent="0.25">
      <c r="A168" s="18">
        <f t="shared" si="4"/>
        <v>0</v>
      </c>
      <c r="B168" s="58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38"/>
      <c r="N168" s="59"/>
      <c r="O168" s="27"/>
    </row>
    <row r="169" spans="1:15" x14ac:dyDescent="0.25">
      <c r="A169" s="18">
        <f t="shared" si="4"/>
        <v>0</v>
      </c>
      <c r="B169" s="58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38"/>
      <c r="N169" s="59"/>
      <c r="O169" s="27"/>
    </row>
    <row r="170" spans="1:15" x14ac:dyDescent="0.25">
      <c r="A170" s="18">
        <f t="shared" si="4"/>
        <v>0</v>
      </c>
      <c r="B170" s="58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38"/>
      <c r="N170" s="59"/>
      <c r="O170" s="27"/>
    </row>
    <row r="171" spans="1:15" x14ac:dyDescent="0.25">
      <c r="A171" s="18">
        <f t="shared" si="4"/>
        <v>0</v>
      </c>
      <c r="B171" s="58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38"/>
      <c r="N171" s="59"/>
      <c r="O171" s="27"/>
    </row>
    <row r="172" spans="1:15" x14ac:dyDescent="0.25">
      <c r="A172" s="18">
        <f t="shared" si="4"/>
        <v>0</v>
      </c>
      <c r="B172" s="58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38"/>
      <c r="N172" s="59"/>
      <c r="O172" s="27"/>
    </row>
    <row r="173" spans="1:15" x14ac:dyDescent="0.25">
      <c r="A173" s="18">
        <f t="shared" si="4"/>
        <v>0</v>
      </c>
      <c r="B173" s="58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38"/>
      <c r="N173" s="59"/>
      <c r="O173" s="27"/>
    </row>
    <row r="174" spans="1:15" x14ac:dyDescent="0.25">
      <c r="A174" s="18">
        <f t="shared" ref="A174:A237" si="5">B174</f>
        <v>0</v>
      </c>
      <c r="B174" s="58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38"/>
      <c r="N174" s="59"/>
      <c r="O174" s="27"/>
    </row>
    <row r="175" spans="1:15" x14ac:dyDescent="0.25">
      <c r="A175" s="18">
        <f t="shared" si="5"/>
        <v>0</v>
      </c>
      <c r="B175" s="58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38"/>
      <c r="N175" s="59"/>
      <c r="O175" s="27"/>
    </row>
    <row r="176" spans="1:15" x14ac:dyDescent="0.25">
      <c r="A176" s="18">
        <f t="shared" si="5"/>
        <v>0</v>
      </c>
      <c r="B176" s="58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38"/>
      <c r="N176" s="59"/>
      <c r="O176" s="27"/>
    </row>
    <row r="177" spans="1:15" x14ac:dyDescent="0.25">
      <c r="A177" s="18">
        <f t="shared" si="5"/>
        <v>0</v>
      </c>
      <c r="B177" s="58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38"/>
      <c r="N177" s="59"/>
      <c r="O177" s="27"/>
    </row>
    <row r="178" spans="1:15" x14ac:dyDescent="0.25">
      <c r="A178" s="18">
        <f t="shared" si="5"/>
        <v>0</v>
      </c>
      <c r="B178" s="58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38"/>
      <c r="N178" s="59"/>
      <c r="O178" s="27"/>
    </row>
    <row r="179" spans="1:15" x14ac:dyDescent="0.25">
      <c r="A179" s="18">
        <f t="shared" si="5"/>
        <v>0</v>
      </c>
      <c r="B179" s="58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38"/>
      <c r="N179" s="59"/>
      <c r="O179" s="27"/>
    </row>
    <row r="180" spans="1:15" x14ac:dyDescent="0.25">
      <c r="A180" s="18">
        <f t="shared" si="5"/>
        <v>0</v>
      </c>
      <c r="B180" s="58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38"/>
      <c r="N180" s="59"/>
      <c r="O180" s="27"/>
    </row>
    <row r="181" spans="1:15" x14ac:dyDescent="0.25">
      <c r="A181" s="18">
        <f t="shared" si="5"/>
        <v>0</v>
      </c>
      <c r="B181" s="58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38"/>
      <c r="N181" s="59"/>
      <c r="O181" s="27"/>
    </row>
    <row r="182" spans="1:15" x14ac:dyDescent="0.25">
      <c r="A182" s="18">
        <f t="shared" si="5"/>
        <v>0</v>
      </c>
      <c r="B182" s="58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38"/>
      <c r="N182" s="59"/>
      <c r="O182" s="27"/>
    </row>
    <row r="183" spans="1:15" x14ac:dyDescent="0.25">
      <c r="A183" s="18">
        <f t="shared" si="5"/>
        <v>0</v>
      </c>
      <c r="B183" s="58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38"/>
      <c r="N183" s="59"/>
      <c r="O183" s="27"/>
    </row>
    <row r="184" spans="1:15" x14ac:dyDescent="0.25">
      <c r="A184" s="18">
        <f t="shared" si="5"/>
        <v>0</v>
      </c>
      <c r="B184" s="58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38"/>
      <c r="N184" s="59"/>
      <c r="O184" s="27"/>
    </row>
    <row r="185" spans="1:15" x14ac:dyDescent="0.25">
      <c r="A185" s="18">
        <f t="shared" si="5"/>
        <v>0</v>
      </c>
      <c r="B185" s="58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38"/>
      <c r="N185" s="59"/>
      <c r="O185" s="27"/>
    </row>
    <row r="186" spans="1:15" x14ac:dyDescent="0.25">
      <c r="A186" s="18">
        <f t="shared" si="5"/>
        <v>0</v>
      </c>
      <c r="B186" s="58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38"/>
      <c r="N186" s="59"/>
      <c r="O186" s="27"/>
    </row>
    <row r="187" spans="1:15" x14ac:dyDescent="0.25">
      <c r="A187" s="18">
        <f t="shared" si="5"/>
        <v>0</v>
      </c>
      <c r="B187" s="58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38"/>
      <c r="N187" s="59"/>
      <c r="O187" s="27"/>
    </row>
    <row r="188" spans="1:15" x14ac:dyDescent="0.25">
      <c r="A188" s="18">
        <f t="shared" si="5"/>
        <v>0</v>
      </c>
      <c r="B188" s="58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38"/>
      <c r="N188" s="59"/>
      <c r="O188" s="27"/>
    </row>
    <row r="189" spans="1:15" x14ac:dyDescent="0.25">
      <c r="A189" s="18">
        <f t="shared" si="5"/>
        <v>0</v>
      </c>
      <c r="B189" s="58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38"/>
      <c r="N189" s="59"/>
      <c r="O189" s="27"/>
    </row>
    <row r="190" spans="1:15" x14ac:dyDescent="0.25">
      <c r="A190" s="18">
        <f t="shared" si="5"/>
        <v>0</v>
      </c>
      <c r="B190" s="58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38"/>
      <c r="N190" s="59"/>
      <c r="O190" s="27"/>
    </row>
    <row r="191" spans="1:15" x14ac:dyDescent="0.25">
      <c r="A191" s="18">
        <f t="shared" si="5"/>
        <v>0</v>
      </c>
      <c r="B191" s="58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38"/>
      <c r="N191" s="59"/>
      <c r="O191" s="27"/>
    </row>
    <row r="192" spans="1:15" x14ac:dyDescent="0.25">
      <c r="A192" s="18">
        <f t="shared" si="5"/>
        <v>0</v>
      </c>
      <c r="B192" s="58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38"/>
      <c r="N192" s="59"/>
      <c r="O192" s="27"/>
    </row>
    <row r="193" spans="1:15" x14ac:dyDescent="0.25">
      <c r="A193" s="18">
        <f t="shared" si="5"/>
        <v>0</v>
      </c>
      <c r="B193" s="58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38"/>
      <c r="N193" s="59"/>
      <c r="O193" s="27"/>
    </row>
    <row r="194" spans="1:15" x14ac:dyDescent="0.25">
      <c r="A194" s="18">
        <f t="shared" si="5"/>
        <v>0</v>
      </c>
      <c r="B194" s="58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38"/>
      <c r="N194" s="59"/>
      <c r="O194" s="27"/>
    </row>
    <row r="195" spans="1:15" x14ac:dyDescent="0.25">
      <c r="A195" s="18">
        <f t="shared" si="5"/>
        <v>0</v>
      </c>
      <c r="B195" s="58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38"/>
      <c r="N195" s="59"/>
      <c r="O195" s="27"/>
    </row>
    <row r="196" spans="1:15" x14ac:dyDescent="0.25">
      <c r="A196" s="18">
        <f t="shared" si="5"/>
        <v>0</v>
      </c>
      <c r="B196" s="58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38"/>
      <c r="N196" s="59"/>
      <c r="O196" s="27"/>
    </row>
    <row r="197" spans="1:15" x14ac:dyDescent="0.25">
      <c r="A197" s="18">
        <f t="shared" si="5"/>
        <v>0</v>
      </c>
      <c r="B197" s="58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38"/>
      <c r="N197" s="59"/>
      <c r="O197" s="27"/>
    </row>
    <row r="198" spans="1:15" x14ac:dyDescent="0.25">
      <c r="A198" s="18">
        <f t="shared" si="5"/>
        <v>0</v>
      </c>
      <c r="B198" s="58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38"/>
      <c r="N198" s="59"/>
      <c r="O198" s="27"/>
    </row>
    <row r="199" spans="1:15" x14ac:dyDescent="0.25">
      <c r="A199" s="18">
        <f t="shared" si="5"/>
        <v>0</v>
      </c>
      <c r="B199" s="58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38"/>
      <c r="N199" s="59"/>
      <c r="O199" s="27"/>
    </row>
    <row r="200" spans="1:15" x14ac:dyDescent="0.25">
      <c r="A200" s="18">
        <f t="shared" si="5"/>
        <v>0</v>
      </c>
      <c r="B200" s="58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38"/>
      <c r="N200" s="59"/>
      <c r="O200" s="27"/>
    </row>
    <row r="201" spans="1:15" x14ac:dyDescent="0.25">
      <c r="A201" s="18">
        <f t="shared" si="5"/>
        <v>0</v>
      </c>
      <c r="B201" s="58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38"/>
      <c r="N201" s="59"/>
      <c r="O201" s="27"/>
    </row>
    <row r="202" spans="1:15" x14ac:dyDescent="0.25">
      <c r="A202" s="18">
        <f t="shared" si="5"/>
        <v>0</v>
      </c>
      <c r="B202" s="58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38"/>
      <c r="N202" s="59"/>
      <c r="O202" s="27"/>
    </row>
    <row r="203" spans="1:15" x14ac:dyDescent="0.25">
      <c r="A203" s="18">
        <f t="shared" si="5"/>
        <v>0</v>
      </c>
      <c r="B203" s="58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38"/>
      <c r="N203" s="59"/>
      <c r="O203" s="27"/>
    </row>
    <row r="204" spans="1:15" x14ac:dyDescent="0.25">
      <c r="A204" s="18">
        <f t="shared" si="5"/>
        <v>0</v>
      </c>
      <c r="B204" s="58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38"/>
      <c r="N204" s="59"/>
      <c r="O204" s="27"/>
    </row>
    <row r="205" spans="1:15" x14ac:dyDescent="0.25">
      <c r="A205" s="18">
        <f t="shared" si="5"/>
        <v>0</v>
      </c>
      <c r="B205" s="58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38"/>
      <c r="N205" s="59"/>
      <c r="O205" s="27"/>
    </row>
    <row r="206" spans="1:15" x14ac:dyDescent="0.25">
      <c r="A206" s="18">
        <f t="shared" si="5"/>
        <v>0</v>
      </c>
      <c r="B206" s="58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38"/>
      <c r="N206" s="59"/>
      <c r="O206" s="27"/>
    </row>
    <row r="207" spans="1:15" x14ac:dyDescent="0.25">
      <c r="A207" s="18">
        <f t="shared" si="5"/>
        <v>0</v>
      </c>
      <c r="B207" s="58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38"/>
      <c r="N207" s="59"/>
      <c r="O207" s="27"/>
    </row>
    <row r="208" spans="1:15" x14ac:dyDescent="0.25">
      <c r="A208" s="18">
        <f t="shared" si="5"/>
        <v>0</v>
      </c>
      <c r="B208" s="58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38"/>
      <c r="N208" s="59"/>
      <c r="O208" s="27"/>
    </row>
    <row r="209" spans="1:15" x14ac:dyDescent="0.25">
      <c r="A209" s="18">
        <f t="shared" si="5"/>
        <v>0</v>
      </c>
      <c r="B209" s="58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38"/>
      <c r="N209" s="59"/>
      <c r="O209" s="27"/>
    </row>
    <row r="210" spans="1:15" x14ac:dyDescent="0.25">
      <c r="A210" s="18">
        <f t="shared" si="5"/>
        <v>0</v>
      </c>
      <c r="B210" s="58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38"/>
      <c r="N210" s="59"/>
      <c r="O210" s="27"/>
    </row>
    <row r="211" spans="1:15" x14ac:dyDescent="0.25">
      <c r="A211" s="18">
        <f t="shared" si="5"/>
        <v>0</v>
      </c>
      <c r="B211" s="58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38"/>
      <c r="N211" s="59"/>
      <c r="O211" s="27"/>
    </row>
    <row r="212" spans="1:15" x14ac:dyDescent="0.25">
      <c r="A212" s="18">
        <f t="shared" si="5"/>
        <v>0</v>
      </c>
      <c r="B212" s="58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38"/>
      <c r="N212" s="59"/>
      <c r="O212" s="27"/>
    </row>
    <row r="213" spans="1:15" x14ac:dyDescent="0.25">
      <c r="A213" s="18">
        <f t="shared" si="5"/>
        <v>0</v>
      </c>
      <c r="B213" s="58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38"/>
      <c r="N213" s="59"/>
      <c r="O213" s="27"/>
    </row>
    <row r="214" spans="1:15" x14ac:dyDescent="0.25">
      <c r="A214" s="18">
        <f t="shared" si="5"/>
        <v>0</v>
      </c>
      <c r="B214" s="58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38"/>
      <c r="N214" s="59"/>
      <c r="O214" s="27"/>
    </row>
    <row r="215" spans="1:15" x14ac:dyDescent="0.25">
      <c r="A215" s="18">
        <f t="shared" si="5"/>
        <v>0</v>
      </c>
      <c r="B215" s="58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38"/>
      <c r="N215" s="59"/>
      <c r="O215" s="27"/>
    </row>
    <row r="216" spans="1:15" x14ac:dyDescent="0.25">
      <c r="A216" s="18">
        <f t="shared" si="5"/>
        <v>0</v>
      </c>
      <c r="B216" s="58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38"/>
      <c r="N216" s="59"/>
      <c r="O216" s="27"/>
    </row>
    <row r="217" spans="1:15" x14ac:dyDescent="0.25">
      <c r="A217" s="18">
        <f t="shared" si="5"/>
        <v>0</v>
      </c>
      <c r="B217" s="58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38"/>
      <c r="N217" s="59"/>
      <c r="O217" s="27"/>
    </row>
    <row r="218" spans="1:15" x14ac:dyDescent="0.25">
      <c r="A218" s="18">
        <f t="shared" si="5"/>
        <v>0</v>
      </c>
      <c r="B218" s="58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38"/>
      <c r="N218" s="59"/>
      <c r="O218" s="27"/>
    </row>
    <row r="219" spans="1:15" x14ac:dyDescent="0.25">
      <c r="A219" s="18">
        <f t="shared" si="5"/>
        <v>0</v>
      </c>
      <c r="B219" s="58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38"/>
      <c r="N219" s="59"/>
      <c r="O219" s="27"/>
    </row>
    <row r="220" spans="1:15" x14ac:dyDescent="0.25">
      <c r="A220" s="18">
        <f t="shared" si="5"/>
        <v>0</v>
      </c>
      <c r="B220" s="58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38"/>
      <c r="N220" s="59"/>
      <c r="O220" s="27"/>
    </row>
    <row r="221" spans="1:15" x14ac:dyDescent="0.25">
      <c r="A221" s="18">
        <f t="shared" si="5"/>
        <v>0</v>
      </c>
      <c r="B221" s="58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38"/>
      <c r="N221" s="59"/>
      <c r="O221" s="27"/>
    </row>
    <row r="222" spans="1:15" x14ac:dyDescent="0.25">
      <c r="A222" s="18">
        <f t="shared" si="5"/>
        <v>0</v>
      </c>
      <c r="B222" s="58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38"/>
      <c r="N222" s="59"/>
      <c r="O222" s="27"/>
    </row>
    <row r="223" spans="1:15" x14ac:dyDescent="0.25">
      <c r="A223" s="18">
        <f t="shared" si="5"/>
        <v>0</v>
      </c>
      <c r="B223" s="58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38"/>
      <c r="N223" s="59"/>
      <c r="O223" s="27"/>
    </row>
    <row r="224" spans="1:15" x14ac:dyDescent="0.25">
      <c r="A224" s="18">
        <f t="shared" si="5"/>
        <v>0</v>
      </c>
      <c r="B224" s="58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38"/>
      <c r="N224" s="59"/>
      <c r="O224" s="27"/>
    </row>
    <row r="225" spans="1:15" x14ac:dyDescent="0.25">
      <c r="A225" s="18">
        <f t="shared" si="5"/>
        <v>0</v>
      </c>
      <c r="B225" s="58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38"/>
      <c r="N225" s="59"/>
      <c r="O225" s="27"/>
    </row>
    <row r="226" spans="1:15" x14ac:dyDescent="0.25">
      <c r="A226" s="18">
        <f t="shared" si="5"/>
        <v>0</v>
      </c>
      <c r="B226" s="58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38"/>
      <c r="N226" s="59"/>
      <c r="O226" s="27"/>
    </row>
    <row r="227" spans="1:15" x14ac:dyDescent="0.25">
      <c r="A227" s="18">
        <f t="shared" si="5"/>
        <v>0</v>
      </c>
      <c r="B227" s="58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38"/>
      <c r="N227" s="59"/>
      <c r="O227" s="27"/>
    </row>
    <row r="228" spans="1:15" x14ac:dyDescent="0.25">
      <c r="A228" s="18">
        <f t="shared" si="5"/>
        <v>0</v>
      </c>
      <c r="B228" s="58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38"/>
      <c r="N228" s="59"/>
      <c r="O228" s="27"/>
    </row>
    <row r="229" spans="1:15" x14ac:dyDescent="0.25">
      <c r="A229" s="18">
        <f t="shared" si="5"/>
        <v>0</v>
      </c>
      <c r="B229" s="58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38"/>
      <c r="N229" s="59"/>
      <c r="O229" s="27"/>
    </row>
    <row r="230" spans="1:15" x14ac:dyDescent="0.25">
      <c r="A230" s="18">
        <f t="shared" si="5"/>
        <v>0</v>
      </c>
      <c r="B230" s="58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38"/>
      <c r="N230" s="59"/>
      <c r="O230" s="27"/>
    </row>
    <row r="231" spans="1:15" x14ac:dyDescent="0.25">
      <c r="A231" s="18">
        <f t="shared" si="5"/>
        <v>0</v>
      </c>
      <c r="B231" s="58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38"/>
      <c r="N231" s="59"/>
      <c r="O231" s="27"/>
    </row>
    <row r="232" spans="1:15" x14ac:dyDescent="0.25">
      <c r="A232" s="18">
        <f t="shared" si="5"/>
        <v>0</v>
      </c>
      <c r="B232" s="58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38"/>
      <c r="N232" s="59"/>
      <c r="O232" s="27"/>
    </row>
    <row r="233" spans="1:15" x14ac:dyDescent="0.25">
      <c r="A233" s="18">
        <f t="shared" si="5"/>
        <v>0</v>
      </c>
      <c r="B233" s="58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38"/>
      <c r="N233" s="59"/>
      <c r="O233" s="27"/>
    </row>
    <row r="234" spans="1:15" x14ac:dyDescent="0.25">
      <c r="A234" s="18">
        <f t="shared" si="5"/>
        <v>0</v>
      </c>
      <c r="B234" s="58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38"/>
      <c r="N234" s="59"/>
      <c r="O234" s="27"/>
    </row>
    <row r="235" spans="1:15" x14ac:dyDescent="0.25">
      <c r="A235" s="18">
        <f t="shared" si="5"/>
        <v>0</v>
      </c>
      <c r="B235" s="58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38"/>
      <c r="N235" s="59"/>
      <c r="O235" s="27"/>
    </row>
    <row r="236" spans="1:15" x14ac:dyDescent="0.25">
      <c r="A236" s="18">
        <f t="shared" si="5"/>
        <v>0</v>
      </c>
      <c r="B236" s="58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38"/>
      <c r="N236" s="59"/>
      <c r="O236" s="27"/>
    </row>
    <row r="237" spans="1:15" x14ac:dyDescent="0.25">
      <c r="A237" s="18">
        <f t="shared" si="5"/>
        <v>0</v>
      </c>
      <c r="B237" s="58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38"/>
      <c r="N237" s="59"/>
      <c r="O237" s="27"/>
    </row>
    <row r="238" spans="1:15" x14ac:dyDescent="0.25">
      <c r="A238" s="18">
        <f t="shared" ref="A238:A301" si="6">B238</f>
        <v>0</v>
      </c>
      <c r="B238" s="58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38"/>
      <c r="N238" s="59"/>
      <c r="O238" s="27"/>
    </row>
    <row r="239" spans="1:15" x14ac:dyDescent="0.25">
      <c r="A239" s="18">
        <f t="shared" si="6"/>
        <v>0</v>
      </c>
      <c r="B239" s="58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38"/>
      <c r="N239" s="59"/>
      <c r="O239" s="27"/>
    </row>
    <row r="240" spans="1:15" x14ac:dyDescent="0.25">
      <c r="A240" s="18">
        <f t="shared" si="6"/>
        <v>0</v>
      </c>
      <c r="B240" s="58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38"/>
      <c r="N240" s="59"/>
      <c r="O240" s="27"/>
    </row>
    <row r="241" spans="1:15" x14ac:dyDescent="0.25">
      <c r="A241" s="18">
        <f t="shared" si="6"/>
        <v>0</v>
      </c>
      <c r="B241" s="58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38"/>
      <c r="N241" s="59"/>
      <c r="O241" s="27"/>
    </row>
    <row r="242" spans="1:15" x14ac:dyDescent="0.25">
      <c r="A242" s="18">
        <f t="shared" si="6"/>
        <v>0</v>
      </c>
      <c r="B242" s="58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38"/>
      <c r="N242" s="59"/>
      <c r="O242" s="27"/>
    </row>
    <row r="243" spans="1:15" x14ac:dyDescent="0.25">
      <c r="A243" s="18">
        <f t="shared" si="6"/>
        <v>0</v>
      </c>
      <c r="B243" s="58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38"/>
      <c r="N243" s="59"/>
      <c r="O243" s="27"/>
    </row>
    <row r="244" spans="1:15" x14ac:dyDescent="0.25">
      <c r="A244" s="18">
        <f t="shared" si="6"/>
        <v>0</v>
      </c>
      <c r="B244" s="58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38"/>
      <c r="N244" s="59"/>
      <c r="O244" s="27"/>
    </row>
    <row r="245" spans="1:15" x14ac:dyDescent="0.25">
      <c r="A245" s="18">
        <f t="shared" si="6"/>
        <v>0</v>
      </c>
      <c r="B245" s="58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38"/>
      <c r="N245" s="59"/>
      <c r="O245" s="27"/>
    </row>
    <row r="246" spans="1:15" x14ac:dyDescent="0.25">
      <c r="A246" s="18">
        <f t="shared" si="6"/>
        <v>0</v>
      </c>
      <c r="B246" s="58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38"/>
      <c r="N246" s="59"/>
      <c r="O246" s="27"/>
    </row>
    <row r="247" spans="1:15" x14ac:dyDescent="0.25">
      <c r="A247" s="18">
        <f t="shared" si="6"/>
        <v>0</v>
      </c>
      <c r="B247" s="58"/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38"/>
      <c r="N247" s="59"/>
      <c r="O247" s="27"/>
    </row>
    <row r="248" spans="1:15" x14ac:dyDescent="0.25">
      <c r="A248" s="18">
        <f t="shared" si="6"/>
        <v>0</v>
      </c>
      <c r="B248" s="58"/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38"/>
      <c r="N248" s="59"/>
      <c r="O248" s="27"/>
    </row>
    <row r="249" spans="1:15" x14ac:dyDescent="0.25">
      <c r="A249" s="18">
        <f t="shared" si="6"/>
        <v>0</v>
      </c>
      <c r="B249" s="58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38"/>
      <c r="N249" s="59"/>
      <c r="O249" s="27"/>
    </row>
    <row r="250" spans="1:15" x14ac:dyDescent="0.25">
      <c r="A250" s="18">
        <f t="shared" si="6"/>
        <v>0</v>
      </c>
      <c r="B250" s="58"/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38"/>
      <c r="N250" s="59"/>
      <c r="O250" s="27"/>
    </row>
    <row r="251" spans="1:15" x14ac:dyDescent="0.25">
      <c r="A251" s="18">
        <f t="shared" si="6"/>
        <v>0</v>
      </c>
      <c r="B251" s="58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38"/>
      <c r="N251" s="59"/>
      <c r="O251" s="27"/>
    </row>
    <row r="252" spans="1:15" x14ac:dyDescent="0.25">
      <c r="A252" s="18">
        <f t="shared" si="6"/>
        <v>0</v>
      </c>
      <c r="B252" s="58"/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38"/>
      <c r="N252" s="59"/>
      <c r="O252" s="27"/>
    </row>
    <row r="253" spans="1:15" x14ac:dyDescent="0.25">
      <c r="A253" s="18">
        <f t="shared" si="6"/>
        <v>0</v>
      </c>
      <c r="B253" s="58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38"/>
      <c r="N253" s="59"/>
      <c r="O253" s="27"/>
    </row>
    <row r="254" spans="1:15" x14ac:dyDescent="0.25">
      <c r="A254" s="18">
        <f t="shared" si="6"/>
        <v>0</v>
      </c>
      <c r="B254" s="58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38"/>
      <c r="N254" s="59"/>
      <c r="O254" s="27"/>
    </row>
    <row r="255" spans="1:15" x14ac:dyDescent="0.25">
      <c r="A255" s="18">
        <f t="shared" si="6"/>
        <v>0</v>
      </c>
      <c r="B255" s="58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38"/>
      <c r="N255" s="59"/>
      <c r="O255" s="27"/>
    </row>
    <row r="256" spans="1:15" x14ac:dyDescent="0.25">
      <c r="A256" s="18">
        <f t="shared" si="6"/>
        <v>0</v>
      </c>
      <c r="B256" s="58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38"/>
      <c r="N256" s="59"/>
      <c r="O256" s="27"/>
    </row>
    <row r="257" spans="1:15" x14ac:dyDescent="0.25">
      <c r="A257" s="18">
        <f t="shared" si="6"/>
        <v>0</v>
      </c>
      <c r="B257" s="58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38"/>
      <c r="N257" s="59"/>
      <c r="O257" s="27"/>
    </row>
    <row r="258" spans="1:15" x14ac:dyDescent="0.25">
      <c r="A258" s="18">
        <f t="shared" si="6"/>
        <v>0</v>
      </c>
      <c r="B258" s="58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38"/>
      <c r="N258" s="59"/>
      <c r="O258" s="27"/>
    </row>
    <row r="259" spans="1:15" x14ac:dyDescent="0.25">
      <c r="A259" s="18">
        <f t="shared" si="6"/>
        <v>0</v>
      </c>
      <c r="B259" s="58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38"/>
      <c r="N259" s="59"/>
      <c r="O259" s="27"/>
    </row>
    <row r="260" spans="1:15" x14ac:dyDescent="0.25">
      <c r="A260" s="18">
        <f t="shared" si="6"/>
        <v>0</v>
      </c>
      <c r="B260" s="58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38"/>
      <c r="N260" s="59"/>
      <c r="O260" s="27"/>
    </row>
    <row r="261" spans="1:15" x14ac:dyDescent="0.25">
      <c r="A261" s="18">
        <f t="shared" si="6"/>
        <v>0</v>
      </c>
      <c r="B261" s="58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38"/>
      <c r="N261" s="59"/>
      <c r="O261" s="27"/>
    </row>
    <row r="262" spans="1:15" x14ac:dyDescent="0.25">
      <c r="A262" s="18">
        <f t="shared" si="6"/>
        <v>0</v>
      </c>
      <c r="B262" s="58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38"/>
      <c r="N262" s="59"/>
      <c r="O262" s="27"/>
    </row>
    <row r="263" spans="1:15" x14ac:dyDescent="0.25">
      <c r="A263" s="18">
        <f t="shared" si="6"/>
        <v>0</v>
      </c>
      <c r="B263" s="58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38"/>
      <c r="N263" s="59"/>
      <c r="O263" s="27"/>
    </row>
    <row r="264" spans="1:15" x14ac:dyDescent="0.25">
      <c r="A264" s="18">
        <f t="shared" si="6"/>
        <v>0</v>
      </c>
      <c r="B264" s="58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38"/>
      <c r="N264" s="59"/>
      <c r="O264" s="27"/>
    </row>
    <row r="265" spans="1:15" x14ac:dyDescent="0.25">
      <c r="A265" s="18">
        <f t="shared" si="6"/>
        <v>0</v>
      </c>
      <c r="B265" s="58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38"/>
      <c r="N265" s="59"/>
      <c r="O265" s="27"/>
    </row>
    <row r="266" spans="1:15" x14ac:dyDescent="0.25">
      <c r="A266" s="18">
        <f t="shared" si="6"/>
        <v>0</v>
      </c>
      <c r="B266" s="58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38"/>
      <c r="N266" s="59"/>
      <c r="O266" s="27"/>
    </row>
    <row r="267" spans="1:15" x14ac:dyDescent="0.25">
      <c r="A267" s="18">
        <f t="shared" si="6"/>
        <v>0</v>
      </c>
      <c r="B267" s="58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38"/>
      <c r="N267" s="59"/>
      <c r="O267" s="27"/>
    </row>
    <row r="268" spans="1:15" x14ac:dyDescent="0.25">
      <c r="A268" s="18">
        <f t="shared" si="6"/>
        <v>0</v>
      </c>
      <c r="B268" s="58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38"/>
      <c r="N268" s="59"/>
      <c r="O268" s="27"/>
    </row>
    <row r="269" spans="1:15" x14ac:dyDescent="0.25">
      <c r="A269" s="18">
        <f t="shared" si="6"/>
        <v>0</v>
      </c>
      <c r="B269" s="58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38"/>
      <c r="N269" s="59"/>
      <c r="O269" s="27"/>
    </row>
    <row r="270" spans="1:15" x14ac:dyDescent="0.25">
      <c r="A270" s="18">
        <f t="shared" si="6"/>
        <v>0</v>
      </c>
      <c r="B270" s="58"/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38"/>
      <c r="N270" s="59"/>
      <c r="O270" s="27"/>
    </row>
    <row r="271" spans="1:15" x14ac:dyDescent="0.25">
      <c r="A271" s="18">
        <f t="shared" si="6"/>
        <v>0</v>
      </c>
      <c r="B271" s="58"/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38"/>
      <c r="N271" s="59"/>
      <c r="O271" s="27"/>
    </row>
    <row r="272" spans="1:15" x14ac:dyDescent="0.25">
      <c r="A272" s="18">
        <f t="shared" si="6"/>
        <v>0</v>
      </c>
      <c r="B272" s="58"/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38"/>
      <c r="N272" s="59"/>
      <c r="O272" s="27"/>
    </row>
    <row r="273" spans="1:15" x14ac:dyDescent="0.25">
      <c r="A273" s="18">
        <f t="shared" si="6"/>
        <v>0</v>
      </c>
      <c r="B273" s="58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38"/>
      <c r="N273" s="59"/>
      <c r="O273" s="27"/>
    </row>
    <row r="274" spans="1:15" x14ac:dyDescent="0.25">
      <c r="A274" s="18">
        <f t="shared" si="6"/>
        <v>0</v>
      </c>
      <c r="B274" s="58"/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38"/>
      <c r="N274" s="59"/>
      <c r="O274" s="27"/>
    </row>
    <row r="275" spans="1:15" x14ac:dyDescent="0.25">
      <c r="A275" s="18">
        <f t="shared" si="6"/>
        <v>0</v>
      </c>
      <c r="B275" s="58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38"/>
      <c r="N275" s="59"/>
      <c r="O275" s="27"/>
    </row>
    <row r="276" spans="1:15" x14ac:dyDescent="0.25">
      <c r="A276" s="18">
        <f t="shared" si="6"/>
        <v>0</v>
      </c>
      <c r="B276" s="58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38"/>
      <c r="N276" s="59"/>
      <c r="O276" s="27"/>
    </row>
    <row r="277" spans="1:15" x14ac:dyDescent="0.25">
      <c r="A277" s="18">
        <f t="shared" si="6"/>
        <v>0</v>
      </c>
      <c r="B277" s="58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38"/>
      <c r="N277" s="59"/>
      <c r="O277" s="27"/>
    </row>
    <row r="278" spans="1:15" x14ac:dyDescent="0.25">
      <c r="A278" s="18">
        <f t="shared" si="6"/>
        <v>0</v>
      </c>
      <c r="B278" s="58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38"/>
      <c r="N278" s="59"/>
      <c r="O278" s="27"/>
    </row>
    <row r="279" spans="1:15" x14ac:dyDescent="0.25">
      <c r="A279" s="18">
        <f t="shared" si="6"/>
        <v>0</v>
      </c>
      <c r="B279" s="58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38"/>
      <c r="N279" s="59"/>
      <c r="O279" s="27"/>
    </row>
    <row r="280" spans="1:15" x14ac:dyDescent="0.25">
      <c r="A280" s="18">
        <f t="shared" si="6"/>
        <v>0</v>
      </c>
      <c r="B280" s="58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38"/>
      <c r="N280" s="59"/>
      <c r="O280" s="27"/>
    </row>
    <row r="281" spans="1:15" x14ac:dyDescent="0.25">
      <c r="A281" s="18">
        <f t="shared" si="6"/>
        <v>0</v>
      </c>
      <c r="B281" s="58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38"/>
      <c r="N281" s="59"/>
      <c r="O281" s="27"/>
    </row>
    <row r="282" spans="1:15" x14ac:dyDescent="0.25">
      <c r="A282" s="18">
        <f t="shared" si="6"/>
        <v>0</v>
      </c>
      <c r="B282" s="58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38"/>
      <c r="N282" s="59"/>
      <c r="O282" s="27"/>
    </row>
    <row r="283" spans="1:15" x14ac:dyDescent="0.25">
      <c r="A283" s="18">
        <f t="shared" si="6"/>
        <v>0</v>
      </c>
      <c r="B283" s="58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38"/>
      <c r="N283" s="59"/>
      <c r="O283" s="27"/>
    </row>
    <row r="284" spans="1:15" x14ac:dyDescent="0.25">
      <c r="A284" s="18">
        <f t="shared" si="6"/>
        <v>0</v>
      </c>
      <c r="B284" s="58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38"/>
      <c r="N284" s="59"/>
      <c r="O284" s="27"/>
    </row>
    <row r="285" spans="1:15" x14ac:dyDescent="0.25">
      <c r="A285" s="18">
        <f t="shared" si="6"/>
        <v>0</v>
      </c>
      <c r="B285" s="58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38"/>
      <c r="N285" s="59"/>
      <c r="O285" s="27"/>
    </row>
    <row r="286" spans="1:15" x14ac:dyDescent="0.25">
      <c r="A286" s="18">
        <f t="shared" si="6"/>
        <v>0</v>
      </c>
      <c r="B286" s="58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38"/>
      <c r="N286" s="59"/>
      <c r="O286" s="27"/>
    </row>
    <row r="287" spans="1:15" x14ac:dyDescent="0.25">
      <c r="A287" s="18">
        <f t="shared" si="6"/>
        <v>0</v>
      </c>
      <c r="B287" s="58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38"/>
      <c r="N287" s="59"/>
      <c r="O287" s="27"/>
    </row>
    <row r="288" spans="1:15" x14ac:dyDescent="0.25">
      <c r="A288" s="18">
        <f t="shared" si="6"/>
        <v>0</v>
      </c>
      <c r="B288" s="58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38"/>
      <c r="N288" s="59"/>
      <c r="O288" s="27"/>
    </row>
    <row r="289" spans="1:15" x14ac:dyDescent="0.25">
      <c r="A289" s="18">
        <f t="shared" si="6"/>
        <v>0</v>
      </c>
      <c r="B289" s="58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38"/>
      <c r="N289" s="59"/>
      <c r="O289" s="27"/>
    </row>
    <row r="290" spans="1:15" x14ac:dyDescent="0.25">
      <c r="A290" s="18">
        <f t="shared" si="6"/>
        <v>0</v>
      </c>
      <c r="B290" s="58"/>
      <c r="C290" s="59"/>
      <c r="D290" s="59"/>
      <c r="E290" s="59"/>
      <c r="F290" s="59"/>
      <c r="G290" s="59"/>
      <c r="H290" s="59"/>
      <c r="I290" s="59"/>
      <c r="J290" s="59"/>
      <c r="K290" s="59"/>
      <c r="L290" s="59"/>
      <c r="M290" s="38"/>
      <c r="N290" s="59"/>
      <c r="O290" s="27"/>
    </row>
    <row r="291" spans="1:15" x14ac:dyDescent="0.25">
      <c r="A291" s="18">
        <f t="shared" si="6"/>
        <v>0</v>
      </c>
      <c r="B291" s="58"/>
      <c r="C291" s="59"/>
      <c r="D291" s="59"/>
      <c r="E291" s="59"/>
      <c r="F291" s="59"/>
      <c r="G291" s="59"/>
      <c r="H291" s="59"/>
      <c r="I291" s="59"/>
      <c r="J291" s="59"/>
      <c r="K291" s="59"/>
      <c r="L291" s="59"/>
      <c r="M291" s="38"/>
      <c r="N291" s="59"/>
      <c r="O291" s="27"/>
    </row>
    <row r="292" spans="1:15" x14ac:dyDescent="0.25">
      <c r="A292" s="18">
        <f t="shared" si="6"/>
        <v>0</v>
      </c>
      <c r="B292" s="58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38"/>
      <c r="N292" s="59"/>
      <c r="O292" s="27"/>
    </row>
    <row r="293" spans="1:15" x14ac:dyDescent="0.25">
      <c r="A293" s="18">
        <f t="shared" si="6"/>
        <v>0</v>
      </c>
      <c r="B293" s="58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38"/>
      <c r="N293" s="59"/>
      <c r="O293" s="27"/>
    </row>
    <row r="294" spans="1:15" x14ac:dyDescent="0.25">
      <c r="A294" s="18">
        <f t="shared" si="6"/>
        <v>0</v>
      </c>
      <c r="B294" s="58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38"/>
      <c r="N294" s="59"/>
      <c r="O294" s="27"/>
    </row>
    <row r="295" spans="1:15" x14ac:dyDescent="0.25">
      <c r="A295" s="18">
        <f t="shared" si="6"/>
        <v>0</v>
      </c>
      <c r="B295" s="58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38"/>
      <c r="N295" s="59"/>
      <c r="O295" s="27"/>
    </row>
    <row r="296" spans="1:15" x14ac:dyDescent="0.25">
      <c r="A296" s="18">
        <f t="shared" si="6"/>
        <v>0</v>
      </c>
      <c r="B296" s="58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38"/>
      <c r="N296" s="59"/>
      <c r="O296" s="27"/>
    </row>
    <row r="297" spans="1:15" x14ac:dyDescent="0.25">
      <c r="A297" s="18">
        <f t="shared" si="6"/>
        <v>0</v>
      </c>
      <c r="B297" s="58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38"/>
      <c r="N297" s="59"/>
      <c r="O297" s="27"/>
    </row>
    <row r="298" spans="1:15" x14ac:dyDescent="0.25">
      <c r="A298" s="18">
        <f t="shared" si="6"/>
        <v>0</v>
      </c>
      <c r="B298" s="58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38"/>
      <c r="N298" s="59"/>
      <c r="O298" s="27"/>
    </row>
    <row r="299" spans="1:15" x14ac:dyDescent="0.25">
      <c r="A299" s="18">
        <f t="shared" si="6"/>
        <v>0</v>
      </c>
      <c r="B299" s="58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38"/>
      <c r="N299" s="59"/>
      <c r="O299" s="27"/>
    </row>
    <row r="300" spans="1:15" x14ac:dyDescent="0.25">
      <c r="A300" s="18">
        <f t="shared" si="6"/>
        <v>0</v>
      </c>
      <c r="B300" s="58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38"/>
      <c r="N300" s="59"/>
      <c r="O300" s="27"/>
    </row>
    <row r="301" spans="1:15" x14ac:dyDescent="0.25">
      <c r="A301" s="18">
        <f t="shared" si="6"/>
        <v>0</v>
      </c>
      <c r="B301" s="58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38"/>
      <c r="N301" s="59"/>
      <c r="O301" s="27"/>
    </row>
    <row r="302" spans="1:15" x14ac:dyDescent="0.25">
      <c r="A302" s="18">
        <f t="shared" ref="A302:A365" si="7">B302</f>
        <v>0</v>
      </c>
      <c r="B302" s="58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38"/>
      <c r="N302" s="59"/>
      <c r="O302" s="27"/>
    </row>
    <row r="303" spans="1:15" x14ac:dyDescent="0.25">
      <c r="A303" s="18">
        <f t="shared" si="7"/>
        <v>0</v>
      </c>
      <c r="B303" s="58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38"/>
      <c r="N303" s="59"/>
      <c r="O303" s="27"/>
    </row>
    <row r="304" spans="1:15" x14ac:dyDescent="0.25">
      <c r="A304" s="18">
        <f t="shared" si="7"/>
        <v>0</v>
      </c>
      <c r="B304" s="58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38"/>
      <c r="N304" s="59"/>
      <c r="O304" s="27"/>
    </row>
    <row r="305" spans="1:15" x14ac:dyDescent="0.25">
      <c r="A305" s="18">
        <f t="shared" si="7"/>
        <v>0</v>
      </c>
      <c r="B305" s="58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38"/>
      <c r="N305" s="59"/>
      <c r="O305" s="27"/>
    </row>
    <row r="306" spans="1:15" x14ac:dyDescent="0.25">
      <c r="A306" s="18">
        <f t="shared" si="7"/>
        <v>0</v>
      </c>
      <c r="B306" s="58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38"/>
      <c r="N306" s="59"/>
      <c r="O306" s="27"/>
    </row>
    <row r="307" spans="1:15" x14ac:dyDescent="0.25">
      <c r="A307" s="18">
        <f t="shared" si="7"/>
        <v>0</v>
      </c>
      <c r="B307" s="58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38"/>
      <c r="N307" s="59"/>
      <c r="O307" s="27"/>
    </row>
    <row r="308" spans="1:15" x14ac:dyDescent="0.25">
      <c r="A308" s="18">
        <f t="shared" si="7"/>
        <v>0</v>
      </c>
      <c r="B308" s="58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38"/>
      <c r="N308" s="59"/>
      <c r="O308" s="27"/>
    </row>
    <row r="309" spans="1:15" x14ac:dyDescent="0.25">
      <c r="A309" s="18">
        <f t="shared" si="7"/>
        <v>0</v>
      </c>
      <c r="B309" s="58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38"/>
      <c r="N309" s="59"/>
      <c r="O309" s="27"/>
    </row>
    <row r="310" spans="1:15" x14ac:dyDescent="0.25">
      <c r="A310" s="18">
        <f t="shared" si="7"/>
        <v>0</v>
      </c>
      <c r="B310" s="58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38"/>
      <c r="N310" s="59"/>
      <c r="O310" s="27"/>
    </row>
    <row r="311" spans="1:15" x14ac:dyDescent="0.25">
      <c r="A311" s="18">
        <f t="shared" si="7"/>
        <v>0</v>
      </c>
      <c r="B311" s="58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38"/>
      <c r="N311" s="59"/>
      <c r="O311" s="27"/>
    </row>
    <row r="312" spans="1:15" x14ac:dyDescent="0.25">
      <c r="A312" s="18">
        <f t="shared" si="7"/>
        <v>0</v>
      </c>
      <c r="B312" s="58"/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38"/>
      <c r="N312" s="59"/>
      <c r="O312" s="27"/>
    </row>
    <row r="313" spans="1:15" x14ac:dyDescent="0.25">
      <c r="A313" s="18">
        <f t="shared" si="7"/>
        <v>0</v>
      </c>
      <c r="B313" s="58"/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38"/>
      <c r="N313" s="59"/>
      <c r="O313" s="27"/>
    </row>
    <row r="314" spans="1:15" x14ac:dyDescent="0.25">
      <c r="A314" s="18">
        <f t="shared" si="7"/>
        <v>0</v>
      </c>
      <c r="B314" s="58"/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38"/>
      <c r="N314" s="59"/>
      <c r="O314" s="27"/>
    </row>
    <row r="315" spans="1:15" x14ac:dyDescent="0.25">
      <c r="A315" s="18">
        <f t="shared" si="7"/>
        <v>0</v>
      </c>
      <c r="B315" s="58"/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38"/>
      <c r="N315" s="59"/>
      <c r="O315" s="27"/>
    </row>
    <row r="316" spans="1:15" x14ac:dyDescent="0.25">
      <c r="A316" s="18">
        <f t="shared" si="7"/>
        <v>0</v>
      </c>
      <c r="B316" s="58"/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38"/>
      <c r="N316" s="59"/>
      <c r="O316" s="27"/>
    </row>
    <row r="317" spans="1:15" x14ac:dyDescent="0.25">
      <c r="A317" s="18">
        <f t="shared" si="7"/>
        <v>0</v>
      </c>
      <c r="B317" s="58"/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38"/>
      <c r="N317" s="59"/>
      <c r="O317" s="27"/>
    </row>
    <row r="318" spans="1:15" x14ac:dyDescent="0.25">
      <c r="A318" s="18">
        <f t="shared" si="7"/>
        <v>0</v>
      </c>
      <c r="B318" s="58"/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38"/>
      <c r="N318" s="59"/>
      <c r="O318" s="27"/>
    </row>
    <row r="319" spans="1:15" x14ac:dyDescent="0.25">
      <c r="A319" s="18">
        <f t="shared" si="7"/>
        <v>0</v>
      </c>
      <c r="B319" s="58"/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38"/>
      <c r="N319" s="59"/>
      <c r="O319" s="27"/>
    </row>
    <row r="320" spans="1:15" x14ac:dyDescent="0.25">
      <c r="A320" s="18">
        <f t="shared" si="7"/>
        <v>0</v>
      </c>
      <c r="B320" s="58"/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38"/>
      <c r="N320" s="59"/>
      <c r="O320" s="27"/>
    </row>
    <row r="321" spans="1:15" x14ac:dyDescent="0.25">
      <c r="A321" s="18">
        <f t="shared" si="7"/>
        <v>0</v>
      </c>
      <c r="B321" s="58"/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38"/>
      <c r="N321" s="59"/>
      <c r="O321" s="27"/>
    </row>
    <row r="322" spans="1:15" x14ac:dyDescent="0.25">
      <c r="A322" s="18">
        <f t="shared" si="7"/>
        <v>0</v>
      </c>
      <c r="B322" s="58"/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38"/>
      <c r="N322" s="59"/>
      <c r="O322" s="27"/>
    </row>
    <row r="323" spans="1:15" x14ac:dyDescent="0.25">
      <c r="A323" s="18">
        <f t="shared" si="7"/>
        <v>0</v>
      </c>
      <c r="B323" s="58"/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38"/>
      <c r="N323" s="59"/>
      <c r="O323" s="27"/>
    </row>
    <row r="324" spans="1:15" x14ac:dyDescent="0.25">
      <c r="A324" s="18">
        <f t="shared" si="7"/>
        <v>0</v>
      </c>
      <c r="B324" s="58"/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38"/>
      <c r="N324" s="59"/>
      <c r="O324" s="27"/>
    </row>
    <row r="325" spans="1:15" x14ac:dyDescent="0.25">
      <c r="A325" s="18">
        <f t="shared" si="7"/>
        <v>0</v>
      </c>
      <c r="B325" s="58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38"/>
      <c r="N325" s="59"/>
      <c r="O325" s="27"/>
    </row>
    <row r="326" spans="1:15" x14ac:dyDescent="0.25">
      <c r="A326" s="18">
        <f t="shared" si="7"/>
        <v>0</v>
      </c>
      <c r="B326" s="58"/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38"/>
      <c r="N326" s="59"/>
      <c r="O326" s="27"/>
    </row>
    <row r="327" spans="1:15" x14ac:dyDescent="0.25">
      <c r="A327" s="18">
        <f t="shared" si="7"/>
        <v>0</v>
      </c>
      <c r="B327" s="58"/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38"/>
      <c r="N327" s="59"/>
      <c r="O327" s="27"/>
    </row>
    <row r="328" spans="1:15" x14ac:dyDescent="0.25">
      <c r="A328" s="18">
        <f t="shared" si="7"/>
        <v>0</v>
      </c>
      <c r="B328" s="58"/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38"/>
      <c r="N328" s="59"/>
      <c r="O328" s="27"/>
    </row>
    <row r="329" spans="1:15" x14ac:dyDescent="0.25">
      <c r="A329" s="18">
        <f t="shared" si="7"/>
        <v>0</v>
      </c>
      <c r="B329" s="58"/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38"/>
      <c r="N329" s="59"/>
      <c r="O329" s="27"/>
    </row>
    <row r="330" spans="1:15" x14ac:dyDescent="0.25">
      <c r="A330" s="18">
        <f t="shared" si="7"/>
        <v>0</v>
      </c>
      <c r="B330" s="58"/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38"/>
      <c r="N330" s="59"/>
      <c r="O330" s="27"/>
    </row>
    <row r="331" spans="1:15" x14ac:dyDescent="0.25">
      <c r="A331" s="18">
        <f t="shared" si="7"/>
        <v>0</v>
      </c>
      <c r="B331" s="58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38"/>
      <c r="N331" s="59"/>
      <c r="O331" s="27"/>
    </row>
    <row r="332" spans="1:15" x14ac:dyDescent="0.25">
      <c r="A332" s="18">
        <f t="shared" si="7"/>
        <v>0</v>
      </c>
      <c r="B332" s="58"/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38"/>
      <c r="N332" s="59"/>
      <c r="O332" s="27"/>
    </row>
    <row r="333" spans="1:15" x14ac:dyDescent="0.25">
      <c r="A333" s="18">
        <f t="shared" si="7"/>
        <v>0</v>
      </c>
      <c r="B333" s="58"/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38"/>
      <c r="N333" s="59"/>
      <c r="O333" s="27"/>
    </row>
    <row r="334" spans="1:15" x14ac:dyDescent="0.25">
      <c r="A334" s="18">
        <f t="shared" si="7"/>
        <v>0</v>
      </c>
      <c r="B334" s="58"/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38"/>
      <c r="N334" s="59"/>
      <c r="O334" s="27"/>
    </row>
    <row r="335" spans="1:15" x14ac:dyDescent="0.25">
      <c r="A335" s="18">
        <f t="shared" si="7"/>
        <v>0</v>
      </c>
      <c r="B335" s="58"/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38"/>
      <c r="N335" s="59"/>
      <c r="O335" s="27"/>
    </row>
    <row r="336" spans="1:15" x14ac:dyDescent="0.25">
      <c r="A336" s="18">
        <f t="shared" si="7"/>
        <v>0</v>
      </c>
      <c r="B336" s="58"/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38"/>
      <c r="N336" s="59"/>
      <c r="O336" s="27"/>
    </row>
    <row r="337" spans="1:15" x14ac:dyDescent="0.25">
      <c r="A337" s="18">
        <f t="shared" si="7"/>
        <v>0</v>
      </c>
      <c r="B337" s="58"/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38"/>
      <c r="N337" s="59"/>
      <c r="O337" s="27"/>
    </row>
    <row r="338" spans="1:15" x14ac:dyDescent="0.25">
      <c r="A338" s="18">
        <f t="shared" si="7"/>
        <v>0</v>
      </c>
      <c r="B338" s="58"/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38"/>
      <c r="N338" s="59"/>
      <c r="O338" s="27"/>
    </row>
    <row r="339" spans="1:15" x14ac:dyDescent="0.25">
      <c r="A339" s="18">
        <f t="shared" si="7"/>
        <v>0</v>
      </c>
      <c r="B339" s="58"/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38"/>
      <c r="N339" s="59"/>
      <c r="O339" s="27"/>
    </row>
    <row r="340" spans="1:15" x14ac:dyDescent="0.25">
      <c r="A340" s="18">
        <f t="shared" si="7"/>
        <v>0</v>
      </c>
      <c r="B340" s="58"/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38"/>
      <c r="N340" s="59"/>
      <c r="O340" s="27"/>
    </row>
    <row r="341" spans="1:15" x14ac:dyDescent="0.25">
      <c r="A341" s="18">
        <f t="shared" si="7"/>
        <v>0</v>
      </c>
      <c r="B341" s="58"/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38"/>
      <c r="N341" s="59"/>
      <c r="O341" s="27"/>
    </row>
    <row r="342" spans="1:15" x14ac:dyDescent="0.25">
      <c r="A342" s="18">
        <f t="shared" si="7"/>
        <v>0</v>
      </c>
      <c r="B342" s="58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38"/>
      <c r="N342" s="59"/>
      <c r="O342" s="27"/>
    </row>
    <row r="343" spans="1:15" x14ac:dyDescent="0.25">
      <c r="A343" s="18">
        <f t="shared" si="7"/>
        <v>0</v>
      </c>
      <c r="B343" s="58"/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38"/>
      <c r="N343" s="59"/>
      <c r="O343" s="27"/>
    </row>
    <row r="344" spans="1:15" x14ac:dyDescent="0.25">
      <c r="A344" s="18">
        <f t="shared" si="7"/>
        <v>0</v>
      </c>
      <c r="B344" s="58"/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38"/>
      <c r="N344" s="59"/>
      <c r="O344" s="27"/>
    </row>
    <row r="345" spans="1:15" x14ac:dyDescent="0.25">
      <c r="A345" s="18">
        <f t="shared" si="7"/>
        <v>0</v>
      </c>
      <c r="B345" s="58"/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38"/>
      <c r="N345" s="59"/>
      <c r="O345" s="27"/>
    </row>
    <row r="346" spans="1:15" x14ac:dyDescent="0.25">
      <c r="A346" s="18">
        <f t="shared" si="7"/>
        <v>0</v>
      </c>
      <c r="B346" s="58"/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38"/>
      <c r="N346" s="59"/>
      <c r="O346" s="27"/>
    </row>
    <row r="347" spans="1:15" x14ac:dyDescent="0.25">
      <c r="A347" s="18">
        <f t="shared" si="7"/>
        <v>0</v>
      </c>
      <c r="B347" s="58"/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38"/>
      <c r="N347" s="59"/>
      <c r="O347" s="27"/>
    </row>
    <row r="348" spans="1:15" x14ac:dyDescent="0.25">
      <c r="A348" s="18">
        <f t="shared" si="7"/>
        <v>0</v>
      </c>
      <c r="B348" s="58"/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38"/>
      <c r="N348" s="59"/>
      <c r="O348" s="27"/>
    </row>
    <row r="349" spans="1:15" x14ac:dyDescent="0.25">
      <c r="A349" s="18">
        <f t="shared" si="7"/>
        <v>0</v>
      </c>
      <c r="B349" s="58"/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38"/>
      <c r="N349" s="59"/>
      <c r="O349" s="27"/>
    </row>
    <row r="350" spans="1:15" x14ac:dyDescent="0.25">
      <c r="A350" s="18">
        <f t="shared" si="7"/>
        <v>0</v>
      </c>
      <c r="B350" s="58"/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38"/>
      <c r="N350" s="59"/>
      <c r="O350" s="27"/>
    </row>
    <row r="351" spans="1:15" x14ac:dyDescent="0.25">
      <c r="A351" s="18">
        <f t="shared" si="7"/>
        <v>0</v>
      </c>
      <c r="B351" s="58"/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38"/>
      <c r="N351" s="59"/>
      <c r="O351" s="27"/>
    </row>
    <row r="352" spans="1:15" x14ac:dyDescent="0.25">
      <c r="A352" s="18">
        <f t="shared" si="7"/>
        <v>0</v>
      </c>
      <c r="B352" s="58"/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38"/>
      <c r="N352" s="59"/>
      <c r="O352" s="27"/>
    </row>
    <row r="353" spans="1:15" x14ac:dyDescent="0.25">
      <c r="A353" s="18">
        <f t="shared" si="7"/>
        <v>0</v>
      </c>
      <c r="B353" s="58"/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38"/>
      <c r="N353" s="59"/>
      <c r="O353" s="27"/>
    </row>
    <row r="354" spans="1:15" x14ac:dyDescent="0.25">
      <c r="A354" s="18">
        <f t="shared" si="7"/>
        <v>0</v>
      </c>
      <c r="B354" s="58"/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38"/>
      <c r="N354" s="59"/>
      <c r="O354" s="27"/>
    </row>
    <row r="355" spans="1:15" x14ac:dyDescent="0.25">
      <c r="A355" s="18">
        <f t="shared" si="7"/>
        <v>0</v>
      </c>
      <c r="B355" s="58"/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38"/>
      <c r="N355" s="59"/>
      <c r="O355" s="27"/>
    </row>
    <row r="356" spans="1:15" x14ac:dyDescent="0.25">
      <c r="A356" s="18">
        <f t="shared" si="7"/>
        <v>0</v>
      </c>
      <c r="B356" s="58"/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38"/>
      <c r="N356" s="59"/>
      <c r="O356" s="27"/>
    </row>
    <row r="357" spans="1:15" x14ac:dyDescent="0.25">
      <c r="A357" s="18">
        <f t="shared" si="7"/>
        <v>0</v>
      </c>
      <c r="B357" s="58"/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38"/>
      <c r="N357" s="59"/>
      <c r="O357" s="27"/>
    </row>
    <row r="358" spans="1:15" x14ac:dyDescent="0.25">
      <c r="A358" s="18">
        <f t="shared" si="7"/>
        <v>0</v>
      </c>
      <c r="B358" s="58"/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38"/>
      <c r="N358" s="59"/>
      <c r="O358" s="27"/>
    </row>
    <row r="359" spans="1:15" x14ac:dyDescent="0.25">
      <c r="A359" s="18">
        <f t="shared" si="7"/>
        <v>0</v>
      </c>
      <c r="B359" s="58"/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38"/>
      <c r="N359" s="59"/>
      <c r="O359" s="27"/>
    </row>
    <row r="360" spans="1:15" x14ac:dyDescent="0.25">
      <c r="A360" s="18">
        <f t="shared" si="7"/>
        <v>0</v>
      </c>
      <c r="B360" s="58"/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38"/>
      <c r="N360" s="59"/>
      <c r="O360" s="27"/>
    </row>
    <row r="361" spans="1:15" x14ac:dyDescent="0.25">
      <c r="A361" s="18">
        <f t="shared" si="7"/>
        <v>0</v>
      </c>
      <c r="B361" s="58"/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38"/>
      <c r="N361" s="59"/>
      <c r="O361" s="27"/>
    </row>
    <row r="362" spans="1:15" x14ac:dyDescent="0.25">
      <c r="A362" s="18">
        <f t="shared" si="7"/>
        <v>0</v>
      </c>
      <c r="B362" s="58"/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38"/>
      <c r="N362" s="59"/>
      <c r="O362" s="27"/>
    </row>
    <row r="363" spans="1:15" x14ac:dyDescent="0.25">
      <c r="A363" s="18">
        <f t="shared" si="7"/>
        <v>0</v>
      </c>
      <c r="B363" s="58"/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38"/>
      <c r="N363" s="59"/>
      <c r="O363" s="27"/>
    </row>
    <row r="364" spans="1:15" x14ac:dyDescent="0.25">
      <c r="A364" s="18">
        <f t="shared" si="7"/>
        <v>0</v>
      </c>
      <c r="B364" s="58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38"/>
      <c r="N364" s="59"/>
      <c r="O364" s="27"/>
    </row>
    <row r="365" spans="1:15" x14ac:dyDescent="0.25">
      <c r="A365" s="18">
        <f t="shared" si="7"/>
        <v>0</v>
      </c>
      <c r="B365" s="58"/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38"/>
      <c r="N365" s="59"/>
      <c r="O365" s="27"/>
    </row>
    <row r="366" spans="1:15" x14ac:dyDescent="0.25">
      <c r="A366" s="18">
        <f t="shared" ref="A366:A429" si="8">B366</f>
        <v>0</v>
      </c>
      <c r="B366" s="58"/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38"/>
      <c r="N366" s="59"/>
      <c r="O366" s="27"/>
    </row>
    <row r="367" spans="1:15" x14ac:dyDescent="0.25">
      <c r="A367" s="18">
        <f t="shared" si="8"/>
        <v>0</v>
      </c>
      <c r="B367" s="58"/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38"/>
      <c r="N367" s="59"/>
      <c r="O367" s="27"/>
    </row>
    <row r="368" spans="1:15" x14ac:dyDescent="0.25">
      <c r="A368" s="18">
        <f t="shared" si="8"/>
        <v>0</v>
      </c>
      <c r="B368" s="58"/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38"/>
      <c r="N368" s="59"/>
      <c r="O368" s="27"/>
    </row>
    <row r="369" spans="1:15" x14ac:dyDescent="0.25">
      <c r="A369" s="18">
        <f t="shared" si="8"/>
        <v>0</v>
      </c>
      <c r="B369" s="58"/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38"/>
      <c r="N369" s="59"/>
      <c r="O369" s="27"/>
    </row>
    <row r="370" spans="1:15" x14ac:dyDescent="0.25">
      <c r="A370" s="18">
        <f t="shared" si="8"/>
        <v>0</v>
      </c>
      <c r="B370" s="58"/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38"/>
      <c r="N370" s="59"/>
      <c r="O370" s="27"/>
    </row>
    <row r="371" spans="1:15" x14ac:dyDescent="0.25">
      <c r="A371" s="18">
        <f t="shared" si="8"/>
        <v>0</v>
      </c>
      <c r="B371" s="58"/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38"/>
      <c r="N371" s="59"/>
      <c r="O371" s="27"/>
    </row>
    <row r="372" spans="1:15" x14ac:dyDescent="0.25">
      <c r="A372" s="18">
        <f t="shared" si="8"/>
        <v>0</v>
      </c>
      <c r="B372" s="58"/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38"/>
      <c r="N372" s="59"/>
      <c r="O372" s="27"/>
    </row>
    <row r="373" spans="1:15" x14ac:dyDescent="0.25">
      <c r="A373" s="18">
        <f t="shared" si="8"/>
        <v>0</v>
      </c>
      <c r="B373" s="58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38"/>
      <c r="N373" s="59"/>
      <c r="O373" s="27"/>
    </row>
    <row r="374" spans="1:15" x14ac:dyDescent="0.25">
      <c r="A374" s="18">
        <f t="shared" si="8"/>
        <v>0</v>
      </c>
      <c r="B374" s="58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38"/>
      <c r="N374" s="59"/>
      <c r="O374" s="27"/>
    </row>
    <row r="375" spans="1:15" x14ac:dyDescent="0.25">
      <c r="A375" s="18">
        <f t="shared" si="8"/>
        <v>0</v>
      </c>
      <c r="B375" s="58"/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38"/>
      <c r="N375" s="59"/>
      <c r="O375" s="27"/>
    </row>
    <row r="376" spans="1:15" x14ac:dyDescent="0.25">
      <c r="A376" s="18">
        <f t="shared" si="8"/>
        <v>0</v>
      </c>
      <c r="B376" s="58"/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38"/>
      <c r="N376" s="59"/>
      <c r="O376" s="27"/>
    </row>
    <row r="377" spans="1:15" x14ac:dyDescent="0.25">
      <c r="A377" s="18">
        <f t="shared" si="8"/>
        <v>0</v>
      </c>
      <c r="B377" s="58"/>
      <c r="C377" s="59"/>
      <c r="D377" s="59"/>
      <c r="E377" s="59"/>
      <c r="F377" s="59"/>
      <c r="G377" s="59"/>
      <c r="H377" s="59"/>
      <c r="I377" s="59"/>
      <c r="J377" s="59"/>
      <c r="K377" s="59"/>
      <c r="L377" s="59"/>
      <c r="M377" s="38"/>
      <c r="N377" s="59"/>
      <c r="O377" s="27"/>
    </row>
    <row r="378" spans="1:15" x14ac:dyDescent="0.25">
      <c r="A378" s="18">
        <f t="shared" si="8"/>
        <v>0</v>
      </c>
      <c r="B378" s="58"/>
      <c r="C378" s="59"/>
      <c r="D378" s="59"/>
      <c r="E378" s="59"/>
      <c r="F378" s="59"/>
      <c r="G378" s="59"/>
      <c r="H378" s="59"/>
      <c r="I378" s="59"/>
      <c r="J378" s="59"/>
      <c r="K378" s="59"/>
      <c r="L378" s="59"/>
      <c r="M378" s="38"/>
      <c r="N378" s="59"/>
      <c r="O378" s="27"/>
    </row>
    <row r="379" spans="1:15" x14ac:dyDescent="0.25">
      <c r="A379" s="18">
        <f t="shared" si="8"/>
        <v>0</v>
      </c>
      <c r="B379" s="58"/>
      <c r="C379" s="59"/>
      <c r="D379" s="59"/>
      <c r="E379" s="59"/>
      <c r="F379" s="59"/>
      <c r="G379" s="59"/>
      <c r="H379" s="59"/>
      <c r="I379" s="59"/>
      <c r="J379" s="59"/>
      <c r="K379" s="59"/>
      <c r="L379" s="59"/>
      <c r="M379" s="38"/>
      <c r="N379" s="59"/>
      <c r="O379" s="27"/>
    </row>
    <row r="380" spans="1:15" x14ac:dyDescent="0.25">
      <c r="A380" s="18">
        <f t="shared" si="8"/>
        <v>0</v>
      </c>
      <c r="B380" s="58"/>
      <c r="C380" s="59"/>
      <c r="D380" s="59"/>
      <c r="E380" s="59"/>
      <c r="F380" s="59"/>
      <c r="G380" s="59"/>
      <c r="H380" s="59"/>
      <c r="I380" s="59"/>
      <c r="J380" s="59"/>
      <c r="K380" s="59"/>
      <c r="L380" s="59"/>
      <c r="M380" s="38"/>
      <c r="N380" s="59"/>
      <c r="O380" s="27"/>
    </row>
    <row r="381" spans="1:15" x14ac:dyDescent="0.25">
      <c r="A381" s="18">
        <f t="shared" si="8"/>
        <v>0</v>
      </c>
      <c r="B381" s="58"/>
      <c r="C381" s="59"/>
      <c r="D381" s="59"/>
      <c r="E381" s="59"/>
      <c r="F381" s="59"/>
      <c r="G381" s="59"/>
      <c r="H381" s="59"/>
      <c r="I381" s="59"/>
      <c r="J381" s="59"/>
      <c r="K381" s="59"/>
      <c r="L381" s="59"/>
      <c r="M381" s="38"/>
      <c r="N381" s="59"/>
      <c r="O381" s="27"/>
    </row>
    <row r="382" spans="1:15" x14ac:dyDescent="0.25">
      <c r="A382" s="18">
        <f t="shared" si="8"/>
        <v>0</v>
      </c>
      <c r="B382" s="58"/>
      <c r="C382" s="59"/>
      <c r="D382" s="59"/>
      <c r="E382" s="59"/>
      <c r="F382" s="59"/>
      <c r="G382" s="59"/>
      <c r="H382" s="59"/>
      <c r="I382" s="59"/>
      <c r="J382" s="59"/>
      <c r="K382" s="59"/>
      <c r="L382" s="59"/>
      <c r="M382" s="38"/>
      <c r="N382" s="59"/>
      <c r="O382" s="27"/>
    </row>
    <row r="383" spans="1:15" x14ac:dyDescent="0.25">
      <c r="A383" s="18">
        <f t="shared" si="8"/>
        <v>0</v>
      </c>
      <c r="B383" s="58"/>
      <c r="C383" s="59"/>
      <c r="D383" s="59"/>
      <c r="E383" s="59"/>
      <c r="F383" s="59"/>
      <c r="G383" s="59"/>
      <c r="H383" s="59"/>
      <c r="I383" s="59"/>
      <c r="J383" s="59"/>
      <c r="K383" s="59"/>
      <c r="L383" s="59"/>
      <c r="M383" s="38"/>
      <c r="N383" s="59"/>
      <c r="O383" s="27"/>
    </row>
    <row r="384" spans="1:15" x14ac:dyDescent="0.25">
      <c r="A384" s="18">
        <f t="shared" si="8"/>
        <v>0</v>
      </c>
      <c r="B384" s="58"/>
      <c r="C384" s="59"/>
      <c r="D384" s="59"/>
      <c r="E384" s="59"/>
      <c r="F384" s="59"/>
      <c r="G384" s="59"/>
      <c r="H384" s="59"/>
      <c r="I384" s="59"/>
      <c r="J384" s="59"/>
      <c r="K384" s="59"/>
      <c r="L384" s="59"/>
      <c r="M384" s="38"/>
      <c r="N384" s="59"/>
      <c r="O384" s="27"/>
    </row>
    <row r="385" spans="1:15" x14ac:dyDescent="0.25">
      <c r="A385" s="18">
        <f t="shared" si="8"/>
        <v>0</v>
      </c>
      <c r="B385" s="58"/>
      <c r="C385" s="59"/>
      <c r="D385" s="59"/>
      <c r="E385" s="59"/>
      <c r="F385" s="59"/>
      <c r="G385" s="59"/>
      <c r="H385" s="59"/>
      <c r="I385" s="59"/>
      <c r="J385" s="59"/>
      <c r="K385" s="59"/>
      <c r="L385" s="59"/>
      <c r="M385" s="38"/>
      <c r="N385" s="59"/>
      <c r="O385" s="27"/>
    </row>
    <row r="386" spans="1:15" x14ac:dyDescent="0.25">
      <c r="A386" s="18">
        <f t="shared" si="8"/>
        <v>0</v>
      </c>
      <c r="B386" s="58"/>
      <c r="C386" s="59"/>
      <c r="D386" s="59"/>
      <c r="E386" s="59"/>
      <c r="F386" s="59"/>
      <c r="G386" s="59"/>
      <c r="H386" s="59"/>
      <c r="I386" s="59"/>
      <c r="J386" s="59"/>
      <c r="K386" s="59"/>
      <c r="L386" s="59"/>
      <c r="M386" s="38"/>
      <c r="N386" s="59"/>
      <c r="O386" s="27"/>
    </row>
    <row r="387" spans="1:15" x14ac:dyDescent="0.25">
      <c r="A387" s="18">
        <f t="shared" si="8"/>
        <v>0</v>
      </c>
      <c r="B387" s="58"/>
      <c r="C387" s="59"/>
      <c r="D387" s="59"/>
      <c r="E387" s="59"/>
      <c r="F387" s="59"/>
      <c r="G387" s="59"/>
      <c r="H387" s="59"/>
      <c r="I387" s="59"/>
      <c r="J387" s="59"/>
      <c r="K387" s="59"/>
      <c r="L387" s="59"/>
      <c r="M387" s="38"/>
      <c r="N387" s="59"/>
      <c r="O387" s="27"/>
    </row>
    <row r="388" spans="1:15" x14ac:dyDescent="0.25">
      <c r="A388" s="18">
        <f t="shared" si="8"/>
        <v>0</v>
      </c>
      <c r="B388" s="58"/>
      <c r="C388" s="59"/>
      <c r="D388" s="59"/>
      <c r="E388" s="59"/>
      <c r="F388" s="59"/>
      <c r="G388" s="59"/>
      <c r="H388" s="59"/>
      <c r="I388" s="59"/>
      <c r="J388" s="59"/>
      <c r="K388" s="59"/>
      <c r="L388" s="59"/>
      <c r="M388" s="38"/>
      <c r="N388" s="59"/>
      <c r="O388" s="27"/>
    </row>
    <row r="389" spans="1:15" x14ac:dyDescent="0.25">
      <c r="A389" s="18">
        <f t="shared" si="8"/>
        <v>0</v>
      </c>
      <c r="B389" s="58"/>
      <c r="C389" s="59"/>
      <c r="D389" s="59"/>
      <c r="E389" s="59"/>
      <c r="F389" s="59"/>
      <c r="G389" s="59"/>
      <c r="H389" s="59"/>
      <c r="I389" s="59"/>
      <c r="J389" s="59"/>
      <c r="K389" s="59"/>
      <c r="L389" s="59"/>
      <c r="M389" s="38"/>
      <c r="N389" s="59"/>
      <c r="O389" s="27"/>
    </row>
    <row r="390" spans="1:15" x14ac:dyDescent="0.25">
      <c r="A390" s="18">
        <f t="shared" si="8"/>
        <v>0</v>
      </c>
      <c r="B390" s="58"/>
      <c r="C390" s="59"/>
      <c r="D390" s="59"/>
      <c r="E390" s="59"/>
      <c r="F390" s="59"/>
      <c r="G390" s="59"/>
      <c r="H390" s="59"/>
      <c r="I390" s="59"/>
      <c r="J390" s="59"/>
      <c r="K390" s="59"/>
      <c r="L390" s="59"/>
      <c r="M390" s="38"/>
      <c r="N390" s="59"/>
      <c r="O390" s="27"/>
    </row>
    <row r="391" spans="1:15" x14ac:dyDescent="0.25">
      <c r="A391" s="18">
        <f t="shared" si="8"/>
        <v>0</v>
      </c>
      <c r="B391" s="58"/>
      <c r="C391" s="59"/>
      <c r="D391" s="59"/>
      <c r="E391" s="59"/>
      <c r="F391" s="59"/>
      <c r="G391" s="59"/>
      <c r="H391" s="59"/>
      <c r="I391" s="59"/>
      <c r="J391" s="59"/>
      <c r="K391" s="59"/>
      <c r="L391" s="59"/>
      <c r="M391" s="38"/>
      <c r="N391" s="59"/>
      <c r="O391" s="27"/>
    </row>
    <row r="392" spans="1:15" x14ac:dyDescent="0.25">
      <c r="A392" s="18">
        <f t="shared" si="8"/>
        <v>0</v>
      </c>
      <c r="B392" s="58"/>
      <c r="C392" s="59"/>
      <c r="D392" s="59"/>
      <c r="E392" s="59"/>
      <c r="F392" s="59"/>
      <c r="G392" s="59"/>
      <c r="H392" s="59"/>
      <c r="I392" s="59"/>
      <c r="J392" s="59"/>
      <c r="K392" s="59"/>
      <c r="L392" s="59"/>
      <c r="M392" s="38"/>
      <c r="N392" s="59"/>
      <c r="O392" s="27"/>
    </row>
    <row r="393" spans="1:15" x14ac:dyDescent="0.25">
      <c r="A393" s="18">
        <f t="shared" si="8"/>
        <v>0</v>
      </c>
      <c r="B393" s="58"/>
      <c r="C393" s="59"/>
      <c r="D393" s="59"/>
      <c r="E393" s="59"/>
      <c r="F393" s="59"/>
      <c r="G393" s="59"/>
      <c r="H393" s="59"/>
      <c r="I393" s="59"/>
      <c r="J393" s="59"/>
      <c r="K393" s="59"/>
      <c r="L393" s="59"/>
      <c r="M393" s="38"/>
      <c r="N393" s="59"/>
      <c r="O393" s="27"/>
    </row>
    <row r="394" spans="1:15" x14ac:dyDescent="0.25">
      <c r="A394" s="18">
        <f t="shared" si="8"/>
        <v>0</v>
      </c>
      <c r="B394" s="58"/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38"/>
      <c r="N394" s="59"/>
      <c r="O394" s="27"/>
    </row>
    <row r="395" spans="1:15" x14ac:dyDescent="0.25">
      <c r="A395" s="18">
        <f t="shared" si="8"/>
        <v>0</v>
      </c>
      <c r="B395" s="58"/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38"/>
      <c r="N395" s="59"/>
      <c r="O395" s="27"/>
    </row>
    <row r="396" spans="1:15" x14ac:dyDescent="0.25">
      <c r="A396" s="18">
        <f t="shared" si="8"/>
        <v>0</v>
      </c>
      <c r="B396" s="58"/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38"/>
      <c r="N396" s="59"/>
      <c r="O396" s="27"/>
    </row>
    <row r="397" spans="1:15" x14ac:dyDescent="0.25">
      <c r="A397" s="18">
        <f t="shared" si="8"/>
        <v>0</v>
      </c>
      <c r="B397" s="58"/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38"/>
      <c r="N397" s="59"/>
      <c r="O397" s="27"/>
    </row>
    <row r="398" spans="1:15" x14ac:dyDescent="0.25">
      <c r="A398" s="18">
        <f t="shared" si="8"/>
        <v>0</v>
      </c>
      <c r="B398" s="58"/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38"/>
      <c r="N398" s="59"/>
      <c r="O398" s="27"/>
    </row>
    <row r="399" spans="1:15" x14ac:dyDescent="0.25">
      <c r="A399" s="18">
        <f t="shared" si="8"/>
        <v>0</v>
      </c>
      <c r="B399" s="58"/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38"/>
      <c r="N399" s="59"/>
      <c r="O399" s="27"/>
    </row>
    <row r="400" spans="1:15" x14ac:dyDescent="0.25">
      <c r="A400" s="18">
        <f t="shared" si="8"/>
        <v>0</v>
      </c>
      <c r="B400" s="58"/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38"/>
      <c r="N400" s="59"/>
      <c r="O400" s="27"/>
    </row>
    <row r="401" spans="1:15" x14ac:dyDescent="0.25">
      <c r="A401" s="18">
        <f t="shared" si="8"/>
        <v>0</v>
      </c>
      <c r="B401" s="58"/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38"/>
      <c r="N401" s="59"/>
      <c r="O401" s="27"/>
    </row>
    <row r="402" spans="1:15" x14ac:dyDescent="0.25">
      <c r="A402" s="18">
        <f t="shared" si="8"/>
        <v>0</v>
      </c>
      <c r="B402" s="58"/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38"/>
      <c r="N402" s="59"/>
      <c r="O402" s="27"/>
    </row>
    <row r="403" spans="1:15" x14ac:dyDescent="0.25">
      <c r="A403" s="18">
        <f t="shared" si="8"/>
        <v>0</v>
      </c>
      <c r="B403" s="58"/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38"/>
      <c r="N403" s="59"/>
      <c r="O403" s="27"/>
    </row>
    <row r="404" spans="1:15" x14ac:dyDescent="0.25">
      <c r="A404" s="18">
        <f t="shared" si="8"/>
        <v>0</v>
      </c>
      <c r="B404" s="58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38"/>
      <c r="N404" s="59"/>
      <c r="O404" s="27"/>
    </row>
    <row r="405" spans="1:15" x14ac:dyDescent="0.25">
      <c r="A405" s="18">
        <f t="shared" si="8"/>
        <v>0</v>
      </c>
      <c r="B405" s="58"/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38"/>
      <c r="N405" s="59"/>
      <c r="O405" s="27"/>
    </row>
    <row r="406" spans="1:15" x14ac:dyDescent="0.25">
      <c r="A406" s="18">
        <f t="shared" si="8"/>
        <v>0</v>
      </c>
      <c r="B406" s="58"/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38"/>
      <c r="N406" s="59"/>
      <c r="O406" s="27"/>
    </row>
    <row r="407" spans="1:15" x14ac:dyDescent="0.25">
      <c r="A407" s="18">
        <f t="shared" si="8"/>
        <v>0</v>
      </c>
      <c r="B407" s="58"/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38"/>
      <c r="N407" s="59"/>
      <c r="O407" s="27"/>
    </row>
    <row r="408" spans="1:15" x14ac:dyDescent="0.25">
      <c r="A408" s="18">
        <f t="shared" si="8"/>
        <v>0</v>
      </c>
      <c r="B408" s="58"/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38"/>
      <c r="N408" s="59"/>
      <c r="O408" s="27"/>
    </row>
    <row r="409" spans="1:15" x14ac:dyDescent="0.25">
      <c r="A409" s="18">
        <f t="shared" si="8"/>
        <v>0</v>
      </c>
      <c r="B409" s="58"/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38"/>
      <c r="N409" s="59"/>
      <c r="O409" s="27"/>
    </row>
    <row r="410" spans="1:15" x14ac:dyDescent="0.25">
      <c r="A410" s="18">
        <f t="shared" si="8"/>
        <v>0</v>
      </c>
      <c r="B410" s="58"/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38"/>
      <c r="N410" s="59"/>
      <c r="O410" s="27"/>
    </row>
    <row r="411" spans="1:15" x14ac:dyDescent="0.25">
      <c r="A411" s="18">
        <f t="shared" si="8"/>
        <v>0</v>
      </c>
      <c r="B411" s="58"/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38"/>
      <c r="N411" s="59"/>
      <c r="O411" s="27"/>
    </row>
    <row r="412" spans="1:15" x14ac:dyDescent="0.25">
      <c r="A412" s="18">
        <f t="shared" si="8"/>
        <v>0</v>
      </c>
      <c r="B412" s="58"/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38"/>
      <c r="N412" s="59"/>
      <c r="O412" s="27"/>
    </row>
    <row r="413" spans="1:15" x14ac:dyDescent="0.25">
      <c r="A413" s="18">
        <f t="shared" si="8"/>
        <v>0</v>
      </c>
      <c r="B413" s="58"/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38"/>
      <c r="N413" s="59"/>
      <c r="O413" s="27"/>
    </row>
    <row r="414" spans="1:15" x14ac:dyDescent="0.25">
      <c r="A414" s="18">
        <f t="shared" si="8"/>
        <v>0</v>
      </c>
      <c r="B414" s="58"/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38"/>
      <c r="N414" s="59"/>
      <c r="O414" s="27"/>
    </row>
    <row r="415" spans="1:15" x14ac:dyDescent="0.25">
      <c r="A415" s="18">
        <f t="shared" si="8"/>
        <v>0</v>
      </c>
      <c r="B415" s="58"/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38"/>
      <c r="N415" s="59"/>
      <c r="O415" s="27"/>
    </row>
    <row r="416" spans="1:15" x14ac:dyDescent="0.25">
      <c r="A416" s="18">
        <f t="shared" si="8"/>
        <v>0</v>
      </c>
      <c r="B416" s="58"/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38"/>
      <c r="N416" s="59"/>
      <c r="O416" s="27"/>
    </row>
    <row r="417" spans="1:15" x14ac:dyDescent="0.25">
      <c r="A417" s="18">
        <f t="shared" si="8"/>
        <v>0</v>
      </c>
      <c r="B417" s="58"/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38"/>
      <c r="N417" s="59"/>
      <c r="O417" s="27"/>
    </row>
    <row r="418" spans="1:15" x14ac:dyDescent="0.25">
      <c r="A418" s="18">
        <f t="shared" si="8"/>
        <v>0</v>
      </c>
      <c r="B418" s="58"/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38"/>
      <c r="N418" s="59"/>
      <c r="O418" s="27"/>
    </row>
    <row r="419" spans="1:15" x14ac:dyDescent="0.25">
      <c r="A419" s="18">
        <f t="shared" si="8"/>
        <v>0</v>
      </c>
      <c r="B419" s="58"/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38"/>
      <c r="N419" s="59"/>
      <c r="O419" s="27"/>
    </row>
    <row r="420" spans="1:15" x14ac:dyDescent="0.25">
      <c r="A420" s="18">
        <f t="shared" si="8"/>
        <v>0</v>
      </c>
      <c r="B420" s="58"/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38"/>
      <c r="N420" s="59"/>
      <c r="O420" s="27"/>
    </row>
    <row r="421" spans="1:15" x14ac:dyDescent="0.25">
      <c r="A421" s="18">
        <f t="shared" si="8"/>
        <v>0</v>
      </c>
      <c r="B421" s="58"/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38"/>
      <c r="N421" s="59"/>
      <c r="O421" s="27"/>
    </row>
    <row r="422" spans="1:15" x14ac:dyDescent="0.25">
      <c r="A422" s="18">
        <f t="shared" si="8"/>
        <v>0</v>
      </c>
      <c r="B422" s="58"/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38"/>
      <c r="N422" s="59"/>
      <c r="O422" s="27"/>
    </row>
    <row r="423" spans="1:15" x14ac:dyDescent="0.25">
      <c r="A423" s="18">
        <f t="shared" si="8"/>
        <v>0</v>
      </c>
      <c r="B423" s="58"/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38"/>
      <c r="N423" s="59"/>
      <c r="O423" s="27"/>
    </row>
    <row r="424" spans="1:15" x14ac:dyDescent="0.25">
      <c r="A424" s="18">
        <f t="shared" si="8"/>
        <v>0</v>
      </c>
      <c r="B424" s="58"/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38"/>
      <c r="N424" s="59"/>
      <c r="O424" s="27"/>
    </row>
    <row r="425" spans="1:15" x14ac:dyDescent="0.25">
      <c r="A425" s="18">
        <f t="shared" si="8"/>
        <v>0</v>
      </c>
      <c r="B425" s="58"/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38"/>
      <c r="N425" s="59"/>
      <c r="O425" s="27"/>
    </row>
    <row r="426" spans="1:15" x14ac:dyDescent="0.25">
      <c r="A426" s="18">
        <f t="shared" si="8"/>
        <v>0</v>
      </c>
      <c r="B426" s="58"/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38"/>
      <c r="N426" s="59"/>
      <c r="O426" s="27"/>
    </row>
    <row r="427" spans="1:15" x14ac:dyDescent="0.25">
      <c r="A427" s="18">
        <f t="shared" si="8"/>
        <v>0</v>
      </c>
      <c r="B427" s="58"/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38"/>
      <c r="N427" s="59"/>
      <c r="O427" s="27"/>
    </row>
    <row r="428" spans="1:15" x14ac:dyDescent="0.25">
      <c r="A428" s="18">
        <f t="shared" si="8"/>
        <v>0</v>
      </c>
      <c r="B428" s="58"/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38"/>
      <c r="N428" s="59"/>
      <c r="O428" s="27"/>
    </row>
    <row r="429" spans="1:15" x14ac:dyDescent="0.25">
      <c r="A429" s="18">
        <f t="shared" si="8"/>
        <v>0</v>
      </c>
      <c r="B429" s="58"/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38"/>
      <c r="N429" s="59"/>
      <c r="O429" s="27"/>
    </row>
    <row r="430" spans="1:15" x14ac:dyDescent="0.25">
      <c r="A430" s="18">
        <f t="shared" ref="A430:A493" si="9">B430</f>
        <v>0</v>
      </c>
      <c r="B430" s="58"/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38"/>
      <c r="N430" s="59"/>
      <c r="O430" s="27"/>
    </row>
    <row r="431" spans="1:15" x14ac:dyDescent="0.25">
      <c r="A431" s="18">
        <f t="shared" si="9"/>
        <v>0</v>
      </c>
      <c r="B431" s="58"/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38"/>
      <c r="N431" s="59"/>
      <c r="O431" s="27"/>
    </row>
    <row r="432" spans="1:15" x14ac:dyDescent="0.25">
      <c r="A432" s="18">
        <f t="shared" si="9"/>
        <v>0</v>
      </c>
      <c r="B432" s="58"/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38"/>
      <c r="N432" s="59"/>
      <c r="O432" s="27"/>
    </row>
    <row r="433" spans="1:15" x14ac:dyDescent="0.25">
      <c r="A433" s="18">
        <f t="shared" si="9"/>
        <v>0</v>
      </c>
      <c r="B433" s="58"/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38"/>
      <c r="N433" s="59"/>
      <c r="O433" s="27"/>
    </row>
    <row r="434" spans="1:15" x14ac:dyDescent="0.25">
      <c r="A434" s="18">
        <f t="shared" si="9"/>
        <v>0</v>
      </c>
      <c r="B434" s="58"/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38"/>
      <c r="N434" s="59"/>
      <c r="O434" s="27"/>
    </row>
    <row r="435" spans="1:15" x14ac:dyDescent="0.25">
      <c r="A435" s="18">
        <f t="shared" si="9"/>
        <v>0</v>
      </c>
      <c r="B435" s="58"/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38"/>
      <c r="N435" s="59"/>
      <c r="O435" s="27"/>
    </row>
    <row r="436" spans="1:15" x14ac:dyDescent="0.25">
      <c r="A436" s="18">
        <f t="shared" si="9"/>
        <v>0</v>
      </c>
      <c r="B436" s="58"/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38"/>
      <c r="N436" s="59"/>
      <c r="O436" s="27"/>
    </row>
    <row r="437" spans="1:15" x14ac:dyDescent="0.25">
      <c r="A437" s="18">
        <f t="shared" si="9"/>
        <v>0</v>
      </c>
      <c r="B437" s="58"/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38"/>
      <c r="N437" s="59"/>
      <c r="O437" s="27"/>
    </row>
    <row r="438" spans="1:15" x14ac:dyDescent="0.25">
      <c r="A438" s="18">
        <f t="shared" si="9"/>
        <v>0</v>
      </c>
      <c r="B438" s="58"/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38"/>
      <c r="N438" s="59"/>
      <c r="O438" s="27"/>
    </row>
    <row r="439" spans="1:15" x14ac:dyDescent="0.25">
      <c r="A439" s="18">
        <f t="shared" si="9"/>
        <v>0</v>
      </c>
      <c r="B439" s="58"/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38"/>
      <c r="N439" s="59"/>
      <c r="O439" s="27"/>
    </row>
    <row r="440" spans="1:15" x14ac:dyDescent="0.25">
      <c r="A440" s="18">
        <f t="shared" si="9"/>
        <v>0</v>
      </c>
      <c r="B440" s="58"/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38"/>
      <c r="N440" s="59"/>
      <c r="O440" s="27"/>
    </row>
    <row r="441" spans="1:15" x14ac:dyDescent="0.25">
      <c r="A441" s="18">
        <f t="shared" si="9"/>
        <v>0</v>
      </c>
      <c r="B441" s="58"/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38"/>
      <c r="N441" s="59"/>
      <c r="O441" s="27"/>
    </row>
    <row r="442" spans="1:15" x14ac:dyDescent="0.25">
      <c r="A442" s="18">
        <f t="shared" si="9"/>
        <v>0</v>
      </c>
      <c r="B442" s="58"/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38"/>
      <c r="N442" s="59"/>
      <c r="O442" s="27"/>
    </row>
    <row r="443" spans="1:15" x14ac:dyDescent="0.25">
      <c r="A443" s="18">
        <f t="shared" si="9"/>
        <v>0</v>
      </c>
      <c r="B443" s="58"/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38"/>
      <c r="N443" s="59"/>
      <c r="O443" s="27"/>
    </row>
    <row r="444" spans="1:15" x14ac:dyDescent="0.25">
      <c r="A444" s="18">
        <f t="shared" si="9"/>
        <v>0</v>
      </c>
      <c r="B444" s="58"/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38"/>
      <c r="N444" s="59"/>
      <c r="O444" s="27"/>
    </row>
    <row r="445" spans="1:15" x14ac:dyDescent="0.25">
      <c r="A445" s="18">
        <f t="shared" si="9"/>
        <v>0</v>
      </c>
      <c r="B445" s="58"/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38"/>
      <c r="N445" s="59"/>
      <c r="O445" s="27"/>
    </row>
    <row r="446" spans="1:15" x14ac:dyDescent="0.25">
      <c r="A446" s="18">
        <f t="shared" si="9"/>
        <v>0</v>
      </c>
      <c r="B446" s="58"/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38"/>
      <c r="N446" s="59"/>
      <c r="O446" s="27"/>
    </row>
    <row r="447" spans="1:15" x14ac:dyDescent="0.25">
      <c r="A447" s="18">
        <f t="shared" si="9"/>
        <v>0</v>
      </c>
      <c r="B447" s="58"/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38"/>
      <c r="N447" s="59"/>
      <c r="O447" s="27"/>
    </row>
    <row r="448" spans="1:15" x14ac:dyDescent="0.25">
      <c r="A448" s="18">
        <f t="shared" si="9"/>
        <v>0</v>
      </c>
      <c r="B448" s="58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38"/>
      <c r="N448" s="59"/>
      <c r="O448" s="27"/>
    </row>
    <row r="449" spans="1:15" x14ac:dyDescent="0.25">
      <c r="A449" s="18">
        <f t="shared" si="9"/>
        <v>0</v>
      </c>
      <c r="B449" s="58"/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38"/>
      <c r="N449" s="59"/>
      <c r="O449" s="27"/>
    </row>
    <row r="450" spans="1:15" x14ac:dyDescent="0.25">
      <c r="A450" s="18">
        <f t="shared" si="9"/>
        <v>0</v>
      </c>
      <c r="B450" s="58"/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38"/>
      <c r="N450" s="59"/>
      <c r="O450" s="27"/>
    </row>
    <row r="451" spans="1:15" x14ac:dyDescent="0.25">
      <c r="A451" s="18">
        <f t="shared" si="9"/>
        <v>0</v>
      </c>
      <c r="B451" s="58"/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38"/>
      <c r="N451" s="59"/>
      <c r="O451" s="27"/>
    </row>
    <row r="452" spans="1:15" x14ac:dyDescent="0.25">
      <c r="A452" s="18">
        <f t="shared" si="9"/>
        <v>0</v>
      </c>
      <c r="B452" s="58"/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38"/>
      <c r="N452" s="59"/>
      <c r="O452" s="27"/>
    </row>
    <row r="453" spans="1:15" x14ac:dyDescent="0.25">
      <c r="A453" s="18">
        <f t="shared" si="9"/>
        <v>0</v>
      </c>
      <c r="B453" s="58"/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38"/>
      <c r="N453" s="59"/>
      <c r="O453" s="27"/>
    </row>
    <row r="454" spans="1:15" x14ac:dyDescent="0.25">
      <c r="A454" s="18">
        <f t="shared" si="9"/>
        <v>0</v>
      </c>
      <c r="B454" s="58"/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38"/>
      <c r="N454" s="59"/>
      <c r="O454" s="27"/>
    </row>
    <row r="455" spans="1:15" x14ac:dyDescent="0.25">
      <c r="A455" s="18">
        <f t="shared" si="9"/>
        <v>0</v>
      </c>
      <c r="B455" s="58"/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38"/>
      <c r="N455" s="59"/>
      <c r="O455" s="27"/>
    </row>
    <row r="456" spans="1:15" x14ac:dyDescent="0.25">
      <c r="A456" s="18">
        <f t="shared" si="9"/>
        <v>0</v>
      </c>
      <c r="B456" s="58"/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38"/>
      <c r="N456" s="59"/>
      <c r="O456" s="27"/>
    </row>
    <row r="457" spans="1:15" x14ac:dyDescent="0.25">
      <c r="A457" s="18">
        <f t="shared" si="9"/>
        <v>0</v>
      </c>
      <c r="B457" s="58"/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38"/>
      <c r="N457" s="59"/>
      <c r="O457" s="27"/>
    </row>
    <row r="458" spans="1:15" x14ac:dyDescent="0.25">
      <c r="A458" s="18">
        <f t="shared" si="9"/>
        <v>0</v>
      </c>
      <c r="B458" s="58"/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38"/>
      <c r="N458" s="59"/>
      <c r="O458" s="27"/>
    </row>
    <row r="459" spans="1:15" x14ac:dyDescent="0.25">
      <c r="A459" s="18">
        <f t="shared" si="9"/>
        <v>0</v>
      </c>
      <c r="B459" s="58"/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38"/>
      <c r="N459" s="59"/>
      <c r="O459" s="27"/>
    </row>
    <row r="460" spans="1:15" x14ac:dyDescent="0.25">
      <c r="A460" s="18">
        <f t="shared" si="9"/>
        <v>0</v>
      </c>
      <c r="B460" s="58"/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38"/>
      <c r="N460" s="59"/>
      <c r="O460" s="27"/>
    </row>
    <row r="461" spans="1:15" x14ac:dyDescent="0.25">
      <c r="A461" s="18">
        <f t="shared" si="9"/>
        <v>0</v>
      </c>
      <c r="B461" s="58"/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38"/>
      <c r="N461" s="59"/>
      <c r="O461" s="27"/>
    </row>
    <row r="462" spans="1:15" x14ac:dyDescent="0.25">
      <c r="A462" s="18">
        <f t="shared" si="9"/>
        <v>0</v>
      </c>
      <c r="B462" s="58"/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38"/>
      <c r="N462" s="59"/>
      <c r="O462" s="27"/>
    </row>
    <row r="463" spans="1:15" x14ac:dyDescent="0.25">
      <c r="A463" s="18">
        <f t="shared" si="9"/>
        <v>0</v>
      </c>
      <c r="B463" s="58"/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38"/>
      <c r="N463" s="59"/>
      <c r="O463" s="27"/>
    </row>
    <row r="464" spans="1:15" x14ac:dyDescent="0.25">
      <c r="A464" s="18">
        <f t="shared" si="9"/>
        <v>0</v>
      </c>
      <c r="B464" s="58"/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38"/>
      <c r="N464" s="59"/>
      <c r="O464" s="27"/>
    </row>
    <row r="465" spans="1:15" x14ac:dyDescent="0.25">
      <c r="A465" s="18">
        <f t="shared" si="9"/>
        <v>0</v>
      </c>
      <c r="B465" s="58"/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38"/>
      <c r="N465" s="59"/>
      <c r="O465" s="27"/>
    </row>
    <row r="466" spans="1:15" x14ac:dyDescent="0.25">
      <c r="A466" s="18">
        <f t="shared" si="9"/>
        <v>0</v>
      </c>
      <c r="B466" s="58"/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38"/>
      <c r="N466" s="59"/>
      <c r="O466" s="27"/>
    </row>
    <row r="467" spans="1:15" x14ac:dyDescent="0.25">
      <c r="A467" s="18">
        <f t="shared" si="9"/>
        <v>0</v>
      </c>
      <c r="B467" s="58"/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38"/>
      <c r="N467" s="59"/>
      <c r="O467" s="27"/>
    </row>
    <row r="468" spans="1:15" x14ac:dyDescent="0.25">
      <c r="A468" s="18">
        <f t="shared" si="9"/>
        <v>0</v>
      </c>
      <c r="B468" s="58"/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38"/>
      <c r="N468" s="59"/>
      <c r="O468" s="27"/>
    </row>
    <row r="469" spans="1:15" x14ac:dyDescent="0.25">
      <c r="A469" s="18">
        <f t="shared" si="9"/>
        <v>0</v>
      </c>
      <c r="B469" s="58"/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38"/>
      <c r="N469" s="59"/>
      <c r="O469" s="27"/>
    </row>
    <row r="470" spans="1:15" x14ac:dyDescent="0.25">
      <c r="A470" s="18">
        <f t="shared" si="9"/>
        <v>0</v>
      </c>
      <c r="B470" s="58"/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38"/>
      <c r="N470" s="59"/>
      <c r="O470" s="27"/>
    </row>
    <row r="471" spans="1:15" x14ac:dyDescent="0.25">
      <c r="A471" s="18">
        <f t="shared" si="9"/>
        <v>0</v>
      </c>
      <c r="B471" s="58"/>
      <c r="C471" s="59"/>
      <c r="D471" s="59"/>
      <c r="E471" s="59"/>
      <c r="F471" s="59"/>
      <c r="G471" s="59"/>
      <c r="H471" s="59"/>
      <c r="I471" s="59"/>
      <c r="J471" s="59"/>
      <c r="K471" s="59"/>
      <c r="L471" s="59"/>
      <c r="M471" s="38"/>
      <c r="N471" s="59"/>
      <c r="O471" s="27"/>
    </row>
    <row r="472" spans="1:15" x14ac:dyDescent="0.25">
      <c r="A472" s="18">
        <f t="shared" si="9"/>
        <v>0</v>
      </c>
      <c r="B472" s="58"/>
      <c r="C472" s="59"/>
      <c r="D472" s="59"/>
      <c r="E472" s="59"/>
      <c r="F472" s="59"/>
      <c r="G472" s="59"/>
      <c r="H472" s="59"/>
      <c r="I472" s="59"/>
      <c r="J472" s="59"/>
      <c r="K472" s="59"/>
      <c r="L472" s="59"/>
      <c r="M472" s="38"/>
      <c r="N472" s="59"/>
      <c r="O472" s="27"/>
    </row>
    <row r="473" spans="1:15" x14ac:dyDescent="0.25">
      <c r="A473" s="18">
        <f t="shared" si="9"/>
        <v>0</v>
      </c>
      <c r="B473" s="58"/>
      <c r="C473" s="59"/>
      <c r="D473" s="59"/>
      <c r="E473" s="59"/>
      <c r="F473" s="59"/>
      <c r="G473" s="59"/>
      <c r="H473" s="59"/>
      <c r="I473" s="59"/>
      <c r="J473" s="59"/>
      <c r="K473" s="59"/>
      <c r="L473" s="59"/>
      <c r="M473" s="38"/>
      <c r="N473" s="59"/>
      <c r="O473" s="27"/>
    </row>
    <row r="474" spans="1:15" x14ac:dyDescent="0.25">
      <c r="A474" s="18">
        <f t="shared" si="9"/>
        <v>0</v>
      </c>
      <c r="B474" s="58"/>
      <c r="C474" s="59"/>
      <c r="D474" s="59"/>
      <c r="E474" s="59"/>
      <c r="F474" s="59"/>
      <c r="G474" s="59"/>
      <c r="H474" s="59"/>
      <c r="I474" s="59"/>
      <c r="J474" s="59"/>
      <c r="K474" s="59"/>
      <c r="L474" s="59"/>
      <c r="M474" s="38"/>
      <c r="N474" s="59"/>
      <c r="O474" s="27"/>
    </row>
    <row r="475" spans="1:15" x14ac:dyDescent="0.25">
      <c r="A475" s="18">
        <f t="shared" si="9"/>
        <v>0</v>
      </c>
      <c r="B475" s="58"/>
      <c r="C475" s="59"/>
      <c r="D475" s="59"/>
      <c r="E475" s="59"/>
      <c r="F475" s="59"/>
      <c r="G475" s="59"/>
      <c r="H475" s="59"/>
      <c r="I475" s="59"/>
      <c r="J475" s="59"/>
      <c r="K475" s="59"/>
      <c r="L475" s="59"/>
      <c r="M475" s="38"/>
      <c r="N475" s="59"/>
      <c r="O475" s="27"/>
    </row>
    <row r="476" spans="1:15" x14ac:dyDescent="0.25">
      <c r="A476" s="18">
        <f t="shared" si="9"/>
        <v>0</v>
      </c>
      <c r="B476" s="58"/>
      <c r="C476" s="59"/>
      <c r="D476" s="59"/>
      <c r="E476" s="59"/>
      <c r="F476" s="59"/>
      <c r="G476" s="59"/>
      <c r="H476" s="59"/>
      <c r="I476" s="59"/>
      <c r="J476" s="59"/>
      <c r="K476" s="59"/>
      <c r="L476" s="59"/>
      <c r="M476" s="38"/>
      <c r="N476" s="59"/>
      <c r="O476" s="27"/>
    </row>
    <row r="477" spans="1:15" x14ac:dyDescent="0.25">
      <c r="A477" s="18">
        <f t="shared" si="9"/>
        <v>0</v>
      </c>
      <c r="B477" s="58"/>
      <c r="C477" s="59"/>
      <c r="D477" s="59"/>
      <c r="E477" s="59"/>
      <c r="F477" s="59"/>
      <c r="G477" s="59"/>
      <c r="H477" s="59"/>
      <c r="I477" s="59"/>
      <c r="J477" s="59"/>
      <c r="K477" s="59"/>
      <c r="L477" s="59"/>
      <c r="M477" s="38"/>
      <c r="N477" s="59"/>
      <c r="O477" s="27"/>
    </row>
    <row r="478" spans="1:15" x14ac:dyDescent="0.25">
      <c r="A478" s="18">
        <f t="shared" si="9"/>
        <v>0</v>
      </c>
      <c r="B478" s="58"/>
      <c r="C478" s="59"/>
      <c r="D478" s="59"/>
      <c r="E478" s="59"/>
      <c r="F478" s="59"/>
      <c r="G478" s="59"/>
      <c r="H478" s="59"/>
      <c r="I478" s="59"/>
      <c r="J478" s="59"/>
      <c r="K478" s="59"/>
      <c r="L478" s="59"/>
      <c r="M478" s="38"/>
      <c r="N478" s="59"/>
      <c r="O478" s="27"/>
    </row>
    <row r="479" spans="1:15" x14ac:dyDescent="0.25">
      <c r="A479" s="18">
        <f t="shared" si="9"/>
        <v>0</v>
      </c>
      <c r="B479" s="58"/>
      <c r="C479" s="59"/>
      <c r="D479" s="59"/>
      <c r="E479" s="59"/>
      <c r="F479" s="59"/>
      <c r="G479" s="59"/>
      <c r="H479" s="59"/>
      <c r="I479" s="59"/>
      <c r="J479" s="59"/>
      <c r="K479" s="59"/>
      <c r="L479" s="59"/>
      <c r="M479" s="38"/>
      <c r="N479" s="59"/>
      <c r="O479" s="27"/>
    </row>
    <row r="480" spans="1:15" x14ac:dyDescent="0.25">
      <c r="A480" s="18">
        <f t="shared" si="9"/>
        <v>0</v>
      </c>
      <c r="B480" s="58"/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38"/>
      <c r="N480" s="59"/>
      <c r="O480" s="27"/>
    </row>
    <row r="481" spans="1:15" x14ac:dyDescent="0.25">
      <c r="A481" s="18">
        <f t="shared" si="9"/>
        <v>0</v>
      </c>
      <c r="B481" s="58"/>
      <c r="C481" s="59"/>
      <c r="D481" s="59"/>
      <c r="E481" s="59"/>
      <c r="F481" s="59"/>
      <c r="G481" s="59"/>
      <c r="H481" s="59"/>
      <c r="I481" s="59"/>
      <c r="J481" s="59"/>
      <c r="K481" s="59"/>
      <c r="L481" s="59"/>
      <c r="M481" s="38"/>
      <c r="N481" s="59"/>
      <c r="O481" s="27"/>
    </row>
    <row r="482" spans="1:15" x14ac:dyDescent="0.25">
      <c r="A482" s="18">
        <f t="shared" si="9"/>
        <v>0</v>
      </c>
      <c r="B482" s="58"/>
      <c r="C482" s="59"/>
      <c r="D482" s="59"/>
      <c r="E482" s="59"/>
      <c r="F482" s="59"/>
      <c r="G482" s="59"/>
      <c r="H482" s="59"/>
      <c r="I482" s="59"/>
      <c r="J482" s="59"/>
      <c r="K482" s="59"/>
      <c r="L482" s="59"/>
      <c r="M482" s="38"/>
      <c r="N482" s="59"/>
      <c r="O482" s="27"/>
    </row>
    <row r="483" spans="1:15" x14ac:dyDescent="0.25">
      <c r="A483" s="18">
        <f t="shared" si="9"/>
        <v>0</v>
      </c>
      <c r="B483" s="58"/>
      <c r="C483" s="59"/>
      <c r="D483" s="59"/>
      <c r="E483" s="59"/>
      <c r="F483" s="59"/>
      <c r="G483" s="59"/>
      <c r="H483" s="59"/>
      <c r="I483" s="59"/>
      <c r="J483" s="59"/>
      <c r="K483" s="59"/>
      <c r="L483" s="59"/>
      <c r="M483" s="38"/>
      <c r="N483" s="59"/>
      <c r="O483" s="27"/>
    </row>
    <row r="484" spans="1:15" x14ac:dyDescent="0.25">
      <c r="A484" s="18">
        <f t="shared" si="9"/>
        <v>0</v>
      </c>
      <c r="B484" s="58"/>
      <c r="C484" s="59"/>
      <c r="D484" s="59"/>
      <c r="E484" s="59"/>
      <c r="F484" s="59"/>
      <c r="G484" s="59"/>
      <c r="H484" s="59"/>
      <c r="I484" s="59"/>
      <c r="J484" s="59"/>
      <c r="K484" s="59"/>
      <c r="L484" s="59"/>
      <c r="M484" s="38"/>
      <c r="N484" s="59"/>
      <c r="O484" s="27"/>
    </row>
    <row r="485" spans="1:15" x14ac:dyDescent="0.25">
      <c r="A485" s="18">
        <f t="shared" si="9"/>
        <v>0</v>
      </c>
      <c r="B485" s="58"/>
      <c r="C485" s="59"/>
      <c r="D485" s="59"/>
      <c r="E485" s="59"/>
      <c r="F485" s="59"/>
      <c r="G485" s="59"/>
      <c r="H485" s="59"/>
      <c r="I485" s="59"/>
      <c r="J485" s="59"/>
      <c r="K485" s="59"/>
      <c r="L485" s="59"/>
      <c r="M485" s="38"/>
      <c r="N485" s="59"/>
      <c r="O485" s="27"/>
    </row>
    <row r="486" spans="1:15" x14ac:dyDescent="0.25">
      <c r="A486" s="18">
        <f t="shared" si="9"/>
        <v>0</v>
      </c>
      <c r="B486" s="58"/>
      <c r="C486" s="59"/>
      <c r="D486" s="59"/>
      <c r="E486" s="59"/>
      <c r="F486" s="59"/>
      <c r="G486" s="59"/>
      <c r="H486" s="59"/>
      <c r="I486" s="59"/>
      <c r="J486" s="59"/>
      <c r="K486" s="59"/>
      <c r="L486" s="59"/>
      <c r="M486" s="38"/>
      <c r="N486" s="59"/>
      <c r="O486" s="27"/>
    </row>
    <row r="487" spans="1:15" x14ac:dyDescent="0.25">
      <c r="A487" s="18">
        <f t="shared" si="9"/>
        <v>0</v>
      </c>
      <c r="B487" s="58"/>
      <c r="C487" s="59"/>
      <c r="D487" s="59"/>
      <c r="E487" s="59"/>
      <c r="F487" s="59"/>
      <c r="G487" s="59"/>
      <c r="H487" s="59"/>
      <c r="I487" s="59"/>
      <c r="J487" s="59"/>
      <c r="K487" s="59"/>
      <c r="L487" s="59"/>
      <c r="M487" s="38"/>
      <c r="N487" s="59"/>
      <c r="O487" s="27"/>
    </row>
    <row r="488" spans="1:15" x14ac:dyDescent="0.25">
      <c r="A488" s="18">
        <f t="shared" si="9"/>
        <v>0</v>
      </c>
      <c r="B488" s="58"/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38"/>
      <c r="N488" s="59"/>
      <c r="O488" s="27"/>
    </row>
    <row r="489" spans="1:15" x14ac:dyDescent="0.25">
      <c r="A489" s="18">
        <f t="shared" si="9"/>
        <v>0</v>
      </c>
      <c r="B489" s="58"/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38"/>
      <c r="N489" s="59"/>
      <c r="O489" s="27"/>
    </row>
    <row r="490" spans="1:15" x14ac:dyDescent="0.25">
      <c r="A490" s="18">
        <f t="shared" si="9"/>
        <v>0</v>
      </c>
      <c r="B490" s="58"/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38"/>
      <c r="N490" s="59"/>
      <c r="O490" s="27"/>
    </row>
    <row r="491" spans="1:15" x14ac:dyDescent="0.25">
      <c r="A491" s="18">
        <f t="shared" si="9"/>
        <v>0</v>
      </c>
      <c r="B491" s="58"/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38"/>
      <c r="N491" s="59"/>
      <c r="O491" s="27"/>
    </row>
    <row r="492" spans="1:15" x14ac:dyDescent="0.25">
      <c r="A492" s="18">
        <f t="shared" si="9"/>
        <v>0</v>
      </c>
      <c r="B492" s="58"/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38"/>
      <c r="N492" s="59"/>
      <c r="O492" s="27"/>
    </row>
    <row r="493" spans="1:15" x14ac:dyDescent="0.25">
      <c r="A493" s="18">
        <f t="shared" si="9"/>
        <v>0</v>
      </c>
      <c r="B493" s="58"/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38"/>
      <c r="N493" s="59"/>
      <c r="O493" s="27"/>
    </row>
    <row r="494" spans="1:15" x14ac:dyDescent="0.25">
      <c r="A494" s="18">
        <f t="shared" ref="A494:A557" si="10">B494</f>
        <v>0</v>
      </c>
      <c r="B494" s="58"/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38"/>
      <c r="N494" s="59"/>
      <c r="O494" s="27"/>
    </row>
    <row r="495" spans="1:15" x14ac:dyDescent="0.25">
      <c r="A495" s="18">
        <f t="shared" si="10"/>
        <v>0</v>
      </c>
      <c r="B495" s="58"/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38"/>
      <c r="N495" s="59"/>
      <c r="O495" s="27"/>
    </row>
    <row r="496" spans="1:15" x14ac:dyDescent="0.25">
      <c r="A496" s="18">
        <f t="shared" si="10"/>
        <v>0</v>
      </c>
      <c r="B496" s="58"/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38"/>
      <c r="N496" s="59"/>
      <c r="O496" s="27"/>
    </row>
    <row r="497" spans="1:15" x14ac:dyDescent="0.25">
      <c r="A497" s="18">
        <f t="shared" si="10"/>
        <v>0</v>
      </c>
      <c r="B497" s="58"/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38"/>
      <c r="N497" s="59"/>
      <c r="O497" s="27"/>
    </row>
    <row r="498" spans="1:15" x14ac:dyDescent="0.25">
      <c r="A498" s="18">
        <f t="shared" si="10"/>
        <v>0</v>
      </c>
      <c r="B498" s="58"/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38"/>
      <c r="N498" s="59"/>
      <c r="O498" s="27"/>
    </row>
    <row r="499" spans="1:15" x14ac:dyDescent="0.25">
      <c r="A499" s="18">
        <f t="shared" si="10"/>
        <v>0</v>
      </c>
      <c r="B499" s="58"/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38"/>
      <c r="N499" s="59"/>
      <c r="O499" s="27"/>
    </row>
    <row r="500" spans="1:15" x14ac:dyDescent="0.25">
      <c r="A500" s="18">
        <f t="shared" si="10"/>
        <v>0</v>
      </c>
      <c r="B500" s="58"/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38"/>
      <c r="N500" s="59"/>
      <c r="O500" s="27"/>
    </row>
    <row r="501" spans="1:15" x14ac:dyDescent="0.25">
      <c r="A501" s="18">
        <f t="shared" si="10"/>
        <v>0</v>
      </c>
      <c r="B501" s="58"/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38"/>
      <c r="N501" s="59"/>
      <c r="O501" s="27"/>
    </row>
    <row r="502" spans="1:15" x14ac:dyDescent="0.25">
      <c r="A502" s="18">
        <f t="shared" si="10"/>
        <v>0</v>
      </c>
      <c r="B502" s="58"/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38"/>
      <c r="N502" s="59"/>
      <c r="O502" s="27"/>
    </row>
    <row r="503" spans="1:15" x14ac:dyDescent="0.25">
      <c r="A503" s="18">
        <f t="shared" si="10"/>
        <v>0</v>
      </c>
      <c r="B503" s="58"/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38"/>
      <c r="N503" s="59"/>
      <c r="O503" s="27"/>
    </row>
    <row r="504" spans="1:15" x14ac:dyDescent="0.25">
      <c r="A504" s="18">
        <f t="shared" si="10"/>
        <v>0</v>
      </c>
      <c r="B504" s="58"/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38"/>
      <c r="N504" s="59"/>
      <c r="O504" s="27"/>
    </row>
    <row r="505" spans="1:15" x14ac:dyDescent="0.25">
      <c r="A505" s="18">
        <f t="shared" si="10"/>
        <v>0</v>
      </c>
      <c r="B505" s="58"/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38"/>
      <c r="N505" s="59"/>
      <c r="O505" s="27"/>
    </row>
    <row r="506" spans="1:15" x14ac:dyDescent="0.25">
      <c r="A506" s="18">
        <f t="shared" si="10"/>
        <v>0</v>
      </c>
      <c r="B506" s="58"/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38"/>
      <c r="N506" s="59"/>
      <c r="O506" s="27"/>
    </row>
    <row r="507" spans="1:15" x14ac:dyDescent="0.25">
      <c r="A507" s="18">
        <f t="shared" si="10"/>
        <v>0</v>
      </c>
      <c r="B507" s="58"/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38"/>
      <c r="N507" s="59"/>
      <c r="O507" s="27"/>
    </row>
    <row r="508" spans="1:15" x14ac:dyDescent="0.25">
      <c r="A508" s="18">
        <f t="shared" si="10"/>
        <v>0</v>
      </c>
      <c r="B508" s="58"/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38"/>
      <c r="N508" s="59"/>
      <c r="O508" s="27"/>
    </row>
    <row r="509" spans="1:15" x14ac:dyDescent="0.25">
      <c r="A509" s="18">
        <f t="shared" si="10"/>
        <v>0</v>
      </c>
      <c r="B509" s="58"/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38"/>
      <c r="N509" s="59"/>
      <c r="O509" s="27"/>
    </row>
    <row r="510" spans="1:15" x14ac:dyDescent="0.25">
      <c r="A510" s="18">
        <f t="shared" si="10"/>
        <v>0</v>
      </c>
      <c r="B510" s="58"/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38"/>
      <c r="N510" s="59"/>
      <c r="O510" s="27"/>
    </row>
    <row r="511" spans="1:15" x14ac:dyDescent="0.25">
      <c r="A511" s="18">
        <f t="shared" si="10"/>
        <v>0</v>
      </c>
      <c r="B511" s="58"/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38"/>
      <c r="N511" s="59"/>
      <c r="O511" s="27"/>
    </row>
    <row r="512" spans="1:15" x14ac:dyDescent="0.25">
      <c r="A512" s="18">
        <f t="shared" si="10"/>
        <v>0</v>
      </c>
      <c r="B512" s="58"/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38"/>
      <c r="N512" s="59"/>
      <c r="O512" s="27"/>
    </row>
    <row r="513" spans="1:15" x14ac:dyDescent="0.25">
      <c r="A513" s="18">
        <f t="shared" si="10"/>
        <v>0</v>
      </c>
      <c r="B513" s="58"/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38"/>
      <c r="N513" s="59"/>
      <c r="O513" s="27"/>
    </row>
    <row r="514" spans="1:15" x14ac:dyDescent="0.25">
      <c r="A514" s="18">
        <f t="shared" si="10"/>
        <v>0</v>
      </c>
      <c r="B514" s="58"/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38"/>
      <c r="N514" s="59"/>
      <c r="O514" s="27"/>
    </row>
    <row r="515" spans="1:15" x14ac:dyDescent="0.25">
      <c r="A515" s="18">
        <f t="shared" si="10"/>
        <v>0</v>
      </c>
      <c r="B515" s="58"/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38"/>
      <c r="N515" s="59"/>
      <c r="O515" s="27"/>
    </row>
    <row r="516" spans="1:15" x14ac:dyDescent="0.25">
      <c r="A516" s="18">
        <f t="shared" si="10"/>
        <v>0</v>
      </c>
      <c r="B516" s="58"/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38"/>
      <c r="N516" s="59"/>
      <c r="O516" s="27"/>
    </row>
    <row r="517" spans="1:15" x14ac:dyDescent="0.25">
      <c r="A517" s="18">
        <f t="shared" si="10"/>
        <v>0</v>
      </c>
      <c r="B517" s="58"/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38"/>
      <c r="N517" s="59"/>
      <c r="O517" s="27"/>
    </row>
    <row r="518" spans="1:15" x14ac:dyDescent="0.25">
      <c r="A518" s="18">
        <f t="shared" si="10"/>
        <v>0</v>
      </c>
      <c r="B518" s="58"/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38"/>
      <c r="N518" s="59"/>
      <c r="O518" s="27"/>
    </row>
    <row r="519" spans="1:15" x14ac:dyDescent="0.25">
      <c r="A519" s="18">
        <f t="shared" si="10"/>
        <v>0</v>
      </c>
      <c r="B519" s="58"/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38"/>
      <c r="N519" s="59"/>
      <c r="O519" s="27"/>
    </row>
    <row r="520" spans="1:15" x14ac:dyDescent="0.25">
      <c r="A520" s="18">
        <f t="shared" si="10"/>
        <v>0</v>
      </c>
      <c r="B520" s="58"/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38"/>
      <c r="N520" s="59"/>
      <c r="O520" s="27"/>
    </row>
    <row r="521" spans="1:15" x14ac:dyDescent="0.25">
      <c r="A521" s="18">
        <f t="shared" si="10"/>
        <v>0</v>
      </c>
      <c r="B521" s="58"/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38"/>
      <c r="N521" s="59"/>
      <c r="O521" s="27"/>
    </row>
    <row r="522" spans="1:15" x14ac:dyDescent="0.25">
      <c r="A522" s="18">
        <f t="shared" si="10"/>
        <v>0</v>
      </c>
      <c r="B522" s="58"/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38"/>
      <c r="N522" s="59"/>
      <c r="O522" s="27"/>
    </row>
    <row r="523" spans="1:15" x14ac:dyDescent="0.25">
      <c r="A523" s="18">
        <f t="shared" si="10"/>
        <v>0</v>
      </c>
      <c r="B523" s="58"/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38"/>
      <c r="N523" s="59"/>
      <c r="O523" s="27"/>
    </row>
    <row r="524" spans="1:15" x14ac:dyDescent="0.25">
      <c r="A524" s="18">
        <f t="shared" si="10"/>
        <v>0</v>
      </c>
      <c r="B524" s="58"/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38"/>
      <c r="N524" s="59"/>
      <c r="O524" s="27"/>
    </row>
    <row r="525" spans="1:15" x14ac:dyDescent="0.25">
      <c r="A525" s="18">
        <f t="shared" si="10"/>
        <v>0</v>
      </c>
      <c r="B525" s="58"/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38"/>
      <c r="N525" s="59"/>
      <c r="O525" s="27"/>
    </row>
    <row r="526" spans="1:15" x14ac:dyDescent="0.25">
      <c r="A526" s="18">
        <f t="shared" si="10"/>
        <v>0</v>
      </c>
      <c r="B526" s="58"/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38"/>
      <c r="N526" s="59"/>
      <c r="O526" s="27"/>
    </row>
    <row r="527" spans="1:15" x14ac:dyDescent="0.25">
      <c r="A527" s="18">
        <f t="shared" si="10"/>
        <v>0</v>
      </c>
      <c r="B527" s="58"/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38"/>
      <c r="N527" s="59"/>
      <c r="O527" s="27"/>
    </row>
    <row r="528" spans="1:15" x14ac:dyDescent="0.25">
      <c r="A528" s="18">
        <f t="shared" si="10"/>
        <v>0</v>
      </c>
      <c r="B528" s="58"/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38"/>
      <c r="N528" s="59"/>
      <c r="O528" s="27"/>
    </row>
    <row r="529" spans="1:15" x14ac:dyDescent="0.25">
      <c r="A529" s="18">
        <f t="shared" si="10"/>
        <v>0</v>
      </c>
      <c r="B529" s="58"/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38"/>
      <c r="N529" s="59"/>
      <c r="O529" s="27"/>
    </row>
    <row r="530" spans="1:15" x14ac:dyDescent="0.25">
      <c r="A530" s="18">
        <f t="shared" si="10"/>
        <v>0</v>
      </c>
      <c r="B530" s="58"/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38"/>
      <c r="N530" s="59"/>
      <c r="O530" s="27"/>
    </row>
    <row r="531" spans="1:15" x14ac:dyDescent="0.25">
      <c r="A531" s="18">
        <f t="shared" si="10"/>
        <v>0</v>
      </c>
      <c r="B531" s="58"/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38"/>
      <c r="N531" s="59"/>
      <c r="O531" s="27"/>
    </row>
    <row r="532" spans="1:15" x14ac:dyDescent="0.25">
      <c r="A532" s="18">
        <f t="shared" si="10"/>
        <v>0</v>
      </c>
      <c r="B532" s="58"/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38"/>
      <c r="N532" s="59"/>
      <c r="O532" s="27"/>
    </row>
    <row r="533" spans="1:15" x14ac:dyDescent="0.25">
      <c r="A533" s="18">
        <f t="shared" si="10"/>
        <v>0</v>
      </c>
      <c r="B533" s="58"/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38"/>
      <c r="N533" s="59"/>
      <c r="O533" s="27"/>
    </row>
    <row r="534" spans="1:15" x14ac:dyDescent="0.25">
      <c r="A534" s="18">
        <f t="shared" si="10"/>
        <v>0</v>
      </c>
      <c r="B534" s="58"/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38"/>
      <c r="N534" s="59"/>
      <c r="O534" s="27"/>
    </row>
    <row r="535" spans="1:15" x14ac:dyDescent="0.25">
      <c r="A535" s="18">
        <f t="shared" si="10"/>
        <v>0</v>
      </c>
      <c r="B535" s="58"/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38"/>
      <c r="N535" s="59"/>
      <c r="O535" s="27"/>
    </row>
    <row r="536" spans="1:15" x14ac:dyDescent="0.25">
      <c r="A536" s="18">
        <f t="shared" si="10"/>
        <v>0</v>
      </c>
      <c r="B536" s="58"/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38"/>
      <c r="N536" s="59"/>
      <c r="O536" s="27"/>
    </row>
    <row r="537" spans="1:15" x14ac:dyDescent="0.25">
      <c r="A537" s="18">
        <f t="shared" si="10"/>
        <v>0</v>
      </c>
      <c r="B537" s="58"/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38"/>
      <c r="N537" s="59"/>
      <c r="O537" s="27"/>
    </row>
    <row r="538" spans="1:15" x14ac:dyDescent="0.25">
      <c r="A538" s="18">
        <f t="shared" si="10"/>
        <v>0</v>
      </c>
      <c r="B538" s="58"/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38"/>
      <c r="N538" s="59"/>
      <c r="O538" s="27"/>
    </row>
    <row r="539" spans="1:15" x14ac:dyDescent="0.25">
      <c r="A539" s="18">
        <f t="shared" si="10"/>
        <v>0</v>
      </c>
      <c r="B539" s="58"/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38"/>
      <c r="N539" s="59"/>
      <c r="O539" s="27"/>
    </row>
    <row r="540" spans="1:15" x14ac:dyDescent="0.25">
      <c r="A540" s="18">
        <f t="shared" si="10"/>
        <v>0</v>
      </c>
      <c r="B540" s="58"/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38"/>
      <c r="N540" s="59"/>
      <c r="O540" s="27"/>
    </row>
    <row r="541" spans="1:15" x14ac:dyDescent="0.25">
      <c r="A541" s="18">
        <f t="shared" si="10"/>
        <v>0</v>
      </c>
      <c r="B541" s="58"/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38"/>
      <c r="N541" s="59"/>
      <c r="O541" s="27"/>
    </row>
    <row r="542" spans="1:15" x14ac:dyDescent="0.25">
      <c r="A542" s="18">
        <f t="shared" si="10"/>
        <v>0</v>
      </c>
      <c r="B542" s="58"/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38"/>
      <c r="N542" s="59"/>
      <c r="O542" s="27"/>
    </row>
    <row r="543" spans="1:15" x14ac:dyDescent="0.25">
      <c r="A543" s="18">
        <f t="shared" si="10"/>
        <v>0</v>
      </c>
      <c r="B543" s="58"/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38"/>
      <c r="N543" s="59"/>
      <c r="O543" s="27"/>
    </row>
    <row r="544" spans="1:15" x14ac:dyDescent="0.25">
      <c r="A544" s="18">
        <f t="shared" si="10"/>
        <v>0</v>
      </c>
      <c r="B544" s="58"/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38"/>
      <c r="N544" s="59"/>
      <c r="O544" s="27"/>
    </row>
    <row r="545" spans="1:15" x14ac:dyDescent="0.25">
      <c r="A545" s="18">
        <f t="shared" si="10"/>
        <v>0</v>
      </c>
      <c r="B545" s="58"/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38"/>
      <c r="N545" s="59"/>
      <c r="O545" s="27"/>
    </row>
    <row r="546" spans="1:15" x14ac:dyDescent="0.25">
      <c r="A546" s="18">
        <f t="shared" si="10"/>
        <v>0</v>
      </c>
      <c r="B546" s="58"/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38"/>
      <c r="N546" s="59"/>
      <c r="O546" s="27"/>
    </row>
    <row r="547" spans="1:15" x14ac:dyDescent="0.25">
      <c r="A547" s="18">
        <f t="shared" si="10"/>
        <v>0</v>
      </c>
      <c r="B547" s="58"/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38"/>
      <c r="N547" s="59"/>
      <c r="O547" s="27"/>
    </row>
    <row r="548" spans="1:15" x14ac:dyDescent="0.25">
      <c r="A548" s="18">
        <f t="shared" si="10"/>
        <v>0</v>
      </c>
      <c r="B548" s="58"/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38"/>
      <c r="N548" s="59"/>
      <c r="O548" s="27"/>
    </row>
    <row r="549" spans="1:15" x14ac:dyDescent="0.25">
      <c r="A549" s="18">
        <f t="shared" si="10"/>
        <v>0</v>
      </c>
      <c r="B549" s="58"/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38"/>
      <c r="N549" s="59"/>
      <c r="O549" s="27"/>
    </row>
    <row r="550" spans="1:15" x14ac:dyDescent="0.25">
      <c r="A550" s="18">
        <f t="shared" si="10"/>
        <v>0</v>
      </c>
      <c r="B550" s="58"/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38"/>
      <c r="N550" s="59"/>
      <c r="O550" s="27"/>
    </row>
    <row r="551" spans="1:15" x14ac:dyDescent="0.25">
      <c r="A551" s="18">
        <f t="shared" si="10"/>
        <v>0</v>
      </c>
      <c r="B551" s="58"/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38"/>
      <c r="N551" s="59"/>
      <c r="O551" s="27"/>
    </row>
    <row r="552" spans="1:15" x14ac:dyDescent="0.25">
      <c r="A552" s="18">
        <f t="shared" si="10"/>
        <v>0</v>
      </c>
      <c r="B552" s="58"/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38"/>
      <c r="N552" s="59"/>
      <c r="O552" s="27"/>
    </row>
    <row r="553" spans="1:15" x14ac:dyDescent="0.25">
      <c r="A553" s="18">
        <f t="shared" si="10"/>
        <v>0</v>
      </c>
      <c r="B553" s="58"/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38"/>
      <c r="N553" s="59"/>
      <c r="O553" s="27"/>
    </row>
    <row r="554" spans="1:15" x14ac:dyDescent="0.25">
      <c r="A554" s="18">
        <f t="shared" si="10"/>
        <v>0</v>
      </c>
      <c r="B554" s="58"/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38"/>
      <c r="N554" s="59"/>
      <c r="O554" s="27"/>
    </row>
    <row r="555" spans="1:15" x14ac:dyDescent="0.25">
      <c r="A555" s="18">
        <f t="shared" si="10"/>
        <v>0</v>
      </c>
      <c r="B555" s="58"/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38"/>
      <c r="N555" s="59"/>
      <c r="O555" s="27"/>
    </row>
    <row r="556" spans="1:15" x14ac:dyDescent="0.25">
      <c r="A556" s="18">
        <f t="shared" si="10"/>
        <v>0</v>
      </c>
      <c r="B556" s="58"/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38"/>
      <c r="N556" s="59"/>
      <c r="O556" s="27"/>
    </row>
    <row r="557" spans="1:15" x14ac:dyDescent="0.25">
      <c r="A557" s="18">
        <f t="shared" si="10"/>
        <v>0</v>
      </c>
      <c r="B557" s="58"/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38"/>
      <c r="N557" s="59"/>
      <c r="O557" s="27"/>
    </row>
    <row r="558" spans="1:15" x14ac:dyDescent="0.25">
      <c r="A558" s="18">
        <f t="shared" ref="A558:A621" si="11">B558</f>
        <v>0</v>
      </c>
      <c r="B558" s="58"/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38"/>
      <c r="N558" s="59"/>
      <c r="O558" s="27"/>
    </row>
    <row r="559" spans="1:15" x14ac:dyDescent="0.25">
      <c r="A559" s="18">
        <f t="shared" si="11"/>
        <v>0</v>
      </c>
      <c r="B559" s="58"/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38"/>
      <c r="N559" s="59"/>
      <c r="O559" s="27"/>
    </row>
    <row r="560" spans="1:15" x14ac:dyDescent="0.25">
      <c r="A560" s="18">
        <f t="shared" si="11"/>
        <v>0</v>
      </c>
      <c r="B560" s="58"/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38"/>
      <c r="N560" s="59"/>
      <c r="O560" s="27"/>
    </row>
    <row r="561" spans="1:15" x14ac:dyDescent="0.25">
      <c r="A561" s="18">
        <f t="shared" si="11"/>
        <v>0</v>
      </c>
      <c r="B561" s="58"/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38"/>
      <c r="N561" s="59"/>
      <c r="O561" s="27"/>
    </row>
    <row r="562" spans="1:15" x14ac:dyDescent="0.25">
      <c r="A562" s="18">
        <f t="shared" si="11"/>
        <v>0</v>
      </c>
      <c r="B562" s="58"/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38"/>
      <c r="N562" s="59"/>
      <c r="O562" s="27"/>
    </row>
    <row r="563" spans="1:15" x14ac:dyDescent="0.25">
      <c r="A563" s="18">
        <f t="shared" si="11"/>
        <v>0</v>
      </c>
      <c r="B563" s="58"/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38"/>
      <c r="N563" s="59"/>
      <c r="O563" s="27"/>
    </row>
    <row r="564" spans="1:15" x14ac:dyDescent="0.25">
      <c r="A564" s="18">
        <f t="shared" si="11"/>
        <v>0</v>
      </c>
      <c r="B564" s="58"/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38"/>
      <c r="N564" s="59"/>
      <c r="O564" s="27"/>
    </row>
    <row r="565" spans="1:15" x14ac:dyDescent="0.25">
      <c r="A565" s="18">
        <f t="shared" si="11"/>
        <v>0</v>
      </c>
      <c r="B565" s="58"/>
      <c r="C565" s="59"/>
      <c r="D565" s="59"/>
      <c r="E565" s="59"/>
      <c r="F565" s="59"/>
      <c r="G565" s="59"/>
      <c r="H565" s="59"/>
      <c r="I565" s="59"/>
      <c r="J565" s="59"/>
      <c r="K565" s="59"/>
      <c r="L565" s="59"/>
      <c r="M565" s="38"/>
      <c r="N565" s="59"/>
      <c r="O565" s="27"/>
    </row>
    <row r="566" spans="1:15" x14ac:dyDescent="0.25">
      <c r="A566" s="18">
        <f t="shared" si="11"/>
        <v>0</v>
      </c>
      <c r="B566" s="58"/>
      <c r="C566" s="59"/>
      <c r="D566" s="59"/>
      <c r="E566" s="59"/>
      <c r="F566" s="59"/>
      <c r="G566" s="59"/>
      <c r="H566" s="59"/>
      <c r="I566" s="59"/>
      <c r="J566" s="59"/>
      <c r="K566" s="59"/>
      <c r="L566" s="59"/>
      <c r="M566" s="38"/>
      <c r="N566" s="59"/>
      <c r="O566" s="27"/>
    </row>
    <row r="567" spans="1:15" x14ac:dyDescent="0.25">
      <c r="A567" s="18">
        <f t="shared" si="11"/>
        <v>0</v>
      </c>
      <c r="B567" s="58"/>
      <c r="C567" s="59"/>
      <c r="D567" s="59"/>
      <c r="E567" s="59"/>
      <c r="F567" s="59"/>
      <c r="G567" s="59"/>
      <c r="H567" s="59"/>
      <c r="I567" s="59"/>
      <c r="J567" s="59"/>
      <c r="K567" s="59"/>
      <c r="L567" s="59"/>
      <c r="M567" s="38"/>
      <c r="N567" s="59"/>
      <c r="O567" s="27"/>
    </row>
    <row r="568" spans="1:15" x14ac:dyDescent="0.25">
      <c r="A568" s="18">
        <f t="shared" si="11"/>
        <v>0</v>
      </c>
      <c r="B568" s="58"/>
      <c r="C568" s="59"/>
      <c r="D568" s="59"/>
      <c r="E568" s="59"/>
      <c r="F568" s="59"/>
      <c r="G568" s="59"/>
      <c r="H568" s="59"/>
      <c r="I568" s="59"/>
      <c r="J568" s="59"/>
      <c r="K568" s="59"/>
      <c r="L568" s="59"/>
      <c r="M568" s="38"/>
      <c r="N568" s="59"/>
      <c r="O568" s="27"/>
    </row>
    <row r="569" spans="1:15" x14ac:dyDescent="0.25">
      <c r="A569" s="18">
        <f t="shared" si="11"/>
        <v>0</v>
      </c>
      <c r="B569" s="58"/>
      <c r="C569" s="59"/>
      <c r="D569" s="59"/>
      <c r="E569" s="59"/>
      <c r="F569" s="59"/>
      <c r="G569" s="59"/>
      <c r="H569" s="59"/>
      <c r="I569" s="59"/>
      <c r="J569" s="59"/>
      <c r="K569" s="59"/>
      <c r="L569" s="59"/>
      <c r="M569" s="38"/>
      <c r="N569" s="59"/>
      <c r="O569" s="27"/>
    </row>
    <row r="570" spans="1:15" x14ac:dyDescent="0.25">
      <c r="A570" s="18">
        <f t="shared" si="11"/>
        <v>0</v>
      </c>
      <c r="B570" s="58"/>
      <c r="C570" s="59"/>
      <c r="D570" s="59"/>
      <c r="E570" s="59"/>
      <c r="F570" s="59"/>
      <c r="G570" s="59"/>
      <c r="H570" s="59"/>
      <c r="I570" s="59"/>
      <c r="J570" s="59"/>
      <c r="K570" s="59"/>
      <c r="L570" s="59"/>
      <c r="M570" s="38"/>
      <c r="N570" s="59"/>
      <c r="O570" s="27"/>
    </row>
    <row r="571" spans="1:15" x14ac:dyDescent="0.25">
      <c r="A571" s="18">
        <f t="shared" si="11"/>
        <v>0</v>
      </c>
      <c r="B571" s="58"/>
      <c r="C571" s="59"/>
      <c r="D571" s="59"/>
      <c r="E571" s="59"/>
      <c r="F571" s="59"/>
      <c r="G571" s="59"/>
      <c r="H571" s="59"/>
      <c r="I571" s="59"/>
      <c r="J571" s="59"/>
      <c r="K571" s="59"/>
      <c r="L571" s="59"/>
      <c r="M571" s="38"/>
      <c r="N571" s="59"/>
      <c r="O571" s="27"/>
    </row>
    <row r="572" spans="1:15" x14ac:dyDescent="0.25">
      <c r="A572" s="18">
        <f t="shared" si="11"/>
        <v>0</v>
      </c>
      <c r="B572" s="58"/>
      <c r="C572" s="59"/>
      <c r="D572" s="59"/>
      <c r="E572" s="59"/>
      <c r="F572" s="59"/>
      <c r="G572" s="59"/>
      <c r="H572" s="59"/>
      <c r="I572" s="59"/>
      <c r="J572" s="59"/>
      <c r="K572" s="59"/>
      <c r="L572" s="59"/>
      <c r="M572" s="38"/>
      <c r="N572" s="59"/>
      <c r="O572" s="27"/>
    </row>
    <row r="573" spans="1:15" x14ac:dyDescent="0.25">
      <c r="A573" s="18">
        <f t="shared" si="11"/>
        <v>0</v>
      </c>
      <c r="B573" s="58"/>
      <c r="C573" s="59"/>
      <c r="D573" s="59"/>
      <c r="E573" s="59"/>
      <c r="F573" s="59"/>
      <c r="G573" s="59"/>
      <c r="H573" s="59"/>
      <c r="I573" s="59"/>
      <c r="J573" s="59"/>
      <c r="K573" s="59"/>
      <c r="L573" s="59"/>
      <c r="M573" s="38"/>
      <c r="N573" s="59"/>
      <c r="O573" s="27"/>
    </row>
    <row r="574" spans="1:15" x14ac:dyDescent="0.25">
      <c r="A574" s="18">
        <f t="shared" si="11"/>
        <v>0</v>
      </c>
      <c r="B574" s="58"/>
      <c r="C574" s="59"/>
      <c r="D574" s="59"/>
      <c r="E574" s="59"/>
      <c r="F574" s="59"/>
      <c r="G574" s="59"/>
      <c r="H574" s="59"/>
      <c r="I574" s="59"/>
      <c r="J574" s="59"/>
      <c r="K574" s="59"/>
      <c r="L574" s="59"/>
      <c r="M574" s="38"/>
      <c r="N574" s="59"/>
      <c r="O574" s="27"/>
    </row>
    <row r="575" spans="1:15" x14ac:dyDescent="0.25">
      <c r="A575" s="18">
        <f t="shared" si="11"/>
        <v>0</v>
      </c>
      <c r="B575" s="58"/>
      <c r="C575" s="59"/>
      <c r="D575" s="59"/>
      <c r="E575" s="59"/>
      <c r="F575" s="59"/>
      <c r="G575" s="59"/>
      <c r="H575" s="59"/>
      <c r="I575" s="59"/>
      <c r="J575" s="59"/>
      <c r="K575" s="59"/>
      <c r="L575" s="59"/>
      <c r="M575" s="38"/>
      <c r="N575" s="59"/>
      <c r="O575" s="27"/>
    </row>
    <row r="576" spans="1:15" x14ac:dyDescent="0.25">
      <c r="A576" s="18">
        <f t="shared" si="11"/>
        <v>0</v>
      </c>
      <c r="B576" s="58"/>
      <c r="C576" s="59"/>
      <c r="D576" s="59"/>
      <c r="E576" s="59"/>
      <c r="F576" s="59"/>
      <c r="G576" s="59"/>
      <c r="H576" s="59"/>
      <c r="I576" s="59"/>
      <c r="J576" s="59"/>
      <c r="K576" s="59"/>
      <c r="L576" s="59"/>
      <c r="M576" s="38"/>
      <c r="N576" s="59"/>
      <c r="O576" s="27"/>
    </row>
    <row r="577" spans="1:15" x14ac:dyDescent="0.25">
      <c r="A577" s="18">
        <f t="shared" si="11"/>
        <v>0</v>
      </c>
      <c r="B577" s="58"/>
      <c r="C577" s="59"/>
      <c r="D577" s="59"/>
      <c r="E577" s="59"/>
      <c r="F577" s="59"/>
      <c r="G577" s="59"/>
      <c r="H577" s="59"/>
      <c r="I577" s="59"/>
      <c r="J577" s="59"/>
      <c r="K577" s="59"/>
      <c r="L577" s="59"/>
      <c r="M577" s="38"/>
      <c r="N577" s="59"/>
      <c r="O577" s="27"/>
    </row>
    <row r="578" spans="1:15" x14ac:dyDescent="0.25">
      <c r="A578" s="18">
        <f t="shared" si="11"/>
        <v>0</v>
      </c>
      <c r="B578" s="58"/>
      <c r="C578" s="59"/>
      <c r="D578" s="59"/>
      <c r="E578" s="59"/>
      <c r="F578" s="59"/>
      <c r="G578" s="59"/>
      <c r="H578" s="59"/>
      <c r="I578" s="59"/>
      <c r="J578" s="59"/>
      <c r="K578" s="59"/>
      <c r="L578" s="59"/>
      <c r="M578" s="38"/>
      <c r="N578" s="59"/>
      <c r="O578" s="27"/>
    </row>
    <row r="579" spans="1:15" x14ac:dyDescent="0.25">
      <c r="A579" s="18">
        <f t="shared" si="11"/>
        <v>0</v>
      </c>
      <c r="B579" s="58"/>
      <c r="C579" s="59"/>
      <c r="D579" s="59"/>
      <c r="E579" s="59"/>
      <c r="F579" s="59"/>
      <c r="G579" s="59"/>
      <c r="H579" s="59"/>
      <c r="I579" s="59"/>
      <c r="J579" s="59"/>
      <c r="K579" s="59"/>
      <c r="L579" s="59"/>
      <c r="M579" s="38"/>
      <c r="N579" s="59"/>
      <c r="O579" s="27"/>
    </row>
    <row r="580" spans="1:15" x14ac:dyDescent="0.25">
      <c r="A580" s="18">
        <f t="shared" si="11"/>
        <v>0</v>
      </c>
      <c r="B580" s="58"/>
      <c r="C580" s="59"/>
      <c r="D580" s="59"/>
      <c r="E580" s="59"/>
      <c r="F580" s="59"/>
      <c r="G580" s="59"/>
      <c r="H580" s="59"/>
      <c r="I580" s="59"/>
      <c r="J580" s="59"/>
      <c r="K580" s="59"/>
      <c r="L580" s="59"/>
      <c r="M580" s="38"/>
      <c r="N580" s="59"/>
      <c r="O580" s="27"/>
    </row>
    <row r="581" spans="1:15" x14ac:dyDescent="0.25">
      <c r="A581" s="18">
        <f t="shared" si="11"/>
        <v>0</v>
      </c>
      <c r="B581" s="58"/>
      <c r="C581" s="59"/>
      <c r="D581" s="59"/>
      <c r="E581" s="59"/>
      <c r="F581" s="59"/>
      <c r="G581" s="59"/>
      <c r="H581" s="59"/>
      <c r="I581" s="59"/>
      <c r="J581" s="59"/>
      <c r="K581" s="59"/>
      <c r="L581" s="59"/>
      <c r="M581" s="38"/>
      <c r="N581" s="59"/>
      <c r="O581" s="27"/>
    </row>
    <row r="582" spans="1:15" x14ac:dyDescent="0.25">
      <c r="A582" s="18">
        <f t="shared" si="11"/>
        <v>0</v>
      </c>
      <c r="B582" s="58"/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38"/>
      <c r="N582" s="59"/>
      <c r="O582" s="27"/>
    </row>
    <row r="583" spans="1:15" x14ac:dyDescent="0.25">
      <c r="A583" s="18">
        <f t="shared" si="11"/>
        <v>0</v>
      </c>
      <c r="B583" s="58"/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38"/>
      <c r="N583" s="59"/>
      <c r="O583" s="27"/>
    </row>
    <row r="584" spans="1:15" x14ac:dyDescent="0.25">
      <c r="A584" s="18">
        <f t="shared" si="11"/>
        <v>0</v>
      </c>
      <c r="B584" s="58"/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38"/>
      <c r="N584" s="59"/>
      <c r="O584" s="27"/>
    </row>
    <row r="585" spans="1:15" x14ac:dyDescent="0.25">
      <c r="A585" s="18">
        <f t="shared" si="11"/>
        <v>0</v>
      </c>
      <c r="B585" s="58"/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38"/>
      <c r="N585" s="59"/>
      <c r="O585" s="27"/>
    </row>
    <row r="586" spans="1:15" x14ac:dyDescent="0.25">
      <c r="A586" s="18">
        <f t="shared" si="11"/>
        <v>0</v>
      </c>
      <c r="B586" s="58"/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38"/>
      <c r="N586" s="59"/>
      <c r="O586" s="27"/>
    </row>
    <row r="587" spans="1:15" x14ac:dyDescent="0.25">
      <c r="A587" s="18">
        <f t="shared" si="11"/>
        <v>0</v>
      </c>
      <c r="B587" s="58"/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38"/>
      <c r="N587" s="59"/>
      <c r="O587" s="27"/>
    </row>
    <row r="588" spans="1:15" x14ac:dyDescent="0.25">
      <c r="A588" s="18">
        <f t="shared" si="11"/>
        <v>0</v>
      </c>
      <c r="B588" s="58"/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38"/>
      <c r="N588" s="59"/>
      <c r="O588" s="27"/>
    </row>
    <row r="589" spans="1:15" x14ac:dyDescent="0.25">
      <c r="A589" s="18">
        <f t="shared" si="11"/>
        <v>0</v>
      </c>
      <c r="B589" s="58"/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38"/>
      <c r="N589" s="59"/>
      <c r="O589" s="27"/>
    </row>
    <row r="590" spans="1:15" x14ac:dyDescent="0.25">
      <c r="A590" s="18">
        <f t="shared" si="11"/>
        <v>0</v>
      </c>
      <c r="B590" s="58"/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38"/>
      <c r="N590" s="59"/>
      <c r="O590" s="27"/>
    </row>
    <row r="591" spans="1:15" x14ac:dyDescent="0.25">
      <c r="A591" s="18">
        <f t="shared" si="11"/>
        <v>0</v>
      </c>
      <c r="B591" s="58"/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38"/>
      <c r="N591" s="59"/>
      <c r="O591" s="27"/>
    </row>
    <row r="592" spans="1:15" x14ac:dyDescent="0.25">
      <c r="A592" s="18">
        <f t="shared" si="11"/>
        <v>0</v>
      </c>
      <c r="B592" s="58"/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38"/>
      <c r="N592" s="59"/>
      <c r="O592" s="27"/>
    </row>
    <row r="593" spans="1:15" x14ac:dyDescent="0.25">
      <c r="A593" s="18">
        <f t="shared" si="11"/>
        <v>0</v>
      </c>
      <c r="B593" s="58"/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38"/>
      <c r="N593" s="59"/>
      <c r="O593" s="27"/>
    </row>
    <row r="594" spans="1:15" x14ac:dyDescent="0.25">
      <c r="A594" s="18">
        <f t="shared" si="11"/>
        <v>0</v>
      </c>
      <c r="B594" s="58"/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38"/>
      <c r="N594" s="59"/>
      <c r="O594" s="27"/>
    </row>
    <row r="595" spans="1:15" x14ac:dyDescent="0.25">
      <c r="A595" s="18">
        <f t="shared" si="11"/>
        <v>0</v>
      </c>
      <c r="B595" s="58"/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38"/>
      <c r="N595" s="59"/>
      <c r="O595" s="27"/>
    </row>
    <row r="596" spans="1:15" x14ac:dyDescent="0.25">
      <c r="A596" s="18">
        <f t="shared" si="11"/>
        <v>0</v>
      </c>
      <c r="B596" s="58"/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38"/>
      <c r="N596" s="59"/>
      <c r="O596" s="27"/>
    </row>
    <row r="597" spans="1:15" x14ac:dyDescent="0.25">
      <c r="A597" s="18">
        <f t="shared" si="11"/>
        <v>0</v>
      </c>
      <c r="B597" s="58"/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38"/>
      <c r="N597" s="59"/>
      <c r="O597" s="27"/>
    </row>
    <row r="598" spans="1:15" x14ac:dyDescent="0.25">
      <c r="A598" s="18">
        <f t="shared" si="11"/>
        <v>0</v>
      </c>
      <c r="B598" s="58"/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38"/>
      <c r="N598" s="59"/>
      <c r="O598" s="27"/>
    </row>
    <row r="599" spans="1:15" x14ac:dyDescent="0.25">
      <c r="A599" s="18">
        <f t="shared" si="11"/>
        <v>0</v>
      </c>
      <c r="B599" s="58"/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38"/>
      <c r="N599" s="59"/>
      <c r="O599" s="27"/>
    </row>
    <row r="600" spans="1:15" x14ac:dyDescent="0.25">
      <c r="A600" s="18">
        <f t="shared" si="11"/>
        <v>0</v>
      </c>
      <c r="B600" s="58"/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38"/>
      <c r="N600" s="59"/>
      <c r="O600" s="27"/>
    </row>
    <row r="601" spans="1:15" x14ac:dyDescent="0.25">
      <c r="A601" s="18">
        <f t="shared" si="11"/>
        <v>0</v>
      </c>
      <c r="B601" s="58"/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38"/>
      <c r="N601" s="59"/>
      <c r="O601" s="27"/>
    </row>
    <row r="602" spans="1:15" x14ac:dyDescent="0.25">
      <c r="A602" s="18">
        <f t="shared" si="11"/>
        <v>0</v>
      </c>
      <c r="B602" s="58"/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38"/>
      <c r="N602" s="59"/>
      <c r="O602" s="27"/>
    </row>
    <row r="603" spans="1:15" x14ac:dyDescent="0.25">
      <c r="A603" s="18">
        <f t="shared" si="11"/>
        <v>0</v>
      </c>
      <c r="B603" s="58"/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38"/>
      <c r="N603" s="59"/>
      <c r="O603" s="27"/>
    </row>
    <row r="604" spans="1:15" x14ac:dyDescent="0.25">
      <c r="A604" s="18">
        <f t="shared" si="11"/>
        <v>0</v>
      </c>
      <c r="B604" s="58"/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38"/>
      <c r="N604" s="59"/>
      <c r="O604" s="27"/>
    </row>
    <row r="605" spans="1:15" x14ac:dyDescent="0.25">
      <c r="A605" s="18">
        <f t="shared" si="11"/>
        <v>0</v>
      </c>
      <c r="B605" s="58"/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38"/>
      <c r="N605" s="59"/>
      <c r="O605" s="27"/>
    </row>
    <row r="606" spans="1:15" x14ac:dyDescent="0.25">
      <c r="A606" s="18">
        <f t="shared" si="11"/>
        <v>0</v>
      </c>
      <c r="B606" s="58"/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38"/>
      <c r="N606" s="59"/>
      <c r="O606" s="27"/>
    </row>
    <row r="607" spans="1:15" x14ac:dyDescent="0.25">
      <c r="A607" s="18">
        <f t="shared" si="11"/>
        <v>0</v>
      </c>
      <c r="B607" s="58"/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38"/>
      <c r="N607" s="59"/>
      <c r="O607" s="27"/>
    </row>
    <row r="608" spans="1:15" x14ac:dyDescent="0.25">
      <c r="A608" s="18">
        <f t="shared" si="11"/>
        <v>0</v>
      </c>
      <c r="B608" s="58"/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38"/>
      <c r="N608" s="59"/>
      <c r="O608" s="27"/>
    </row>
    <row r="609" spans="1:15" x14ac:dyDescent="0.25">
      <c r="A609" s="18">
        <f t="shared" si="11"/>
        <v>0</v>
      </c>
      <c r="B609" s="58"/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38"/>
      <c r="N609" s="59"/>
      <c r="O609" s="27"/>
    </row>
    <row r="610" spans="1:15" x14ac:dyDescent="0.25">
      <c r="A610" s="18">
        <f t="shared" si="11"/>
        <v>0</v>
      </c>
      <c r="B610" s="58"/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38"/>
      <c r="N610" s="59"/>
      <c r="O610" s="27"/>
    </row>
    <row r="611" spans="1:15" x14ac:dyDescent="0.25">
      <c r="A611" s="18">
        <f t="shared" si="11"/>
        <v>0</v>
      </c>
      <c r="B611" s="58"/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38"/>
      <c r="N611" s="59"/>
      <c r="O611" s="27"/>
    </row>
    <row r="612" spans="1:15" x14ac:dyDescent="0.25">
      <c r="A612" s="18">
        <f t="shared" si="11"/>
        <v>0</v>
      </c>
      <c r="B612" s="58"/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38"/>
      <c r="N612" s="59"/>
      <c r="O612" s="27"/>
    </row>
    <row r="613" spans="1:15" x14ac:dyDescent="0.25">
      <c r="A613" s="18">
        <f t="shared" si="11"/>
        <v>0</v>
      </c>
      <c r="B613" s="58"/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38"/>
      <c r="N613" s="59"/>
      <c r="O613" s="27"/>
    </row>
    <row r="614" spans="1:15" x14ac:dyDescent="0.25">
      <c r="A614" s="18">
        <f t="shared" si="11"/>
        <v>0</v>
      </c>
      <c r="B614" s="58"/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38"/>
      <c r="N614" s="59"/>
      <c r="O614" s="27"/>
    </row>
    <row r="615" spans="1:15" x14ac:dyDescent="0.25">
      <c r="A615" s="18">
        <f t="shared" si="11"/>
        <v>0</v>
      </c>
      <c r="B615" s="58"/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38"/>
      <c r="N615" s="59"/>
      <c r="O615" s="27"/>
    </row>
    <row r="616" spans="1:15" x14ac:dyDescent="0.25">
      <c r="A616" s="18">
        <f t="shared" si="11"/>
        <v>0</v>
      </c>
      <c r="B616" s="58"/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38"/>
      <c r="N616" s="59"/>
      <c r="O616" s="27"/>
    </row>
    <row r="617" spans="1:15" x14ac:dyDescent="0.25">
      <c r="A617" s="18">
        <f t="shared" si="11"/>
        <v>0</v>
      </c>
      <c r="B617" s="58"/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38"/>
      <c r="N617" s="59"/>
      <c r="O617" s="27"/>
    </row>
    <row r="618" spans="1:15" x14ac:dyDescent="0.25">
      <c r="A618" s="18">
        <f t="shared" si="11"/>
        <v>0</v>
      </c>
      <c r="B618" s="58"/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38"/>
      <c r="N618" s="59"/>
      <c r="O618" s="27"/>
    </row>
    <row r="619" spans="1:15" x14ac:dyDescent="0.25">
      <c r="A619" s="18">
        <f t="shared" si="11"/>
        <v>0</v>
      </c>
      <c r="B619" s="58"/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38"/>
      <c r="N619" s="59"/>
      <c r="O619" s="27"/>
    </row>
    <row r="620" spans="1:15" x14ac:dyDescent="0.25">
      <c r="A620" s="18">
        <f t="shared" si="11"/>
        <v>0</v>
      </c>
      <c r="B620" s="58"/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38"/>
      <c r="N620" s="59"/>
      <c r="O620" s="27"/>
    </row>
    <row r="621" spans="1:15" x14ac:dyDescent="0.25">
      <c r="A621" s="18">
        <f t="shared" si="11"/>
        <v>0</v>
      </c>
      <c r="B621" s="58"/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38"/>
      <c r="N621" s="59"/>
      <c r="O621" s="27"/>
    </row>
    <row r="622" spans="1:15" x14ac:dyDescent="0.25">
      <c r="A622" s="18">
        <f t="shared" ref="A622:A685" si="12">B622</f>
        <v>0</v>
      </c>
      <c r="B622" s="58"/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38"/>
      <c r="N622" s="59"/>
      <c r="O622" s="27"/>
    </row>
    <row r="623" spans="1:15" x14ac:dyDescent="0.25">
      <c r="A623" s="18">
        <f t="shared" si="12"/>
        <v>0</v>
      </c>
      <c r="B623" s="58"/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38"/>
      <c r="N623" s="59"/>
      <c r="O623" s="27"/>
    </row>
    <row r="624" spans="1:15" x14ac:dyDescent="0.25">
      <c r="A624" s="18">
        <f t="shared" si="12"/>
        <v>0</v>
      </c>
      <c r="B624" s="58"/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38"/>
      <c r="N624" s="59"/>
      <c r="O624" s="27"/>
    </row>
    <row r="625" spans="1:15" x14ac:dyDescent="0.25">
      <c r="A625" s="18">
        <f t="shared" si="12"/>
        <v>0</v>
      </c>
      <c r="B625" s="58"/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38"/>
      <c r="N625" s="59"/>
      <c r="O625" s="27"/>
    </row>
    <row r="626" spans="1:15" x14ac:dyDescent="0.25">
      <c r="A626" s="18">
        <f t="shared" si="12"/>
        <v>0</v>
      </c>
      <c r="B626" s="58"/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38"/>
      <c r="N626" s="59"/>
      <c r="O626" s="27"/>
    </row>
    <row r="627" spans="1:15" x14ac:dyDescent="0.25">
      <c r="A627" s="18">
        <f t="shared" si="12"/>
        <v>0</v>
      </c>
      <c r="B627" s="58"/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38"/>
      <c r="N627" s="59"/>
      <c r="O627" s="27"/>
    </row>
    <row r="628" spans="1:15" x14ac:dyDescent="0.25">
      <c r="A628" s="18">
        <f t="shared" si="12"/>
        <v>0</v>
      </c>
      <c r="B628" s="58"/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38"/>
      <c r="N628" s="59"/>
      <c r="O628" s="27"/>
    </row>
    <row r="629" spans="1:15" x14ac:dyDescent="0.25">
      <c r="A629" s="18">
        <f t="shared" si="12"/>
        <v>0</v>
      </c>
      <c r="B629" s="58"/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38"/>
      <c r="N629" s="59"/>
      <c r="O629" s="27"/>
    </row>
    <row r="630" spans="1:15" x14ac:dyDescent="0.25">
      <c r="A630" s="18">
        <f t="shared" si="12"/>
        <v>0</v>
      </c>
      <c r="B630" s="58"/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38"/>
      <c r="N630" s="59"/>
      <c r="O630" s="27"/>
    </row>
    <row r="631" spans="1:15" x14ac:dyDescent="0.25">
      <c r="A631" s="18">
        <f t="shared" si="12"/>
        <v>0</v>
      </c>
      <c r="B631" s="58"/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38"/>
      <c r="N631" s="59"/>
      <c r="O631" s="27"/>
    </row>
    <row r="632" spans="1:15" x14ac:dyDescent="0.25">
      <c r="A632" s="18">
        <f t="shared" si="12"/>
        <v>0</v>
      </c>
      <c r="B632" s="58"/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38"/>
      <c r="N632" s="59"/>
      <c r="O632" s="27"/>
    </row>
    <row r="633" spans="1:15" x14ac:dyDescent="0.25">
      <c r="A633" s="18">
        <f t="shared" si="12"/>
        <v>0</v>
      </c>
      <c r="B633" s="58"/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38"/>
      <c r="N633" s="59"/>
      <c r="O633" s="27"/>
    </row>
    <row r="634" spans="1:15" x14ac:dyDescent="0.25">
      <c r="A634" s="18">
        <f t="shared" si="12"/>
        <v>0</v>
      </c>
      <c r="B634" s="58"/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38"/>
      <c r="N634" s="59"/>
      <c r="O634" s="27"/>
    </row>
    <row r="635" spans="1:15" x14ac:dyDescent="0.25">
      <c r="A635" s="18">
        <f t="shared" si="12"/>
        <v>0</v>
      </c>
      <c r="B635" s="58"/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38"/>
      <c r="N635" s="59"/>
      <c r="O635" s="27"/>
    </row>
    <row r="636" spans="1:15" x14ac:dyDescent="0.25">
      <c r="A636" s="18">
        <f t="shared" si="12"/>
        <v>0</v>
      </c>
      <c r="B636" s="58"/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38"/>
      <c r="N636" s="59"/>
      <c r="O636" s="27"/>
    </row>
    <row r="637" spans="1:15" x14ac:dyDescent="0.25">
      <c r="A637" s="18">
        <f t="shared" si="12"/>
        <v>0</v>
      </c>
      <c r="B637" s="58"/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38"/>
      <c r="N637" s="59"/>
      <c r="O637" s="27"/>
    </row>
    <row r="638" spans="1:15" x14ac:dyDescent="0.25">
      <c r="A638" s="18">
        <f t="shared" si="12"/>
        <v>0</v>
      </c>
      <c r="B638" s="58"/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38"/>
      <c r="N638" s="59"/>
      <c r="O638" s="27"/>
    </row>
    <row r="639" spans="1:15" x14ac:dyDescent="0.25">
      <c r="A639" s="18">
        <f t="shared" si="12"/>
        <v>0</v>
      </c>
      <c r="B639" s="58"/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38"/>
      <c r="N639" s="59"/>
      <c r="O639" s="27"/>
    </row>
    <row r="640" spans="1:15" x14ac:dyDescent="0.25">
      <c r="A640" s="18">
        <f t="shared" si="12"/>
        <v>0</v>
      </c>
      <c r="B640" s="58"/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38"/>
      <c r="N640" s="59"/>
      <c r="O640" s="27"/>
    </row>
    <row r="641" spans="1:15" x14ac:dyDescent="0.25">
      <c r="A641" s="18">
        <f t="shared" si="12"/>
        <v>0</v>
      </c>
      <c r="B641" s="58"/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38"/>
      <c r="N641" s="59"/>
      <c r="O641" s="27"/>
    </row>
    <row r="642" spans="1:15" x14ac:dyDescent="0.25">
      <c r="A642" s="18">
        <f t="shared" si="12"/>
        <v>0</v>
      </c>
      <c r="B642" s="58"/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38"/>
      <c r="N642" s="59"/>
      <c r="O642" s="27"/>
    </row>
    <row r="643" spans="1:15" x14ac:dyDescent="0.25">
      <c r="A643" s="18">
        <f t="shared" si="12"/>
        <v>0</v>
      </c>
      <c r="B643" s="58"/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38"/>
      <c r="N643" s="59"/>
      <c r="O643" s="27"/>
    </row>
    <row r="644" spans="1:15" x14ac:dyDescent="0.25">
      <c r="A644" s="18">
        <f t="shared" si="12"/>
        <v>0</v>
      </c>
      <c r="B644" s="58"/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38"/>
      <c r="N644" s="59"/>
      <c r="O644" s="27"/>
    </row>
    <row r="645" spans="1:15" x14ac:dyDescent="0.25">
      <c r="A645" s="18">
        <f t="shared" si="12"/>
        <v>0</v>
      </c>
      <c r="B645" s="58"/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38"/>
      <c r="N645" s="59"/>
      <c r="O645" s="27"/>
    </row>
    <row r="646" spans="1:15" x14ac:dyDescent="0.25">
      <c r="A646" s="18">
        <f t="shared" si="12"/>
        <v>0</v>
      </c>
      <c r="B646" s="58"/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38"/>
      <c r="N646" s="59"/>
      <c r="O646" s="27"/>
    </row>
    <row r="647" spans="1:15" x14ac:dyDescent="0.25">
      <c r="A647" s="18">
        <f t="shared" si="12"/>
        <v>0</v>
      </c>
      <c r="B647" s="58"/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38"/>
      <c r="N647" s="59"/>
      <c r="O647" s="27"/>
    </row>
    <row r="648" spans="1:15" x14ac:dyDescent="0.25">
      <c r="A648" s="18">
        <f t="shared" si="12"/>
        <v>0</v>
      </c>
      <c r="B648" s="58"/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38"/>
      <c r="N648" s="59"/>
      <c r="O648" s="27"/>
    </row>
    <row r="649" spans="1:15" x14ac:dyDescent="0.25">
      <c r="A649" s="18">
        <f t="shared" si="12"/>
        <v>0</v>
      </c>
      <c r="B649" s="58"/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38"/>
      <c r="N649" s="59"/>
      <c r="O649" s="27"/>
    </row>
    <row r="650" spans="1:15" x14ac:dyDescent="0.25">
      <c r="A650" s="18">
        <f t="shared" si="12"/>
        <v>0</v>
      </c>
      <c r="B650" s="58"/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38"/>
      <c r="N650" s="59"/>
      <c r="O650" s="27"/>
    </row>
    <row r="651" spans="1:15" x14ac:dyDescent="0.25">
      <c r="A651" s="18">
        <f t="shared" si="12"/>
        <v>0</v>
      </c>
      <c r="B651" s="58"/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38"/>
      <c r="N651" s="59"/>
      <c r="O651" s="27"/>
    </row>
    <row r="652" spans="1:15" x14ac:dyDescent="0.25">
      <c r="A652" s="18">
        <f t="shared" si="12"/>
        <v>0</v>
      </c>
      <c r="B652" s="58"/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38"/>
      <c r="N652" s="59"/>
      <c r="O652" s="27"/>
    </row>
    <row r="653" spans="1:15" x14ac:dyDescent="0.25">
      <c r="A653" s="18">
        <f t="shared" si="12"/>
        <v>0</v>
      </c>
      <c r="B653" s="58"/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38"/>
      <c r="N653" s="59"/>
      <c r="O653" s="27"/>
    </row>
    <row r="654" spans="1:15" x14ac:dyDescent="0.25">
      <c r="A654" s="18">
        <f t="shared" si="12"/>
        <v>0</v>
      </c>
      <c r="B654" s="58"/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38"/>
      <c r="N654" s="59"/>
      <c r="O654" s="27"/>
    </row>
    <row r="655" spans="1:15" x14ac:dyDescent="0.25">
      <c r="A655" s="18">
        <f t="shared" si="12"/>
        <v>0</v>
      </c>
      <c r="B655" s="58"/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38"/>
      <c r="N655" s="59"/>
      <c r="O655" s="27"/>
    </row>
    <row r="656" spans="1:15" x14ac:dyDescent="0.25">
      <c r="A656" s="18">
        <f t="shared" si="12"/>
        <v>0</v>
      </c>
      <c r="B656" s="58"/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38"/>
      <c r="N656" s="59"/>
      <c r="O656" s="27"/>
    </row>
    <row r="657" spans="1:15" x14ac:dyDescent="0.25">
      <c r="A657" s="18">
        <f t="shared" si="12"/>
        <v>0</v>
      </c>
      <c r="B657" s="58"/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38"/>
      <c r="N657" s="59"/>
      <c r="O657" s="27"/>
    </row>
    <row r="658" spans="1:15" x14ac:dyDescent="0.25">
      <c r="A658" s="18">
        <f t="shared" si="12"/>
        <v>0</v>
      </c>
      <c r="B658" s="58"/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38"/>
      <c r="N658" s="59"/>
      <c r="O658" s="27"/>
    </row>
    <row r="659" spans="1:15" x14ac:dyDescent="0.25">
      <c r="A659" s="18">
        <f t="shared" si="12"/>
        <v>0</v>
      </c>
      <c r="B659" s="58"/>
      <c r="C659" s="59"/>
      <c r="D659" s="59"/>
      <c r="E659" s="59"/>
      <c r="F659" s="59"/>
      <c r="G659" s="59"/>
      <c r="H659" s="59"/>
      <c r="I659" s="59"/>
      <c r="J659" s="59"/>
      <c r="K659" s="59"/>
      <c r="L659" s="59"/>
      <c r="M659" s="38"/>
      <c r="N659" s="59"/>
      <c r="O659" s="27"/>
    </row>
    <row r="660" spans="1:15" x14ac:dyDescent="0.25">
      <c r="A660" s="18">
        <f t="shared" si="12"/>
        <v>0</v>
      </c>
      <c r="B660" s="58"/>
      <c r="C660" s="59"/>
      <c r="D660" s="59"/>
      <c r="E660" s="59"/>
      <c r="F660" s="59"/>
      <c r="G660" s="59"/>
      <c r="H660" s="59"/>
      <c r="I660" s="59"/>
      <c r="J660" s="59"/>
      <c r="K660" s="59"/>
      <c r="L660" s="59"/>
      <c r="M660" s="38"/>
      <c r="N660" s="59"/>
      <c r="O660" s="27"/>
    </row>
    <row r="661" spans="1:15" x14ac:dyDescent="0.25">
      <c r="A661" s="18">
        <f t="shared" si="12"/>
        <v>0</v>
      </c>
      <c r="B661" s="58"/>
      <c r="C661" s="59"/>
      <c r="D661" s="59"/>
      <c r="E661" s="59"/>
      <c r="F661" s="59"/>
      <c r="G661" s="59"/>
      <c r="H661" s="59"/>
      <c r="I661" s="59"/>
      <c r="J661" s="59"/>
      <c r="K661" s="59"/>
      <c r="L661" s="59"/>
      <c r="M661" s="38"/>
      <c r="N661" s="59"/>
      <c r="O661" s="27"/>
    </row>
    <row r="662" spans="1:15" x14ac:dyDescent="0.25">
      <c r="A662" s="18">
        <f t="shared" si="12"/>
        <v>0</v>
      </c>
      <c r="B662" s="58"/>
      <c r="C662" s="59"/>
      <c r="D662" s="59"/>
      <c r="E662" s="59"/>
      <c r="F662" s="59"/>
      <c r="G662" s="59"/>
      <c r="H662" s="59"/>
      <c r="I662" s="59"/>
      <c r="J662" s="59"/>
      <c r="K662" s="59"/>
      <c r="L662" s="59"/>
      <c r="M662" s="38"/>
      <c r="N662" s="59"/>
      <c r="O662" s="27"/>
    </row>
    <row r="663" spans="1:15" x14ac:dyDescent="0.25">
      <c r="A663" s="18">
        <f t="shared" si="12"/>
        <v>0</v>
      </c>
      <c r="B663" s="58"/>
      <c r="C663" s="59"/>
      <c r="D663" s="59"/>
      <c r="E663" s="59"/>
      <c r="F663" s="59"/>
      <c r="G663" s="59"/>
      <c r="H663" s="59"/>
      <c r="I663" s="59"/>
      <c r="J663" s="59"/>
      <c r="K663" s="59"/>
      <c r="L663" s="59"/>
      <c r="M663" s="38"/>
      <c r="N663" s="59"/>
      <c r="O663" s="27"/>
    </row>
    <row r="664" spans="1:15" x14ac:dyDescent="0.25">
      <c r="A664" s="18">
        <f t="shared" si="12"/>
        <v>0</v>
      </c>
      <c r="B664" s="58"/>
      <c r="C664" s="59"/>
      <c r="D664" s="59"/>
      <c r="E664" s="59"/>
      <c r="F664" s="59"/>
      <c r="G664" s="59"/>
      <c r="H664" s="59"/>
      <c r="I664" s="59"/>
      <c r="J664" s="59"/>
      <c r="K664" s="59"/>
      <c r="L664" s="59"/>
      <c r="M664" s="38"/>
      <c r="N664" s="59"/>
      <c r="O664" s="27"/>
    </row>
    <row r="665" spans="1:15" x14ac:dyDescent="0.25">
      <c r="A665" s="18">
        <f t="shared" si="12"/>
        <v>0</v>
      </c>
      <c r="B665" s="58"/>
      <c r="C665" s="59"/>
      <c r="D665" s="59"/>
      <c r="E665" s="59"/>
      <c r="F665" s="59"/>
      <c r="G665" s="59"/>
      <c r="H665" s="59"/>
      <c r="I665" s="59"/>
      <c r="J665" s="59"/>
      <c r="K665" s="59"/>
      <c r="L665" s="59"/>
      <c r="M665" s="38"/>
      <c r="N665" s="59"/>
      <c r="O665" s="27"/>
    </row>
    <row r="666" spans="1:15" x14ac:dyDescent="0.25">
      <c r="A666" s="18">
        <f t="shared" si="12"/>
        <v>0</v>
      </c>
      <c r="B666" s="58"/>
      <c r="C666" s="59"/>
      <c r="D666" s="59"/>
      <c r="E666" s="59"/>
      <c r="F666" s="59"/>
      <c r="G666" s="59"/>
      <c r="H666" s="59"/>
      <c r="I666" s="59"/>
      <c r="J666" s="59"/>
      <c r="K666" s="59"/>
      <c r="L666" s="59"/>
      <c r="M666" s="38"/>
      <c r="N666" s="59"/>
      <c r="O666" s="27"/>
    </row>
    <row r="667" spans="1:15" x14ac:dyDescent="0.25">
      <c r="A667" s="18">
        <f t="shared" si="12"/>
        <v>0</v>
      </c>
      <c r="B667" s="58"/>
      <c r="C667" s="59"/>
      <c r="D667" s="59"/>
      <c r="E667" s="59"/>
      <c r="F667" s="59"/>
      <c r="G667" s="59"/>
      <c r="H667" s="59"/>
      <c r="I667" s="59"/>
      <c r="J667" s="59"/>
      <c r="K667" s="59"/>
      <c r="L667" s="59"/>
      <c r="M667" s="38"/>
      <c r="N667" s="59"/>
      <c r="O667" s="27"/>
    </row>
    <row r="668" spans="1:15" x14ac:dyDescent="0.25">
      <c r="A668" s="18">
        <f t="shared" si="12"/>
        <v>0</v>
      </c>
      <c r="B668" s="58"/>
      <c r="C668" s="59"/>
      <c r="D668" s="59"/>
      <c r="E668" s="59"/>
      <c r="F668" s="59"/>
      <c r="G668" s="59"/>
      <c r="H668" s="59"/>
      <c r="I668" s="59"/>
      <c r="J668" s="59"/>
      <c r="K668" s="59"/>
      <c r="L668" s="59"/>
      <c r="M668" s="38"/>
      <c r="N668" s="59"/>
      <c r="O668" s="27"/>
    </row>
    <row r="669" spans="1:15" x14ac:dyDescent="0.25">
      <c r="A669" s="18">
        <f t="shared" si="12"/>
        <v>0</v>
      </c>
      <c r="B669" s="58"/>
      <c r="C669" s="59"/>
      <c r="D669" s="59"/>
      <c r="E669" s="59"/>
      <c r="F669" s="59"/>
      <c r="G669" s="59"/>
      <c r="H669" s="59"/>
      <c r="I669" s="59"/>
      <c r="J669" s="59"/>
      <c r="K669" s="59"/>
      <c r="L669" s="59"/>
      <c r="M669" s="38"/>
      <c r="N669" s="59"/>
      <c r="O669" s="27"/>
    </row>
    <row r="670" spans="1:15" x14ac:dyDescent="0.25">
      <c r="A670" s="18">
        <f t="shared" si="12"/>
        <v>0</v>
      </c>
      <c r="B670" s="58"/>
      <c r="C670" s="59"/>
      <c r="D670" s="59"/>
      <c r="E670" s="59"/>
      <c r="F670" s="59"/>
      <c r="G670" s="59"/>
      <c r="H670" s="59"/>
      <c r="I670" s="59"/>
      <c r="J670" s="59"/>
      <c r="K670" s="59"/>
      <c r="L670" s="59"/>
      <c r="M670" s="38"/>
      <c r="N670" s="59"/>
      <c r="O670" s="27"/>
    </row>
    <row r="671" spans="1:15" x14ac:dyDescent="0.25">
      <c r="A671" s="18">
        <f t="shared" si="12"/>
        <v>0</v>
      </c>
      <c r="B671" s="58"/>
      <c r="C671" s="59"/>
      <c r="D671" s="59"/>
      <c r="E671" s="59"/>
      <c r="F671" s="59"/>
      <c r="G671" s="59"/>
      <c r="H671" s="59"/>
      <c r="I671" s="59"/>
      <c r="J671" s="59"/>
      <c r="K671" s="59"/>
      <c r="L671" s="59"/>
      <c r="M671" s="38"/>
      <c r="N671" s="59"/>
      <c r="O671" s="27"/>
    </row>
    <row r="672" spans="1:15" x14ac:dyDescent="0.25">
      <c r="A672" s="18">
        <f t="shared" si="12"/>
        <v>0</v>
      </c>
      <c r="B672" s="58"/>
      <c r="C672" s="59"/>
      <c r="D672" s="59"/>
      <c r="E672" s="59"/>
      <c r="F672" s="59"/>
      <c r="G672" s="59"/>
      <c r="H672" s="59"/>
      <c r="I672" s="59"/>
      <c r="J672" s="59"/>
      <c r="K672" s="59"/>
      <c r="L672" s="59"/>
      <c r="M672" s="38"/>
      <c r="N672" s="59"/>
      <c r="O672" s="27"/>
    </row>
    <row r="673" spans="1:15" x14ac:dyDescent="0.25">
      <c r="A673" s="18">
        <f t="shared" si="12"/>
        <v>0</v>
      </c>
      <c r="B673" s="58"/>
      <c r="C673" s="59"/>
      <c r="D673" s="59"/>
      <c r="E673" s="59"/>
      <c r="F673" s="59"/>
      <c r="G673" s="59"/>
      <c r="H673" s="59"/>
      <c r="I673" s="59"/>
      <c r="J673" s="59"/>
      <c r="K673" s="59"/>
      <c r="L673" s="59"/>
      <c r="M673" s="38"/>
      <c r="N673" s="59"/>
      <c r="O673" s="27"/>
    </row>
    <row r="674" spans="1:15" x14ac:dyDescent="0.25">
      <c r="A674" s="18">
        <f t="shared" si="12"/>
        <v>0</v>
      </c>
      <c r="B674" s="58"/>
      <c r="C674" s="59"/>
      <c r="D674" s="59"/>
      <c r="E674" s="59"/>
      <c r="F674" s="59"/>
      <c r="G674" s="59"/>
      <c r="H674" s="59"/>
      <c r="I674" s="59"/>
      <c r="J674" s="59"/>
      <c r="K674" s="59"/>
      <c r="L674" s="59"/>
      <c r="M674" s="38"/>
      <c r="N674" s="59"/>
      <c r="O674" s="27"/>
    </row>
    <row r="675" spans="1:15" x14ac:dyDescent="0.25">
      <c r="A675" s="18">
        <f t="shared" si="12"/>
        <v>0</v>
      </c>
      <c r="B675" s="58"/>
      <c r="C675" s="59"/>
      <c r="D675" s="59"/>
      <c r="E675" s="59"/>
      <c r="F675" s="59"/>
      <c r="G675" s="59"/>
      <c r="H675" s="59"/>
      <c r="I675" s="59"/>
      <c r="J675" s="59"/>
      <c r="K675" s="59"/>
      <c r="L675" s="59"/>
      <c r="M675" s="38"/>
      <c r="N675" s="59"/>
      <c r="O675" s="27"/>
    </row>
    <row r="676" spans="1:15" x14ac:dyDescent="0.25">
      <c r="A676" s="18">
        <f t="shared" si="12"/>
        <v>0</v>
      </c>
      <c r="B676" s="58"/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38"/>
      <c r="N676" s="59"/>
      <c r="O676" s="27"/>
    </row>
    <row r="677" spans="1:15" x14ac:dyDescent="0.25">
      <c r="A677" s="18">
        <f t="shared" si="12"/>
        <v>0</v>
      </c>
      <c r="B677" s="58"/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38"/>
      <c r="N677" s="59"/>
      <c r="O677" s="27"/>
    </row>
    <row r="678" spans="1:15" x14ac:dyDescent="0.25">
      <c r="A678" s="18">
        <f t="shared" si="12"/>
        <v>0</v>
      </c>
      <c r="B678" s="58"/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38"/>
      <c r="N678" s="59"/>
      <c r="O678" s="27"/>
    </row>
    <row r="679" spans="1:15" x14ac:dyDescent="0.25">
      <c r="A679" s="18">
        <f t="shared" si="12"/>
        <v>0</v>
      </c>
      <c r="B679" s="58"/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38"/>
      <c r="N679" s="59"/>
      <c r="O679" s="27"/>
    </row>
    <row r="680" spans="1:15" x14ac:dyDescent="0.25">
      <c r="A680" s="18">
        <f t="shared" si="12"/>
        <v>0</v>
      </c>
      <c r="B680" s="58"/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38"/>
      <c r="N680" s="59"/>
      <c r="O680" s="27"/>
    </row>
    <row r="681" spans="1:15" x14ac:dyDescent="0.25">
      <c r="A681" s="18">
        <f t="shared" si="12"/>
        <v>0</v>
      </c>
      <c r="B681" s="58"/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38"/>
      <c r="N681" s="59"/>
      <c r="O681" s="27"/>
    </row>
    <row r="682" spans="1:15" x14ac:dyDescent="0.25">
      <c r="A682" s="18">
        <f t="shared" si="12"/>
        <v>0</v>
      </c>
      <c r="B682" s="58"/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38"/>
      <c r="N682" s="59"/>
      <c r="O682" s="27"/>
    </row>
    <row r="683" spans="1:15" x14ac:dyDescent="0.25">
      <c r="A683" s="18">
        <f t="shared" si="12"/>
        <v>0</v>
      </c>
      <c r="B683" s="58"/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38"/>
      <c r="N683" s="59"/>
      <c r="O683" s="27"/>
    </row>
    <row r="684" spans="1:15" x14ac:dyDescent="0.25">
      <c r="A684" s="18">
        <f t="shared" si="12"/>
        <v>0</v>
      </c>
      <c r="B684" s="58"/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38"/>
      <c r="N684" s="59"/>
      <c r="O684" s="27"/>
    </row>
    <row r="685" spans="1:15" x14ac:dyDescent="0.25">
      <c r="A685" s="18">
        <f t="shared" si="12"/>
        <v>0</v>
      </c>
      <c r="B685" s="58"/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38"/>
      <c r="N685" s="59"/>
      <c r="O685" s="27"/>
    </row>
    <row r="686" spans="1:15" x14ac:dyDescent="0.25">
      <c r="A686" s="18">
        <f t="shared" ref="A686:A749" si="13">B686</f>
        <v>0</v>
      </c>
      <c r="B686" s="58"/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38"/>
      <c r="N686" s="59"/>
      <c r="O686" s="27"/>
    </row>
    <row r="687" spans="1:15" x14ac:dyDescent="0.25">
      <c r="A687" s="18">
        <f t="shared" si="13"/>
        <v>0</v>
      </c>
      <c r="B687" s="58"/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38"/>
      <c r="N687" s="59"/>
      <c r="O687" s="27"/>
    </row>
    <row r="688" spans="1:15" x14ac:dyDescent="0.25">
      <c r="A688" s="18">
        <f t="shared" si="13"/>
        <v>0</v>
      </c>
      <c r="B688" s="58"/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38"/>
      <c r="N688" s="59"/>
      <c r="O688" s="27"/>
    </row>
    <row r="689" spans="1:15" x14ac:dyDescent="0.25">
      <c r="A689" s="18">
        <f t="shared" si="13"/>
        <v>0</v>
      </c>
      <c r="B689" s="58"/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38"/>
      <c r="N689" s="59"/>
      <c r="O689" s="27"/>
    </row>
    <row r="690" spans="1:15" x14ac:dyDescent="0.25">
      <c r="A690" s="18">
        <f t="shared" si="13"/>
        <v>0</v>
      </c>
      <c r="B690" s="58"/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38"/>
      <c r="N690" s="59"/>
      <c r="O690" s="27"/>
    </row>
    <row r="691" spans="1:15" x14ac:dyDescent="0.25">
      <c r="A691" s="18">
        <f t="shared" si="13"/>
        <v>0</v>
      </c>
      <c r="B691" s="58"/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38"/>
      <c r="N691" s="59"/>
      <c r="O691" s="27"/>
    </row>
    <row r="692" spans="1:15" x14ac:dyDescent="0.25">
      <c r="A692" s="18">
        <f t="shared" si="13"/>
        <v>0</v>
      </c>
      <c r="B692" s="58"/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38"/>
      <c r="N692" s="59"/>
      <c r="O692" s="27"/>
    </row>
    <row r="693" spans="1:15" x14ac:dyDescent="0.25">
      <c r="A693" s="18">
        <f t="shared" si="13"/>
        <v>0</v>
      </c>
      <c r="B693" s="58"/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38"/>
      <c r="N693" s="59"/>
      <c r="O693" s="27"/>
    </row>
    <row r="694" spans="1:15" x14ac:dyDescent="0.25">
      <c r="A694" s="18">
        <f t="shared" si="13"/>
        <v>0</v>
      </c>
      <c r="B694" s="58"/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38"/>
      <c r="N694" s="59"/>
      <c r="O694" s="27"/>
    </row>
    <row r="695" spans="1:15" x14ac:dyDescent="0.25">
      <c r="A695" s="18">
        <f t="shared" si="13"/>
        <v>0</v>
      </c>
      <c r="B695" s="58"/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38"/>
      <c r="N695" s="59"/>
      <c r="O695" s="27"/>
    </row>
    <row r="696" spans="1:15" x14ac:dyDescent="0.25">
      <c r="A696" s="18">
        <f t="shared" si="13"/>
        <v>0</v>
      </c>
      <c r="B696" s="58"/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38"/>
      <c r="N696" s="59"/>
      <c r="O696" s="27"/>
    </row>
    <row r="697" spans="1:15" x14ac:dyDescent="0.25">
      <c r="A697" s="18">
        <f t="shared" si="13"/>
        <v>0</v>
      </c>
      <c r="B697" s="58"/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38"/>
      <c r="N697" s="59"/>
      <c r="O697" s="27"/>
    </row>
    <row r="698" spans="1:15" x14ac:dyDescent="0.25">
      <c r="A698" s="18">
        <f t="shared" si="13"/>
        <v>0</v>
      </c>
      <c r="B698" s="58"/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38"/>
      <c r="N698" s="59"/>
      <c r="O698" s="27"/>
    </row>
    <row r="699" spans="1:15" x14ac:dyDescent="0.25">
      <c r="A699" s="18">
        <f t="shared" si="13"/>
        <v>0</v>
      </c>
      <c r="B699" s="58"/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38"/>
      <c r="N699" s="59"/>
      <c r="O699" s="27"/>
    </row>
    <row r="700" spans="1:15" x14ac:dyDescent="0.25">
      <c r="A700" s="18">
        <f t="shared" si="13"/>
        <v>0</v>
      </c>
      <c r="B700" s="58"/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38"/>
      <c r="N700" s="59"/>
      <c r="O700" s="27"/>
    </row>
    <row r="701" spans="1:15" x14ac:dyDescent="0.25">
      <c r="A701" s="18">
        <f t="shared" si="13"/>
        <v>0</v>
      </c>
      <c r="B701" s="58"/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38"/>
      <c r="N701" s="59"/>
      <c r="O701" s="27"/>
    </row>
    <row r="702" spans="1:15" x14ac:dyDescent="0.25">
      <c r="A702" s="18">
        <f t="shared" si="13"/>
        <v>0</v>
      </c>
      <c r="B702" s="58"/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38"/>
      <c r="N702" s="59"/>
      <c r="O702" s="27"/>
    </row>
    <row r="703" spans="1:15" x14ac:dyDescent="0.25">
      <c r="A703" s="18">
        <f t="shared" si="13"/>
        <v>0</v>
      </c>
      <c r="B703" s="58"/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38"/>
      <c r="N703" s="59"/>
      <c r="O703" s="27"/>
    </row>
    <row r="704" spans="1:15" x14ac:dyDescent="0.25">
      <c r="A704" s="18">
        <f t="shared" si="13"/>
        <v>0</v>
      </c>
      <c r="B704" s="58"/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38"/>
      <c r="N704" s="59"/>
      <c r="O704" s="27"/>
    </row>
    <row r="705" spans="1:15" x14ac:dyDescent="0.25">
      <c r="A705" s="18">
        <f t="shared" si="13"/>
        <v>0</v>
      </c>
      <c r="B705" s="58"/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38"/>
      <c r="N705" s="59"/>
      <c r="O705" s="27"/>
    </row>
    <row r="706" spans="1:15" x14ac:dyDescent="0.25">
      <c r="A706" s="18">
        <f t="shared" si="13"/>
        <v>0</v>
      </c>
      <c r="B706" s="58"/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38"/>
      <c r="N706" s="59"/>
      <c r="O706" s="27"/>
    </row>
    <row r="707" spans="1:15" x14ac:dyDescent="0.25">
      <c r="A707" s="18">
        <f t="shared" si="13"/>
        <v>0</v>
      </c>
      <c r="B707" s="58"/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38"/>
      <c r="N707" s="59"/>
      <c r="O707" s="27"/>
    </row>
    <row r="708" spans="1:15" x14ac:dyDescent="0.25">
      <c r="A708" s="18">
        <f t="shared" si="13"/>
        <v>0</v>
      </c>
      <c r="B708" s="58"/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38"/>
      <c r="N708" s="59"/>
      <c r="O708" s="27"/>
    </row>
    <row r="709" spans="1:15" x14ac:dyDescent="0.25">
      <c r="A709" s="18">
        <f t="shared" si="13"/>
        <v>0</v>
      </c>
      <c r="B709" s="58"/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38"/>
      <c r="N709" s="59"/>
      <c r="O709" s="27"/>
    </row>
    <row r="710" spans="1:15" x14ac:dyDescent="0.25">
      <c r="A710" s="18">
        <f t="shared" si="13"/>
        <v>0</v>
      </c>
      <c r="B710" s="58"/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38"/>
      <c r="N710" s="59"/>
      <c r="O710" s="27"/>
    </row>
    <row r="711" spans="1:15" x14ac:dyDescent="0.25">
      <c r="A711" s="18">
        <f t="shared" si="13"/>
        <v>0</v>
      </c>
      <c r="B711" s="58"/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38"/>
      <c r="N711" s="59"/>
      <c r="O711" s="27"/>
    </row>
    <row r="712" spans="1:15" x14ac:dyDescent="0.25">
      <c r="A712" s="18">
        <f t="shared" si="13"/>
        <v>0</v>
      </c>
      <c r="B712" s="58"/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38"/>
      <c r="N712" s="59"/>
      <c r="O712" s="27"/>
    </row>
    <row r="713" spans="1:15" x14ac:dyDescent="0.25">
      <c r="A713" s="18">
        <f t="shared" si="13"/>
        <v>0</v>
      </c>
      <c r="B713" s="58"/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38"/>
      <c r="N713" s="59"/>
      <c r="O713" s="27"/>
    </row>
    <row r="714" spans="1:15" x14ac:dyDescent="0.25">
      <c r="A714" s="18">
        <f t="shared" si="13"/>
        <v>0</v>
      </c>
      <c r="B714" s="58"/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38"/>
      <c r="N714" s="59"/>
      <c r="O714" s="27"/>
    </row>
    <row r="715" spans="1:15" x14ac:dyDescent="0.25">
      <c r="A715" s="18">
        <f t="shared" si="13"/>
        <v>0</v>
      </c>
      <c r="B715" s="58"/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38"/>
      <c r="N715" s="59"/>
      <c r="O715" s="27"/>
    </row>
    <row r="716" spans="1:15" x14ac:dyDescent="0.25">
      <c r="A716" s="18">
        <f t="shared" si="13"/>
        <v>0</v>
      </c>
      <c r="B716" s="58"/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38"/>
      <c r="N716" s="59"/>
      <c r="O716" s="27"/>
    </row>
    <row r="717" spans="1:15" x14ac:dyDescent="0.25">
      <c r="A717" s="18">
        <f t="shared" si="13"/>
        <v>0</v>
      </c>
      <c r="B717" s="58"/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38"/>
      <c r="N717" s="59"/>
      <c r="O717" s="27"/>
    </row>
    <row r="718" spans="1:15" x14ac:dyDescent="0.25">
      <c r="A718" s="18">
        <f t="shared" si="13"/>
        <v>0</v>
      </c>
      <c r="B718" s="58"/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38"/>
      <c r="N718" s="59"/>
      <c r="O718" s="27"/>
    </row>
    <row r="719" spans="1:15" x14ac:dyDescent="0.25">
      <c r="A719" s="18">
        <f t="shared" si="13"/>
        <v>0</v>
      </c>
      <c r="B719" s="58"/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38"/>
      <c r="N719" s="59"/>
      <c r="O719" s="27"/>
    </row>
    <row r="720" spans="1:15" x14ac:dyDescent="0.25">
      <c r="A720" s="18">
        <f t="shared" si="13"/>
        <v>0</v>
      </c>
      <c r="B720" s="58"/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38"/>
      <c r="N720" s="59"/>
      <c r="O720" s="27"/>
    </row>
    <row r="721" spans="1:15" x14ac:dyDescent="0.25">
      <c r="A721" s="18">
        <f t="shared" si="13"/>
        <v>0</v>
      </c>
      <c r="B721" s="58"/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38"/>
      <c r="N721" s="59"/>
      <c r="O721" s="27"/>
    </row>
    <row r="722" spans="1:15" x14ac:dyDescent="0.25">
      <c r="A722" s="18">
        <f t="shared" si="13"/>
        <v>0</v>
      </c>
      <c r="B722" s="58"/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38"/>
      <c r="N722" s="59"/>
      <c r="O722" s="27"/>
    </row>
    <row r="723" spans="1:15" x14ac:dyDescent="0.25">
      <c r="A723" s="18">
        <f t="shared" si="13"/>
        <v>0</v>
      </c>
      <c r="B723" s="58"/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38"/>
      <c r="N723" s="59"/>
      <c r="O723" s="27"/>
    </row>
    <row r="724" spans="1:15" x14ac:dyDescent="0.25">
      <c r="A724" s="18">
        <f t="shared" si="13"/>
        <v>0</v>
      </c>
      <c r="B724" s="58"/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38"/>
      <c r="N724" s="59"/>
      <c r="O724" s="27"/>
    </row>
    <row r="725" spans="1:15" x14ac:dyDescent="0.25">
      <c r="A725" s="18">
        <f t="shared" si="13"/>
        <v>0</v>
      </c>
      <c r="B725" s="58"/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38"/>
      <c r="N725" s="59"/>
      <c r="O725" s="27"/>
    </row>
    <row r="726" spans="1:15" x14ac:dyDescent="0.25">
      <c r="A726" s="18">
        <f t="shared" si="13"/>
        <v>0</v>
      </c>
      <c r="B726" s="58"/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38"/>
      <c r="N726" s="59"/>
      <c r="O726" s="27"/>
    </row>
    <row r="727" spans="1:15" x14ac:dyDescent="0.25">
      <c r="A727" s="18">
        <f t="shared" si="13"/>
        <v>0</v>
      </c>
      <c r="B727" s="58"/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38"/>
      <c r="N727" s="59"/>
      <c r="O727" s="27"/>
    </row>
    <row r="728" spans="1:15" x14ac:dyDescent="0.25">
      <c r="A728" s="18">
        <f t="shared" si="13"/>
        <v>0</v>
      </c>
      <c r="B728" s="58"/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38"/>
      <c r="N728" s="59"/>
      <c r="O728" s="27"/>
    </row>
    <row r="729" spans="1:15" x14ac:dyDescent="0.25">
      <c r="A729" s="18">
        <f t="shared" si="13"/>
        <v>0</v>
      </c>
      <c r="B729" s="58"/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38"/>
      <c r="N729" s="59"/>
      <c r="O729" s="27"/>
    </row>
    <row r="730" spans="1:15" x14ac:dyDescent="0.25">
      <c r="A730" s="18">
        <f t="shared" si="13"/>
        <v>0</v>
      </c>
      <c r="B730" s="58"/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38"/>
      <c r="N730" s="59"/>
      <c r="O730" s="27"/>
    </row>
    <row r="731" spans="1:15" x14ac:dyDescent="0.25">
      <c r="A731" s="18">
        <f t="shared" si="13"/>
        <v>0</v>
      </c>
      <c r="B731" s="58"/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38"/>
      <c r="N731" s="59"/>
      <c r="O731" s="27"/>
    </row>
    <row r="732" spans="1:15" x14ac:dyDescent="0.25">
      <c r="A732" s="18">
        <f t="shared" si="13"/>
        <v>0</v>
      </c>
      <c r="B732" s="58"/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38"/>
      <c r="N732" s="59"/>
      <c r="O732" s="27"/>
    </row>
    <row r="733" spans="1:15" x14ac:dyDescent="0.25">
      <c r="A733" s="18">
        <f t="shared" si="13"/>
        <v>0</v>
      </c>
      <c r="B733" s="58"/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38"/>
      <c r="N733" s="59"/>
      <c r="O733" s="27"/>
    </row>
    <row r="734" spans="1:15" x14ac:dyDescent="0.25">
      <c r="A734" s="18">
        <f t="shared" si="13"/>
        <v>0</v>
      </c>
      <c r="B734" s="58"/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38"/>
      <c r="N734" s="59"/>
      <c r="O734" s="27"/>
    </row>
    <row r="735" spans="1:15" x14ac:dyDescent="0.25">
      <c r="A735" s="18">
        <f t="shared" si="13"/>
        <v>0</v>
      </c>
      <c r="B735" s="58"/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38"/>
      <c r="N735" s="59"/>
      <c r="O735" s="27"/>
    </row>
    <row r="736" spans="1:15" x14ac:dyDescent="0.25">
      <c r="A736" s="18">
        <f t="shared" si="13"/>
        <v>0</v>
      </c>
      <c r="B736" s="58"/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38"/>
      <c r="N736" s="59"/>
      <c r="O736" s="27"/>
    </row>
    <row r="737" spans="1:15" x14ac:dyDescent="0.25">
      <c r="A737" s="18">
        <f t="shared" si="13"/>
        <v>0</v>
      </c>
      <c r="B737" s="58"/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38"/>
      <c r="N737" s="59"/>
      <c r="O737" s="27"/>
    </row>
    <row r="738" spans="1:15" x14ac:dyDescent="0.25">
      <c r="A738" s="18">
        <f t="shared" si="13"/>
        <v>0</v>
      </c>
      <c r="B738" s="58"/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38"/>
      <c r="N738" s="59"/>
      <c r="O738" s="27"/>
    </row>
    <row r="739" spans="1:15" x14ac:dyDescent="0.25">
      <c r="A739" s="18">
        <f t="shared" si="13"/>
        <v>0</v>
      </c>
      <c r="B739" s="58"/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38"/>
      <c r="N739" s="59"/>
      <c r="O739" s="27"/>
    </row>
    <row r="740" spans="1:15" x14ac:dyDescent="0.25">
      <c r="A740" s="18">
        <f t="shared" si="13"/>
        <v>0</v>
      </c>
      <c r="B740" s="58"/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38"/>
      <c r="N740" s="59"/>
      <c r="O740" s="27"/>
    </row>
    <row r="741" spans="1:15" x14ac:dyDescent="0.25">
      <c r="A741" s="18">
        <f t="shared" si="13"/>
        <v>0</v>
      </c>
      <c r="B741" s="58"/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38"/>
      <c r="N741" s="59"/>
      <c r="O741" s="27"/>
    </row>
    <row r="742" spans="1:15" x14ac:dyDescent="0.25">
      <c r="A742" s="18">
        <f t="shared" si="13"/>
        <v>0</v>
      </c>
      <c r="B742" s="58"/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38"/>
      <c r="N742" s="59"/>
      <c r="O742" s="27"/>
    </row>
    <row r="743" spans="1:15" x14ac:dyDescent="0.25">
      <c r="A743" s="18">
        <f t="shared" si="13"/>
        <v>0</v>
      </c>
      <c r="B743" s="58"/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38"/>
      <c r="N743" s="59"/>
      <c r="O743" s="27"/>
    </row>
    <row r="744" spans="1:15" x14ac:dyDescent="0.25">
      <c r="A744" s="18">
        <f t="shared" si="13"/>
        <v>0</v>
      </c>
      <c r="B744" s="58"/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38"/>
      <c r="N744" s="59"/>
      <c r="O744" s="27"/>
    </row>
    <row r="745" spans="1:15" x14ac:dyDescent="0.25">
      <c r="A745" s="18">
        <f t="shared" si="13"/>
        <v>0</v>
      </c>
      <c r="B745" s="58"/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38"/>
      <c r="N745" s="59"/>
      <c r="O745" s="27"/>
    </row>
    <row r="746" spans="1:15" x14ac:dyDescent="0.25">
      <c r="A746" s="18">
        <f t="shared" si="13"/>
        <v>0</v>
      </c>
      <c r="B746" s="58"/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38"/>
      <c r="N746" s="59"/>
      <c r="O746" s="27"/>
    </row>
    <row r="747" spans="1:15" x14ac:dyDescent="0.25">
      <c r="A747" s="18">
        <f t="shared" si="13"/>
        <v>0</v>
      </c>
      <c r="B747" s="58"/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38"/>
      <c r="N747" s="59"/>
      <c r="O747" s="27"/>
    </row>
    <row r="748" spans="1:15" x14ac:dyDescent="0.25">
      <c r="A748" s="18">
        <f t="shared" si="13"/>
        <v>0</v>
      </c>
      <c r="B748" s="58"/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38"/>
      <c r="N748" s="59"/>
      <c r="O748" s="27"/>
    </row>
    <row r="749" spans="1:15" x14ac:dyDescent="0.25">
      <c r="A749" s="18">
        <f t="shared" si="13"/>
        <v>0</v>
      </c>
      <c r="B749" s="58"/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38"/>
      <c r="N749" s="59"/>
      <c r="O749" s="27"/>
    </row>
    <row r="750" spans="1:15" x14ac:dyDescent="0.25">
      <c r="A750" s="18">
        <f t="shared" ref="A750:A789" si="14">B750</f>
        <v>0</v>
      </c>
      <c r="B750" s="58"/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38"/>
      <c r="N750" s="59"/>
      <c r="O750" s="27"/>
    </row>
    <row r="751" spans="1:15" x14ac:dyDescent="0.25">
      <c r="A751" s="18">
        <f t="shared" si="14"/>
        <v>0</v>
      </c>
      <c r="B751" s="58"/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38"/>
      <c r="N751" s="59"/>
      <c r="O751" s="27"/>
    </row>
    <row r="752" spans="1:15" x14ac:dyDescent="0.25">
      <c r="A752" s="18">
        <f t="shared" si="14"/>
        <v>0</v>
      </c>
      <c r="B752" s="58"/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38"/>
      <c r="N752" s="59"/>
      <c r="O752" s="27"/>
    </row>
    <row r="753" spans="1:15" x14ac:dyDescent="0.25">
      <c r="A753" s="18">
        <f t="shared" si="14"/>
        <v>0</v>
      </c>
      <c r="B753" s="58"/>
      <c r="C753" s="59"/>
      <c r="D753" s="59"/>
      <c r="E753" s="59"/>
      <c r="F753" s="59"/>
      <c r="G753" s="59"/>
      <c r="H753" s="59"/>
      <c r="I753" s="59"/>
      <c r="J753" s="59"/>
      <c r="K753" s="59"/>
      <c r="L753" s="59"/>
      <c r="M753" s="38"/>
      <c r="N753" s="59"/>
      <c r="O753" s="27"/>
    </row>
    <row r="754" spans="1:15" x14ac:dyDescent="0.25">
      <c r="A754" s="18">
        <f t="shared" si="14"/>
        <v>0</v>
      </c>
      <c r="B754" s="58"/>
      <c r="C754" s="59"/>
      <c r="D754" s="59"/>
      <c r="E754" s="59"/>
      <c r="F754" s="59"/>
      <c r="G754" s="59"/>
      <c r="H754" s="59"/>
      <c r="I754" s="59"/>
      <c r="J754" s="59"/>
      <c r="K754" s="59"/>
      <c r="L754" s="59"/>
      <c r="M754" s="38"/>
      <c r="N754" s="59"/>
      <c r="O754" s="27"/>
    </row>
    <row r="755" spans="1:15" x14ac:dyDescent="0.25">
      <c r="A755" s="18">
        <f t="shared" si="14"/>
        <v>0</v>
      </c>
      <c r="B755" s="58"/>
      <c r="C755" s="59"/>
      <c r="D755" s="59"/>
      <c r="E755" s="59"/>
      <c r="F755" s="59"/>
      <c r="G755" s="59"/>
      <c r="H755" s="59"/>
      <c r="I755" s="59"/>
      <c r="J755" s="59"/>
      <c r="K755" s="59"/>
      <c r="L755" s="59"/>
      <c r="M755" s="38"/>
      <c r="N755" s="59"/>
      <c r="O755" s="27"/>
    </row>
    <row r="756" spans="1:15" x14ac:dyDescent="0.25">
      <c r="A756" s="18">
        <f t="shared" si="14"/>
        <v>0</v>
      </c>
      <c r="B756" s="58"/>
      <c r="C756" s="59"/>
      <c r="D756" s="59"/>
      <c r="E756" s="59"/>
      <c r="F756" s="59"/>
      <c r="G756" s="59"/>
      <c r="H756" s="59"/>
      <c r="I756" s="59"/>
      <c r="J756" s="59"/>
      <c r="K756" s="59"/>
      <c r="L756" s="59"/>
      <c r="M756" s="38"/>
      <c r="N756" s="59"/>
      <c r="O756" s="27"/>
    </row>
    <row r="757" spans="1:15" x14ac:dyDescent="0.25">
      <c r="A757" s="18">
        <f t="shared" si="14"/>
        <v>0</v>
      </c>
      <c r="B757" s="58"/>
      <c r="C757" s="59"/>
      <c r="D757" s="59"/>
      <c r="E757" s="59"/>
      <c r="F757" s="59"/>
      <c r="G757" s="59"/>
      <c r="H757" s="59"/>
      <c r="I757" s="59"/>
      <c r="J757" s="59"/>
      <c r="K757" s="59"/>
      <c r="L757" s="59"/>
      <c r="M757" s="38"/>
      <c r="N757" s="59"/>
      <c r="O757" s="27"/>
    </row>
    <row r="758" spans="1:15" x14ac:dyDescent="0.25">
      <c r="A758" s="18">
        <f t="shared" si="14"/>
        <v>0</v>
      </c>
      <c r="B758" s="58"/>
      <c r="C758" s="59"/>
      <c r="D758" s="59"/>
      <c r="E758" s="59"/>
      <c r="F758" s="59"/>
      <c r="G758" s="59"/>
      <c r="H758" s="59"/>
      <c r="I758" s="59"/>
      <c r="J758" s="59"/>
      <c r="K758" s="59"/>
      <c r="L758" s="59"/>
      <c r="M758" s="38"/>
      <c r="N758" s="59"/>
      <c r="O758" s="27"/>
    </row>
    <row r="759" spans="1:15" x14ac:dyDescent="0.25">
      <c r="A759" s="18">
        <f t="shared" si="14"/>
        <v>0</v>
      </c>
      <c r="B759" s="58"/>
      <c r="C759" s="59"/>
      <c r="D759" s="59"/>
      <c r="E759" s="59"/>
      <c r="F759" s="59"/>
      <c r="G759" s="59"/>
      <c r="H759" s="59"/>
      <c r="I759" s="59"/>
      <c r="J759" s="59"/>
      <c r="K759" s="59"/>
      <c r="L759" s="59"/>
      <c r="M759" s="38"/>
      <c r="N759" s="59"/>
      <c r="O759" s="27"/>
    </row>
    <row r="760" spans="1:15" x14ac:dyDescent="0.25">
      <c r="A760" s="18">
        <f t="shared" si="14"/>
        <v>0</v>
      </c>
      <c r="B760" s="58"/>
      <c r="C760" s="59"/>
      <c r="D760" s="59"/>
      <c r="E760" s="59"/>
      <c r="F760" s="59"/>
      <c r="G760" s="59"/>
      <c r="H760" s="59"/>
      <c r="I760" s="59"/>
      <c r="J760" s="59"/>
      <c r="K760" s="59"/>
      <c r="L760" s="59"/>
      <c r="M760" s="38"/>
      <c r="N760" s="59"/>
      <c r="O760" s="27"/>
    </row>
    <row r="761" spans="1:15" x14ac:dyDescent="0.25">
      <c r="A761" s="18">
        <f t="shared" si="14"/>
        <v>0</v>
      </c>
      <c r="B761" s="58"/>
      <c r="C761" s="59"/>
      <c r="D761" s="59"/>
      <c r="E761" s="59"/>
      <c r="F761" s="59"/>
      <c r="G761" s="59"/>
      <c r="H761" s="59"/>
      <c r="I761" s="59"/>
      <c r="J761" s="59"/>
      <c r="K761" s="59"/>
      <c r="L761" s="59"/>
      <c r="M761" s="38"/>
      <c r="N761" s="59"/>
      <c r="O761" s="27"/>
    </row>
    <row r="762" spans="1:15" x14ac:dyDescent="0.25">
      <c r="A762" s="18">
        <f t="shared" si="14"/>
        <v>0</v>
      </c>
      <c r="B762" s="58"/>
      <c r="C762" s="59"/>
      <c r="D762" s="59"/>
      <c r="E762" s="59"/>
      <c r="F762" s="59"/>
      <c r="G762" s="59"/>
      <c r="H762" s="59"/>
      <c r="I762" s="59"/>
      <c r="J762" s="59"/>
      <c r="K762" s="59"/>
      <c r="L762" s="59"/>
      <c r="M762" s="38"/>
      <c r="N762" s="59"/>
      <c r="O762" s="27"/>
    </row>
    <row r="763" spans="1:15" x14ac:dyDescent="0.25">
      <c r="A763" s="18">
        <f t="shared" si="14"/>
        <v>0</v>
      </c>
      <c r="B763" s="58"/>
      <c r="C763" s="59"/>
      <c r="D763" s="59"/>
      <c r="E763" s="59"/>
      <c r="F763" s="59"/>
      <c r="G763" s="59"/>
      <c r="H763" s="59"/>
      <c r="I763" s="59"/>
      <c r="J763" s="59"/>
      <c r="K763" s="59"/>
      <c r="L763" s="59"/>
      <c r="M763" s="38"/>
      <c r="N763" s="59"/>
      <c r="O763" s="27"/>
    </row>
    <row r="764" spans="1:15" x14ac:dyDescent="0.25">
      <c r="A764" s="18">
        <f t="shared" si="14"/>
        <v>0</v>
      </c>
      <c r="B764" s="58"/>
      <c r="C764" s="59"/>
      <c r="D764" s="59"/>
      <c r="E764" s="59"/>
      <c r="F764" s="59"/>
      <c r="G764" s="59"/>
      <c r="H764" s="59"/>
      <c r="I764" s="59"/>
      <c r="J764" s="59"/>
      <c r="K764" s="59"/>
      <c r="L764" s="59"/>
      <c r="M764" s="38"/>
      <c r="N764" s="59"/>
      <c r="O764" s="27"/>
    </row>
    <row r="765" spans="1:15" x14ac:dyDescent="0.25">
      <c r="A765" s="18">
        <f t="shared" si="14"/>
        <v>0</v>
      </c>
      <c r="B765" s="58"/>
      <c r="C765" s="59"/>
      <c r="D765" s="59"/>
      <c r="E765" s="59"/>
      <c r="F765" s="59"/>
      <c r="G765" s="59"/>
      <c r="H765" s="59"/>
      <c r="I765" s="59"/>
      <c r="J765" s="59"/>
      <c r="K765" s="59"/>
      <c r="L765" s="59"/>
      <c r="M765" s="38"/>
      <c r="N765" s="59"/>
      <c r="O765" s="27"/>
    </row>
    <row r="766" spans="1:15" x14ac:dyDescent="0.25">
      <c r="A766" s="18">
        <f t="shared" si="14"/>
        <v>0</v>
      </c>
      <c r="B766" s="58"/>
      <c r="C766" s="59"/>
      <c r="D766" s="59"/>
      <c r="E766" s="59"/>
      <c r="F766" s="59"/>
      <c r="G766" s="59"/>
      <c r="H766" s="59"/>
      <c r="I766" s="59"/>
      <c r="J766" s="59"/>
      <c r="K766" s="59"/>
      <c r="L766" s="59"/>
      <c r="M766" s="38"/>
      <c r="N766" s="59"/>
      <c r="O766" s="27"/>
    </row>
    <row r="767" spans="1:15" x14ac:dyDescent="0.25">
      <c r="A767" s="18">
        <f t="shared" si="14"/>
        <v>0</v>
      </c>
      <c r="B767" s="58"/>
      <c r="C767" s="59"/>
      <c r="D767" s="59"/>
      <c r="E767" s="59"/>
      <c r="F767" s="59"/>
      <c r="G767" s="59"/>
      <c r="H767" s="59"/>
      <c r="I767" s="59"/>
      <c r="J767" s="59"/>
      <c r="K767" s="59"/>
      <c r="L767" s="59"/>
      <c r="M767" s="38"/>
      <c r="N767" s="59"/>
      <c r="O767" s="27"/>
    </row>
    <row r="768" spans="1:15" x14ac:dyDescent="0.25">
      <c r="A768" s="18">
        <f t="shared" si="14"/>
        <v>0</v>
      </c>
      <c r="B768" s="58"/>
      <c r="C768" s="59"/>
      <c r="D768" s="59"/>
      <c r="E768" s="59"/>
      <c r="F768" s="59"/>
      <c r="G768" s="59"/>
      <c r="H768" s="59"/>
      <c r="I768" s="59"/>
      <c r="J768" s="59"/>
      <c r="K768" s="59"/>
      <c r="L768" s="59"/>
      <c r="M768" s="38"/>
      <c r="N768" s="59"/>
      <c r="O768" s="27"/>
    </row>
    <row r="769" spans="1:15" x14ac:dyDescent="0.25">
      <c r="A769" s="18">
        <f t="shared" si="14"/>
        <v>0</v>
      </c>
      <c r="B769" s="58"/>
      <c r="C769" s="59"/>
      <c r="D769" s="59"/>
      <c r="E769" s="59"/>
      <c r="F769" s="59"/>
      <c r="G769" s="59"/>
      <c r="H769" s="59"/>
      <c r="I769" s="59"/>
      <c r="J769" s="59"/>
      <c r="K769" s="59"/>
      <c r="L769" s="59"/>
      <c r="M769" s="38"/>
      <c r="N769" s="59"/>
      <c r="O769" s="27"/>
    </row>
    <row r="770" spans="1:15" x14ac:dyDescent="0.25">
      <c r="A770" s="18">
        <f t="shared" si="14"/>
        <v>0</v>
      </c>
      <c r="B770" s="58"/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38"/>
      <c r="N770" s="59"/>
      <c r="O770" s="27"/>
    </row>
    <row r="771" spans="1:15" x14ac:dyDescent="0.25">
      <c r="A771" s="18">
        <f t="shared" si="14"/>
        <v>0</v>
      </c>
      <c r="B771" s="58"/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38"/>
      <c r="N771" s="59"/>
      <c r="O771" s="27"/>
    </row>
    <row r="772" spans="1:15" x14ac:dyDescent="0.25">
      <c r="A772" s="18">
        <f t="shared" si="14"/>
        <v>0</v>
      </c>
      <c r="B772" s="58"/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38"/>
      <c r="N772" s="59"/>
      <c r="O772" s="27"/>
    </row>
    <row r="773" spans="1:15" x14ac:dyDescent="0.25">
      <c r="A773" s="18">
        <f t="shared" si="14"/>
        <v>0</v>
      </c>
      <c r="B773" s="58"/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38"/>
      <c r="N773" s="59"/>
      <c r="O773" s="27"/>
    </row>
    <row r="774" spans="1:15" x14ac:dyDescent="0.25">
      <c r="A774" s="18">
        <f t="shared" si="14"/>
        <v>0</v>
      </c>
      <c r="B774" s="58"/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38"/>
      <c r="N774" s="59"/>
      <c r="O774" s="27"/>
    </row>
    <row r="775" spans="1:15" x14ac:dyDescent="0.25">
      <c r="A775" s="18">
        <f t="shared" si="14"/>
        <v>0</v>
      </c>
      <c r="B775" s="58"/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38"/>
      <c r="N775" s="59"/>
      <c r="O775" s="27"/>
    </row>
    <row r="776" spans="1:15" x14ac:dyDescent="0.25">
      <c r="A776" s="18">
        <f t="shared" si="14"/>
        <v>0</v>
      </c>
      <c r="B776" s="58"/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38"/>
      <c r="N776" s="59"/>
      <c r="O776" s="27"/>
    </row>
    <row r="777" spans="1:15" x14ac:dyDescent="0.25">
      <c r="A777" s="18">
        <f t="shared" si="14"/>
        <v>0</v>
      </c>
      <c r="B777" s="58"/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38"/>
      <c r="N777" s="59"/>
      <c r="O777" s="27"/>
    </row>
    <row r="778" spans="1:15" x14ac:dyDescent="0.25">
      <c r="A778" s="18">
        <f t="shared" si="14"/>
        <v>0</v>
      </c>
      <c r="B778" s="58"/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38"/>
      <c r="N778" s="59"/>
      <c r="O778" s="27"/>
    </row>
    <row r="779" spans="1:15" x14ac:dyDescent="0.25">
      <c r="A779" s="18">
        <f t="shared" si="14"/>
        <v>0</v>
      </c>
      <c r="B779" s="58"/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38"/>
      <c r="N779" s="59"/>
      <c r="O779" s="27"/>
    </row>
    <row r="780" spans="1:15" x14ac:dyDescent="0.25">
      <c r="A780" s="18">
        <f t="shared" si="14"/>
        <v>0</v>
      </c>
      <c r="B780" s="58"/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38"/>
      <c r="N780" s="59"/>
      <c r="O780" s="27"/>
    </row>
    <row r="781" spans="1:15" x14ac:dyDescent="0.25">
      <c r="A781" s="18">
        <f t="shared" si="14"/>
        <v>0</v>
      </c>
      <c r="B781" s="58"/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38"/>
      <c r="N781" s="59"/>
      <c r="O781" s="27"/>
    </row>
    <row r="782" spans="1:15" x14ac:dyDescent="0.25">
      <c r="A782" s="18">
        <f t="shared" si="14"/>
        <v>0</v>
      </c>
      <c r="B782" s="58"/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38"/>
      <c r="N782" s="59"/>
      <c r="O782" s="27"/>
    </row>
    <row r="783" spans="1:15" x14ac:dyDescent="0.25">
      <c r="A783" s="18">
        <f t="shared" si="14"/>
        <v>0</v>
      </c>
      <c r="B783" s="58"/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38"/>
      <c r="N783" s="59"/>
      <c r="O783" s="27"/>
    </row>
    <row r="784" spans="1:15" x14ac:dyDescent="0.25">
      <c r="A784" s="18">
        <f t="shared" si="14"/>
        <v>0</v>
      </c>
      <c r="B784" s="58"/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38"/>
      <c r="N784" s="59"/>
      <c r="O784" s="27"/>
    </row>
    <row r="785" spans="1:15" x14ac:dyDescent="0.25">
      <c r="A785" s="18">
        <f t="shared" si="14"/>
        <v>0</v>
      </c>
      <c r="B785" s="58"/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38"/>
      <c r="N785" s="59"/>
      <c r="O785" s="27"/>
    </row>
    <row r="786" spans="1:15" x14ac:dyDescent="0.25">
      <c r="A786" s="18">
        <f t="shared" si="14"/>
        <v>0</v>
      </c>
      <c r="B786" s="58"/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38"/>
      <c r="N786" s="59"/>
      <c r="O786" s="27"/>
    </row>
    <row r="787" spans="1:15" x14ac:dyDescent="0.25">
      <c r="A787" s="18">
        <f t="shared" si="14"/>
        <v>0</v>
      </c>
      <c r="B787" s="58"/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38"/>
      <c r="N787" s="59"/>
      <c r="O787" s="27"/>
    </row>
    <row r="788" spans="1:15" x14ac:dyDescent="0.25">
      <c r="A788" s="18">
        <f t="shared" si="14"/>
        <v>0</v>
      </c>
      <c r="B788" s="58"/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38"/>
      <c r="N788" s="59"/>
      <c r="O788" s="27"/>
    </row>
    <row r="789" spans="1:15" x14ac:dyDescent="0.25">
      <c r="A789" s="18">
        <f t="shared" si="14"/>
        <v>0</v>
      </c>
      <c r="B789" s="58"/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38"/>
      <c r="N789" s="59"/>
      <c r="O789" s="27"/>
    </row>
  </sheetData>
  <mergeCells count="1">
    <mergeCell ref="L1:N1"/>
  </mergeCells>
  <conditionalFormatting sqref="J1">
    <cfRule type="expression" dxfId="19" priority="2">
      <formula>$M$41=FALSE</formula>
    </cfRule>
  </conditionalFormatting>
  <conditionalFormatting sqref="M41">
    <cfRule type="expression" dxfId="18" priority="1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6" ht="21" customHeight="1" x14ac:dyDescent="0.25">
      <c r="N39" s="6" t="s">
        <v>0</v>
      </c>
    </row>
    <row r="41" spans="1:16" s="10" customFormat="1" ht="30" x14ac:dyDescent="0.25">
      <c r="A41" s="7"/>
      <c r="B41" s="8" t="s">
        <v>1</v>
      </c>
      <c r="C41" s="9">
        <f>SUM(C45:C789)</f>
        <v>0</v>
      </c>
      <c r="D41" s="9">
        <f t="shared" ref="D41:N41" si="0">SUM(D45:D789)</f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si="0"/>
        <v>0</v>
      </c>
      <c r="P41" s="34"/>
    </row>
    <row r="42" spans="1:16" s="10" customFormat="1" x14ac:dyDescent="0.25">
      <c r="A42" s="7"/>
      <c r="B42" s="11" t="s">
        <v>2</v>
      </c>
      <c r="C42" s="12">
        <f t="shared" ref="C42:L42" si="1">MAX(C45:C789)</f>
        <v>0</v>
      </c>
      <c r="D42" s="12">
        <f t="shared" si="1"/>
        <v>0</v>
      </c>
      <c r="E42" s="12">
        <f t="shared" si="1"/>
        <v>0</v>
      </c>
      <c r="F42" s="12">
        <f t="shared" si="1"/>
        <v>0</v>
      </c>
      <c r="G42" s="12">
        <f t="shared" si="1"/>
        <v>0</v>
      </c>
      <c r="H42" s="12">
        <f t="shared" si="1"/>
        <v>0</v>
      </c>
      <c r="I42" s="12">
        <f t="shared" si="1"/>
        <v>0</v>
      </c>
      <c r="J42" s="12">
        <f t="shared" si="1"/>
        <v>0</v>
      </c>
      <c r="K42" s="12">
        <f t="shared" si="1"/>
        <v>0</v>
      </c>
      <c r="L42" s="12">
        <f t="shared" si="1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6" s="10" customFormat="1" x14ac:dyDescent="0.25">
      <c r="A43" s="7"/>
      <c r="B43" s="11" t="s">
        <v>3</v>
      </c>
      <c r="C43" s="12">
        <f t="shared" ref="C43:L43" si="2">MIN(C45:C789)</f>
        <v>0</v>
      </c>
      <c r="D43" s="12">
        <f t="shared" si="2"/>
        <v>0</v>
      </c>
      <c r="E43" s="12">
        <f t="shared" si="2"/>
        <v>0</v>
      </c>
      <c r="F43" s="12">
        <f t="shared" si="2"/>
        <v>0</v>
      </c>
      <c r="G43" s="12">
        <f t="shared" si="2"/>
        <v>0</v>
      </c>
      <c r="H43" s="12">
        <f t="shared" si="2"/>
        <v>0</v>
      </c>
      <c r="I43" s="12">
        <f t="shared" si="2"/>
        <v>0</v>
      </c>
      <c r="J43" s="12">
        <f t="shared" si="2"/>
        <v>0</v>
      </c>
      <c r="K43" s="12">
        <f t="shared" si="2"/>
        <v>0</v>
      </c>
      <c r="L43" s="12">
        <f t="shared" si="2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6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6" x14ac:dyDescent="0.25">
      <c r="A45" s="18">
        <f>B45</f>
        <v>0</v>
      </c>
      <c r="B45" s="56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38"/>
      <c r="N45" s="57"/>
      <c r="O45" s="27"/>
      <c r="P45" s="33"/>
    </row>
    <row r="46" spans="1:16" x14ac:dyDescent="0.25">
      <c r="A46" s="18">
        <f t="shared" ref="A46:A109" si="3">B46</f>
        <v>0</v>
      </c>
      <c r="B46" s="56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38"/>
      <c r="N46" s="57"/>
      <c r="O46" s="27"/>
    </row>
    <row r="47" spans="1:16" x14ac:dyDescent="0.25">
      <c r="A47" s="18">
        <f t="shared" si="3"/>
        <v>0</v>
      </c>
      <c r="B47" s="56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38"/>
      <c r="N47" s="57"/>
      <c r="O47" s="27"/>
    </row>
    <row r="48" spans="1:16" x14ac:dyDescent="0.25">
      <c r="A48" s="18">
        <f t="shared" si="3"/>
        <v>0</v>
      </c>
      <c r="B48" s="56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38"/>
      <c r="N48" s="57"/>
      <c r="O48" s="27"/>
    </row>
    <row r="49" spans="1:15" x14ac:dyDescent="0.25">
      <c r="A49" s="18">
        <f t="shared" si="3"/>
        <v>0</v>
      </c>
      <c r="B49" s="56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38"/>
      <c r="N49" s="57"/>
      <c r="O49" s="27"/>
    </row>
    <row r="50" spans="1:15" x14ac:dyDescent="0.25">
      <c r="A50" s="18">
        <f t="shared" si="3"/>
        <v>0</v>
      </c>
      <c r="B50" s="56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38"/>
      <c r="N50" s="57"/>
      <c r="O50" s="27"/>
    </row>
    <row r="51" spans="1:15" x14ac:dyDescent="0.25">
      <c r="A51" s="18">
        <f t="shared" si="3"/>
        <v>0</v>
      </c>
      <c r="B51" s="56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38"/>
      <c r="N51" s="57"/>
      <c r="O51" s="27"/>
    </row>
    <row r="52" spans="1:15" x14ac:dyDescent="0.25">
      <c r="A52" s="18">
        <f t="shared" si="3"/>
        <v>0</v>
      </c>
      <c r="B52" s="56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38"/>
      <c r="N52" s="57"/>
      <c r="O52" s="27"/>
    </row>
    <row r="53" spans="1:15" x14ac:dyDescent="0.25">
      <c r="A53" s="18">
        <f t="shared" si="3"/>
        <v>0</v>
      </c>
      <c r="B53" s="56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38"/>
      <c r="N53" s="57"/>
      <c r="O53" s="27"/>
    </row>
    <row r="54" spans="1:15" x14ac:dyDescent="0.25">
      <c r="A54" s="18">
        <f t="shared" si="3"/>
        <v>0</v>
      </c>
      <c r="B54" s="56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38"/>
      <c r="N54" s="57"/>
      <c r="O54" s="27"/>
    </row>
    <row r="55" spans="1:15" x14ac:dyDescent="0.25">
      <c r="A55" s="18">
        <f t="shared" si="3"/>
        <v>0</v>
      </c>
      <c r="B55" s="56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38"/>
      <c r="N55" s="57"/>
      <c r="O55" s="27"/>
    </row>
    <row r="56" spans="1:15" x14ac:dyDescent="0.25">
      <c r="A56" s="18">
        <f t="shared" si="3"/>
        <v>0</v>
      </c>
      <c r="B56" s="56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38"/>
      <c r="N56" s="57"/>
      <c r="O56" s="27"/>
    </row>
    <row r="57" spans="1:15" x14ac:dyDescent="0.25">
      <c r="A57" s="18">
        <f t="shared" si="3"/>
        <v>0</v>
      </c>
      <c r="B57" s="56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38"/>
      <c r="N57" s="57"/>
      <c r="O57" s="27"/>
    </row>
    <row r="58" spans="1:15" x14ac:dyDescent="0.25">
      <c r="A58" s="18">
        <f t="shared" si="3"/>
        <v>0</v>
      </c>
      <c r="B58" s="56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38"/>
      <c r="N58" s="57"/>
      <c r="O58" s="27"/>
    </row>
    <row r="59" spans="1:15" x14ac:dyDescent="0.25">
      <c r="A59" s="18">
        <f t="shared" si="3"/>
        <v>0</v>
      </c>
      <c r="B59" s="56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38"/>
      <c r="N59" s="57"/>
      <c r="O59" s="27"/>
    </row>
    <row r="60" spans="1:15" x14ac:dyDescent="0.25">
      <c r="A60" s="18">
        <f t="shared" si="3"/>
        <v>0</v>
      </c>
      <c r="B60" s="56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38"/>
      <c r="N60" s="57"/>
      <c r="O60" s="27"/>
    </row>
    <row r="61" spans="1:15" x14ac:dyDescent="0.25">
      <c r="A61" s="18">
        <f t="shared" si="3"/>
        <v>0</v>
      </c>
      <c r="B61" s="56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38"/>
      <c r="N61" s="57"/>
      <c r="O61" s="27"/>
    </row>
    <row r="62" spans="1:15" x14ac:dyDescent="0.25">
      <c r="A62" s="18">
        <f t="shared" si="3"/>
        <v>0</v>
      </c>
      <c r="B62" s="56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38"/>
      <c r="N62" s="57"/>
      <c r="O62" s="27"/>
    </row>
    <row r="63" spans="1:15" x14ac:dyDescent="0.25">
      <c r="A63" s="18">
        <f t="shared" si="3"/>
        <v>0</v>
      </c>
      <c r="B63" s="56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38"/>
      <c r="N63" s="57"/>
      <c r="O63" s="27"/>
    </row>
    <row r="64" spans="1:15" x14ac:dyDescent="0.25">
      <c r="A64" s="18">
        <f t="shared" si="3"/>
        <v>0</v>
      </c>
      <c r="B64" s="56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38"/>
      <c r="N64" s="57"/>
      <c r="O64" s="27"/>
    </row>
    <row r="65" spans="1:15" x14ac:dyDescent="0.25">
      <c r="A65" s="18">
        <f t="shared" si="3"/>
        <v>0</v>
      </c>
      <c r="B65" s="56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38"/>
      <c r="N65" s="57"/>
      <c r="O65" s="27"/>
    </row>
    <row r="66" spans="1:15" x14ac:dyDescent="0.25">
      <c r="A66" s="18">
        <f t="shared" si="3"/>
        <v>0</v>
      </c>
      <c r="B66" s="56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38"/>
      <c r="N66" s="57"/>
      <c r="O66" s="27"/>
    </row>
    <row r="67" spans="1:15" x14ac:dyDescent="0.25">
      <c r="A67" s="18">
        <f t="shared" si="3"/>
        <v>0</v>
      </c>
      <c r="B67" s="56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38"/>
      <c r="N67" s="57"/>
      <c r="O67" s="27"/>
    </row>
    <row r="68" spans="1:15" x14ac:dyDescent="0.25">
      <c r="A68" s="18">
        <f t="shared" si="3"/>
        <v>0</v>
      </c>
      <c r="B68" s="56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38"/>
      <c r="N68" s="57"/>
      <c r="O68" s="27"/>
    </row>
    <row r="69" spans="1:15" x14ac:dyDescent="0.25">
      <c r="A69" s="18">
        <f t="shared" si="3"/>
        <v>0</v>
      </c>
      <c r="B69" s="56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38"/>
      <c r="N69" s="57"/>
      <c r="O69" s="27"/>
    </row>
    <row r="70" spans="1:15" x14ac:dyDescent="0.25">
      <c r="A70" s="18">
        <f t="shared" si="3"/>
        <v>0</v>
      </c>
      <c r="B70" s="56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38"/>
      <c r="N70" s="57"/>
      <c r="O70" s="27"/>
    </row>
    <row r="71" spans="1:15" x14ac:dyDescent="0.25">
      <c r="A71" s="18">
        <f t="shared" si="3"/>
        <v>0</v>
      </c>
      <c r="B71" s="56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38"/>
      <c r="N71" s="57"/>
      <c r="O71" s="27"/>
    </row>
    <row r="72" spans="1:15" x14ac:dyDescent="0.25">
      <c r="A72" s="18">
        <f t="shared" si="3"/>
        <v>0</v>
      </c>
      <c r="B72" s="56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38"/>
      <c r="N72" s="57"/>
      <c r="O72" s="27"/>
    </row>
    <row r="73" spans="1:15" x14ac:dyDescent="0.25">
      <c r="A73" s="18">
        <f t="shared" si="3"/>
        <v>0</v>
      </c>
      <c r="B73" s="56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38"/>
      <c r="N73" s="57"/>
      <c r="O73" s="27"/>
    </row>
    <row r="74" spans="1:15" x14ac:dyDescent="0.25">
      <c r="A74" s="18">
        <f t="shared" si="3"/>
        <v>0</v>
      </c>
      <c r="B74" s="56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38"/>
      <c r="N74" s="57"/>
      <c r="O74" s="27"/>
    </row>
    <row r="75" spans="1:15" x14ac:dyDescent="0.25">
      <c r="A75" s="18">
        <f t="shared" si="3"/>
        <v>0</v>
      </c>
      <c r="B75" s="56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38"/>
      <c r="N75" s="57"/>
      <c r="O75" s="27"/>
    </row>
    <row r="76" spans="1:15" x14ac:dyDescent="0.25">
      <c r="A76" s="18">
        <f t="shared" si="3"/>
        <v>0</v>
      </c>
      <c r="B76" s="56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38"/>
      <c r="N76" s="57"/>
      <c r="O76" s="27"/>
    </row>
    <row r="77" spans="1:15" x14ac:dyDescent="0.25">
      <c r="A77" s="18">
        <f t="shared" si="3"/>
        <v>0</v>
      </c>
      <c r="B77" s="56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38"/>
      <c r="N77" s="57"/>
      <c r="O77" s="27"/>
    </row>
    <row r="78" spans="1:15" x14ac:dyDescent="0.25">
      <c r="A78" s="18">
        <f t="shared" si="3"/>
        <v>0</v>
      </c>
      <c r="B78" s="56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38"/>
      <c r="N78" s="57"/>
      <c r="O78" s="27"/>
    </row>
    <row r="79" spans="1:15" x14ac:dyDescent="0.25">
      <c r="A79" s="18">
        <f t="shared" si="3"/>
        <v>0</v>
      </c>
      <c r="B79" s="56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38"/>
      <c r="N79" s="57"/>
      <c r="O79" s="27"/>
    </row>
    <row r="80" spans="1:15" x14ac:dyDescent="0.25">
      <c r="A80" s="18">
        <f t="shared" si="3"/>
        <v>0</v>
      </c>
      <c r="B80" s="56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38"/>
      <c r="N80" s="57"/>
      <c r="O80" s="27"/>
    </row>
    <row r="81" spans="1:15" x14ac:dyDescent="0.25">
      <c r="A81" s="18">
        <f t="shared" si="3"/>
        <v>0</v>
      </c>
      <c r="B81" s="56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38"/>
      <c r="N81" s="57"/>
      <c r="O81" s="27"/>
    </row>
    <row r="82" spans="1:15" x14ac:dyDescent="0.25">
      <c r="A82" s="18">
        <f t="shared" si="3"/>
        <v>0</v>
      </c>
      <c r="B82" s="56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38"/>
      <c r="N82" s="57"/>
      <c r="O82" s="27"/>
    </row>
    <row r="83" spans="1:15" x14ac:dyDescent="0.25">
      <c r="A83" s="18">
        <f t="shared" si="3"/>
        <v>0</v>
      </c>
      <c r="B83" s="56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38"/>
      <c r="N83" s="57"/>
      <c r="O83" s="27"/>
    </row>
    <row r="84" spans="1:15" x14ac:dyDescent="0.25">
      <c r="A84" s="18">
        <f t="shared" si="3"/>
        <v>0</v>
      </c>
      <c r="B84" s="56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38"/>
      <c r="N84" s="57"/>
      <c r="O84" s="27"/>
    </row>
    <row r="85" spans="1:15" x14ac:dyDescent="0.25">
      <c r="A85" s="18">
        <f t="shared" si="3"/>
        <v>0</v>
      </c>
      <c r="B85" s="56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38"/>
      <c r="N85" s="57"/>
      <c r="O85" s="27"/>
    </row>
    <row r="86" spans="1:15" x14ac:dyDescent="0.25">
      <c r="A86" s="18">
        <f t="shared" si="3"/>
        <v>0</v>
      </c>
      <c r="B86" s="56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38"/>
      <c r="N86" s="57"/>
      <c r="O86" s="27"/>
    </row>
    <row r="87" spans="1:15" x14ac:dyDescent="0.25">
      <c r="A87" s="18">
        <f t="shared" si="3"/>
        <v>0</v>
      </c>
      <c r="B87" s="56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38"/>
      <c r="N87" s="57"/>
      <c r="O87" s="27"/>
    </row>
    <row r="88" spans="1:15" x14ac:dyDescent="0.25">
      <c r="A88" s="18">
        <f t="shared" si="3"/>
        <v>0</v>
      </c>
      <c r="B88" s="56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38"/>
      <c r="N88" s="57"/>
      <c r="O88" s="27"/>
    </row>
    <row r="89" spans="1:15" x14ac:dyDescent="0.25">
      <c r="A89" s="18">
        <f t="shared" si="3"/>
        <v>0</v>
      </c>
      <c r="B89" s="56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38"/>
      <c r="N89" s="57"/>
      <c r="O89" s="27"/>
    </row>
    <row r="90" spans="1:15" x14ac:dyDescent="0.25">
      <c r="A90" s="18">
        <f t="shared" si="3"/>
        <v>0</v>
      </c>
      <c r="B90" s="56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38"/>
      <c r="N90" s="57"/>
      <c r="O90" s="27"/>
    </row>
    <row r="91" spans="1:15" x14ac:dyDescent="0.25">
      <c r="A91" s="18">
        <f t="shared" si="3"/>
        <v>0</v>
      </c>
      <c r="B91" s="56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38"/>
      <c r="N91" s="57"/>
      <c r="O91" s="27"/>
    </row>
    <row r="92" spans="1:15" x14ac:dyDescent="0.25">
      <c r="A92" s="18">
        <f t="shared" si="3"/>
        <v>0</v>
      </c>
      <c r="B92" s="56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38"/>
      <c r="N92" s="57"/>
      <c r="O92" s="27"/>
    </row>
    <row r="93" spans="1:15" x14ac:dyDescent="0.25">
      <c r="A93" s="18">
        <f t="shared" si="3"/>
        <v>0</v>
      </c>
      <c r="B93" s="56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38"/>
      <c r="N93" s="57"/>
      <c r="O93" s="27"/>
    </row>
    <row r="94" spans="1:15" x14ac:dyDescent="0.25">
      <c r="A94" s="18">
        <f t="shared" si="3"/>
        <v>0</v>
      </c>
      <c r="B94" s="56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38"/>
      <c r="N94" s="57"/>
      <c r="O94" s="27"/>
    </row>
    <row r="95" spans="1:15" x14ac:dyDescent="0.25">
      <c r="A95" s="18">
        <f t="shared" si="3"/>
        <v>0</v>
      </c>
      <c r="B95" s="56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38"/>
      <c r="N95" s="57"/>
      <c r="O95" s="27"/>
    </row>
    <row r="96" spans="1:15" x14ac:dyDescent="0.25">
      <c r="A96" s="18">
        <f t="shared" si="3"/>
        <v>0</v>
      </c>
      <c r="B96" s="56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38"/>
      <c r="N96" s="57"/>
      <c r="O96" s="27"/>
    </row>
    <row r="97" spans="1:15" x14ac:dyDescent="0.25">
      <c r="A97" s="18">
        <f t="shared" si="3"/>
        <v>0</v>
      </c>
      <c r="B97" s="56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38"/>
      <c r="N97" s="57"/>
      <c r="O97" s="27"/>
    </row>
    <row r="98" spans="1:15" x14ac:dyDescent="0.25">
      <c r="A98" s="18">
        <f t="shared" si="3"/>
        <v>0</v>
      </c>
      <c r="B98" s="56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38"/>
      <c r="N98" s="57"/>
      <c r="O98" s="27"/>
    </row>
    <row r="99" spans="1:15" x14ac:dyDescent="0.25">
      <c r="A99" s="18">
        <f t="shared" si="3"/>
        <v>0</v>
      </c>
      <c r="B99" s="56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38"/>
      <c r="N99" s="57"/>
      <c r="O99" s="27"/>
    </row>
    <row r="100" spans="1:15" x14ac:dyDescent="0.25">
      <c r="A100" s="18">
        <f t="shared" si="3"/>
        <v>0</v>
      </c>
      <c r="B100" s="56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38"/>
      <c r="N100" s="57"/>
      <c r="O100" s="27"/>
    </row>
    <row r="101" spans="1:15" x14ac:dyDescent="0.25">
      <c r="A101" s="18">
        <f t="shared" si="3"/>
        <v>0</v>
      </c>
      <c r="B101" s="56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38"/>
      <c r="N101" s="57"/>
      <c r="O101" s="27"/>
    </row>
    <row r="102" spans="1:15" x14ac:dyDescent="0.25">
      <c r="A102" s="18">
        <f t="shared" si="3"/>
        <v>0</v>
      </c>
      <c r="B102" s="56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38"/>
      <c r="N102" s="57"/>
      <c r="O102" s="27"/>
    </row>
    <row r="103" spans="1:15" x14ac:dyDescent="0.25">
      <c r="A103" s="18">
        <f t="shared" si="3"/>
        <v>0</v>
      </c>
      <c r="B103" s="56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38"/>
      <c r="N103" s="57"/>
      <c r="O103" s="27"/>
    </row>
    <row r="104" spans="1:15" x14ac:dyDescent="0.25">
      <c r="A104" s="18">
        <f t="shared" si="3"/>
        <v>0</v>
      </c>
      <c r="B104" s="56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38"/>
      <c r="N104" s="57"/>
      <c r="O104" s="27"/>
    </row>
    <row r="105" spans="1:15" x14ac:dyDescent="0.25">
      <c r="A105" s="18">
        <f t="shared" si="3"/>
        <v>0</v>
      </c>
      <c r="B105" s="56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38"/>
      <c r="N105" s="57"/>
      <c r="O105" s="27"/>
    </row>
    <row r="106" spans="1:15" x14ac:dyDescent="0.25">
      <c r="A106" s="18">
        <f t="shared" si="3"/>
        <v>0</v>
      </c>
      <c r="B106" s="56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38"/>
      <c r="N106" s="57"/>
      <c r="O106" s="27"/>
    </row>
    <row r="107" spans="1:15" x14ac:dyDescent="0.25">
      <c r="A107" s="18">
        <f t="shared" si="3"/>
        <v>0</v>
      </c>
      <c r="B107" s="56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38"/>
      <c r="N107" s="57"/>
      <c r="O107" s="27"/>
    </row>
    <row r="108" spans="1:15" x14ac:dyDescent="0.25">
      <c r="A108" s="18">
        <f t="shared" si="3"/>
        <v>0</v>
      </c>
      <c r="B108" s="56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38"/>
      <c r="N108" s="57"/>
      <c r="O108" s="27"/>
    </row>
    <row r="109" spans="1:15" x14ac:dyDescent="0.25">
      <c r="A109" s="18">
        <f t="shared" si="3"/>
        <v>0</v>
      </c>
      <c r="B109" s="56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38"/>
      <c r="N109" s="57"/>
      <c r="O109" s="27"/>
    </row>
    <row r="110" spans="1:15" x14ac:dyDescent="0.25">
      <c r="A110" s="18">
        <f t="shared" ref="A110:A173" si="4">B110</f>
        <v>0</v>
      </c>
      <c r="B110" s="56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38"/>
      <c r="N110" s="57"/>
      <c r="O110" s="27"/>
    </row>
    <row r="111" spans="1:15" x14ac:dyDescent="0.25">
      <c r="A111" s="18">
        <f t="shared" si="4"/>
        <v>0</v>
      </c>
      <c r="B111" s="56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38"/>
      <c r="N111" s="57"/>
      <c r="O111" s="27"/>
    </row>
    <row r="112" spans="1:15" x14ac:dyDescent="0.25">
      <c r="A112" s="18">
        <f t="shared" si="4"/>
        <v>0</v>
      </c>
      <c r="B112" s="56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38"/>
      <c r="N112" s="57"/>
      <c r="O112" s="27"/>
    </row>
    <row r="113" spans="1:15" x14ac:dyDescent="0.25">
      <c r="A113" s="18">
        <f t="shared" si="4"/>
        <v>0</v>
      </c>
      <c r="B113" s="56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38"/>
      <c r="N113" s="57"/>
      <c r="O113" s="27"/>
    </row>
    <row r="114" spans="1:15" x14ac:dyDescent="0.25">
      <c r="A114" s="18">
        <f t="shared" si="4"/>
        <v>0</v>
      </c>
      <c r="B114" s="56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38"/>
      <c r="N114" s="57"/>
      <c r="O114" s="27"/>
    </row>
    <row r="115" spans="1:15" x14ac:dyDescent="0.25">
      <c r="A115" s="18">
        <f t="shared" si="4"/>
        <v>0</v>
      </c>
      <c r="B115" s="56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38"/>
      <c r="N115" s="57"/>
      <c r="O115" s="27"/>
    </row>
    <row r="116" spans="1:15" x14ac:dyDescent="0.25">
      <c r="A116" s="18">
        <f t="shared" si="4"/>
        <v>0</v>
      </c>
      <c r="B116" s="56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38"/>
      <c r="N116" s="57"/>
      <c r="O116" s="27"/>
    </row>
    <row r="117" spans="1:15" x14ac:dyDescent="0.25">
      <c r="A117" s="18">
        <f t="shared" si="4"/>
        <v>0</v>
      </c>
      <c r="B117" s="56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38"/>
      <c r="N117" s="57"/>
      <c r="O117" s="27"/>
    </row>
    <row r="118" spans="1:15" x14ac:dyDescent="0.25">
      <c r="A118" s="18">
        <f t="shared" si="4"/>
        <v>0</v>
      </c>
      <c r="B118" s="56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38"/>
      <c r="N118" s="57"/>
      <c r="O118" s="27"/>
    </row>
    <row r="119" spans="1:15" x14ac:dyDescent="0.25">
      <c r="A119" s="18">
        <f t="shared" si="4"/>
        <v>0</v>
      </c>
      <c r="B119" s="56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38"/>
      <c r="N119" s="57"/>
      <c r="O119" s="27"/>
    </row>
    <row r="120" spans="1:15" x14ac:dyDescent="0.25">
      <c r="A120" s="18">
        <f t="shared" si="4"/>
        <v>0</v>
      </c>
      <c r="B120" s="56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38"/>
      <c r="N120" s="57"/>
      <c r="O120" s="27"/>
    </row>
    <row r="121" spans="1:15" x14ac:dyDescent="0.25">
      <c r="A121" s="18">
        <f t="shared" si="4"/>
        <v>0</v>
      </c>
      <c r="B121" s="56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38"/>
      <c r="N121" s="57"/>
      <c r="O121" s="27"/>
    </row>
    <row r="122" spans="1:15" x14ac:dyDescent="0.25">
      <c r="A122" s="18">
        <f t="shared" si="4"/>
        <v>0</v>
      </c>
      <c r="B122" s="56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38"/>
      <c r="N122" s="57"/>
      <c r="O122" s="27"/>
    </row>
    <row r="123" spans="1:15" x14ac:dyDescent="0.25">
      <c r="A123" s="18">
        <f t="shared" si="4"/>
        <v>0</v>
      </c>
      <c r="B123" s="56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38"/>
      <c r="N123" s="57"/>
      <c r="O123" s="27"/>
    </row>
    <row r="124" spans="1:15" x14ac:dyDescent="0.25">
      <c r="A124" s="18">
        <f t="shared" si="4"/>
        <v>0</v>
      </c>
      <c r="B124" s="56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38"/>
      <c r="N124" s="57"/>
      <c r="O124" s="27"/>
    </row>
    <row r="125" spans="1:15" x14ac:dyDescent="0.25">
      <c r="A125" s="18">
        <f t="shared" si="4"/>
        <v>0</v>
      </c>
      <c r="B125" s="56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38"/>
      <c r="N125" s="57"/>
      <c r="O125" s="27"/>
    </row>
    <row r="126" spans="1:15" x14ac:dyDescent="0.25">
      <c r="A126" s="18">
        <f t="shared" si="4"/>
        <v>0</v>
      </c>
      <c r="B126" s="56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38"/>
      <c r="N126" s="57"/>
      <c r="O126" s="27"/>
    </row>
    <row r="127" spans="1:15" x14ac:dyDescent="0.25">
      <c r="A127" s="18">
        <f t="shared" si="4"/>
        <v>0</v>
      </c>
      <c r="B127" s="56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38"/>
      <c r="N127" s="57"/>
      <c r="O127" s="27"/>
    </row>
    <row r="128" spans="1:15" x14ac:dyDescent="0.25">
      <c r="A128" s="18">
        <f t="shared" si="4"/>
        <v>0</v>
      </c>
      <c r="B128" s="56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38"/>
      <c r="N128" s="57"/>
      <c r="O128" s="27"/>
    </row>
    <row r="129" spans="1:15" x14ac:dyDescent="0.25">
      <c r="A129" s="18">
        <f t="shared" si="4"/>
        <v>0</v>
      </c>
      <c r="B129" s="56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38"/>
      <c r="N129" s="57"/>
      <c r="O129" s="27"/>
    </row>
    <row r="130" spans="1:15" x14ac:dyDescent="0.25">
      <c r="A130" s="18">
        <f t="shared" si="4"/>
        <v>0</v>
      </c>
      <c r="B130" s="56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38"/>
      <c r="N130" s="57"/>
      <c r="O130" s="27"/>
    </row>
    <row r="131" spans="1:15" x14ac:dyDescent="0.25">
      <c r="A131" s="18">
        <f t="shared" si="4"/>
        <v>0</v>
      </c>
      <c r="B131" s="56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38"/>
      <c r="N131" s="57"/>
      <c r="O131" s="27"/>
    </row>
    <row r="132" spans="1:15" x14ac:dyDescent="0.25">
      <c r="A132" s="18">
        <f t="shared" si="4"/>
        <v>0</v>
      </c>
      <c r="B132" s="56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38"/>
      <c r="N132" s="57"/>
      <c r="O132" s="27"/>
    </row>
    <row r="133" spans="1:15" x14ac:dyDescent="0.25">
      <c r="A133" s="18">
        <f t="shared" si="4"/>
        <v>0</v>
      </c>
      <c r="B133" s="56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38"/>
      <c r="N133" s="57"/>
      <c r="O133" s="27"/>
    </row>
    <row r="134" spans="1:15" x14ac:dyDescent="0.25">
      <c r="A134" s="18">
        <f t="shared" si="4"/>
        <v>0</v>
      </c>
      <c r="B134" s="56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38"/>
      <c r="N134" s="57"/>
      <c r="O134" s="27"/>
    </row>
    <row r="135" spans="1:15" x14ac:dyDescent="0.25">
      <c r="A135" s="18">
        <f t="shared" si="4"/>
        <v>0</v>
      </c>
      <c r="B135" s="56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38"/>
      <c r="N135" s="57"/>
      <c r="O135" s="27"/>
    </row>
    <row r="136" spans="1:15" x14ac:dyDescent="0.25">
      <c r="A136" s="18">
        <f t="shared" si="4"/>
        <v>0</v>
      </c>
      <c r="B136" s="56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38"/>
      <c r="N136" s="57"/>
      <c r="O136" s="27"/>
    </row>
    <row r="137" spans="1:15" x14ac:dyDescent="0.25">
      <c r="A137" s="18">
        <f t="shared" si="4"/>
        <v>0</v>
      </c>
      <c r="B137" s="56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38"/>
      <c r="N137" s="57"/>
      <c r="O137" s="27"/>
    </row>
    <row r="138" spans="1:15" x14ac:dyDescent="0.25">
      <c r="A138" s="18">
        <f t="shared" si="4"/>
        <v>0</v>
      </c>
      <c r="B138" s="56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38"/>
      <c r="N138" s="57"/>
      <c r="O138" s="27"/>
    </row>
    <row r="139" spans="1:15" x14ac:dyDescent="0.25">
      <c r="A139" s="18">
        <f t="shared" si="4"/>
        <v>0</v>
      </c>
      <c r="B139" s="56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38"/>
      <c r="N139" s="57"/>
      <c r="O139" s="27"/>
    </row>
    <row r="140" spans="1:15" x14ac:dyDescent="0.25">
      <c r="A140" s="18">
        <f t="shared" si="4"/>
        <v>0</v>
      </c>
      <c r="B140" s="56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38"/>
      <c r="N140" s="57"/>
      <c r="O140" s="27"/>
    </row>
    <row r="141" spans="1:15" x14ac:dyDescent="0.25">
      <c r="A141" s="18">
        <f t="shared" si="4"/>
        <v>0</v>
      </c>
      <c r="B141" s="56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38"/>
      <c r="N141" s="57"/>
      <c r="O141" s="27"/>
    </row>
    <row r="142" spans="1:15" x14ac:dyDescent="0.25">
      <c r="A142" s="18">
        <f t="shared" si="4"/>
        <v>0</v>
      </c>
      <c r="B142" s="56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38"/>
      <c r="N142" s="57"/>
      <c r="O142" s="27"/>
    </row>
    <row r="143" spans="1:15" x14ac:dyDescent="0.25">
      <c r="A143" s="18">
        <f t="shared" si="4"/>
        <v>0</v>
      </c>
      <c r="B143" s="56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38"/>
      <c r="N143" s="57"/>
      <c r="O143" s="27"/>
    </row>
    <row r="144" spans="1:15" x14ac:dyDescent="0.25">
      <c r="A144" s="18">
        <f t="shared" si="4"/>
        <v>0</v>
      </c>
      <c r="B144" s="56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38"/>
      <c r="N144" s="57"/>
      <c r="O144" s="27"/>
    </row>
    <row r="145" spans="1:15" x14ac:dyDescent="0.25">
      <c r="A145" s="18">
        <f t="shared" si="4"/>
        <v>0</v>
      </c>
      <c r="B145" s="56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38"/>
      <c r="N145" s="57"/>
      <c r="O145" s="27"/>
    </row>
    <row r="146" spans="1:15" x14ac:dyDescent="0.25">
      <c r="A146" s="18">
        <f t="shared" si="4"/>
        <v>0</v>
      </c>
      <c r="B146" s="56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38"/>
      <c r="N146" s="57"/>
      <c r="O146" s="27"/>
    </row>
    <row r="147" spans="1:15" x14ac:dyDescent="0.25">
      <c r="A147" s="18">
        <f t="shared" si="4"/>
        <v>0</v>
      </c>
      <c r="B147" s="56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38"/>
      <c r="N147" s="57"/>
      <c r="O147" s="27"/>
    </row>
    <row r="148" spans="1:15" x14ac:dyDescent="0.25">
      <c r="A148" s="18">
        <f t="shared" si="4"/>
        <v>0</v>
      </c>
      <c r="B148" s="56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38"/>
      <c r="N148" s="57"/>
      <c r="O148" s="27"/>
    </row>
    <row r="149" spans="1:15" x14ac:dyDescent="0.25">
      <c r="A149" s="18">
        <f t="shared" si="4"/>
        <v>0</v>
      </c>
      <c r="B149" s="56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38"/>
      <c r="N149" s="57"/>
      <c r="O149" s="27"/>
    </row>
    <row r="150" spans="1:15" x14ac:dyDescent="0.25">
      <c r="A150" s="18">
        <f t="shared" si="4"/>
        <v>0</v>
      </c>
      <c r="B150" s="56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38"/>
      <c r="N150" s="57"/>
      <c r="O150" s="27"/>
    </row>
    <row r="151" spans="1:15" x14ac:dyDescent="0.25">
      <c r="A151" s="18">
        <f t="shared" si="4"/>
        <v>0</v>
      </c>
      <c r="B151" s="56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38"/>
      <c r="N151" s="57"/>
      <c r="O151" s="27"/>
    </row>
    <row r="152" spans="1:15" x14ac:dyDescent="0.25">
      <c r="A152" s="18">
        <f t="shared" si="4"/>
        <v>0</v>
      </c>
      <c r="B152" s="56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38"/>
      <c r="N152" s="57"/>
      <c r="O152" s="27"/>
    </row>
    <row r="153" spans="1:15" x14ac:dyDescent="0.25">
      <c r="A153" s="18">
        <f t="shared" si="4"/>
        <v>0</v>
      </c>
      <c r="B153" s="56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38"/>
      <c r="N153" s="57"/>
      <c r="O153" s="27"/>
    </row>
    <row r="154" spans="1:15" x14ac:dyDescent="0.25">
      <c r="A154" s="18">
        <f t="shared" si="4"/>
        <v>0</v>
      </c>
      <c r="B154" s="56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38"/>
      <c r="N154" s="57"/>
      <c r="O154" s="27"/>
    </row>
    <row r="155" spans="1:15" x14ac:dyDescent="0.25">
      <c r="A155" s="18">
        <f t="shared" si="4"/>
        <v>0</v>
      </c>
      <c r="B155" s="56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38"/>
      <c r="N155" s="57"/>
      <c r="O155" s="27"/>
    </row>
    <row r="156" spans="1:15" x14ac:dyDescent="0.25">
      <c r="A156" s="18">
        <f t="shared" si="4"/>
        <v>0</v>
      </c>
      <c r="B156" s="56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38"/>
      <c r="N156" s="57"/>
      <c r="O156" s="27"/>
    </row>
    <row r="157" spans="1:15" x14ac:dyDescent="0.25">
      <c r="A157" s="18">
        <f t="shared" si="4"/>
        <v>0</v>
      </c>
      <c r="B157" s="56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38"/>
      <c r="N157" s="57"/>
      <c r="O157" s="27"/>
    </row>
    <row r="158" spans="1:15" x14ac:dyDescent="0.25">
      <c r="A158" s="18">
        <f t="shared" si="4"/>
        <v>0</v>
      </c>
      <c r="B158" s="56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38"/>
      <c r="N158" s="57"/>
      <c r="O158" s="27"/>
    </row>
    <row r="159" spans="1:15" x14ac:dyDescent="0.25">
      <c r="A159" s="18">
        <f t="shared" si="4"/>
        <v>0</v>
      </c>
      <c r="B159" s="56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38"/>
      <c r="N159" s="57"/>
      <c r="O159" s="27"/>
    </row>
    <row r="160" spans="1:15" x14ac:dyDescent="0.25">
      <c r="A160" s="18">
        <f t="shared" si="4"/>
        <v>0</v>
      </c>
      <c r="B160" s="56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38"/>
      <c r="N160" s="57"/>
      <c r="O160" s="27"/>
    </row>
    <row r="161" spans="1:15" x14ac:dyDescent="0.25">
      <c r="A161" s="18">
        <f t="shared" si="4"/>
        <v>0</v>
      </c>
      <c r="B161" s="56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38"/>
      <c r="N161" s="57"/>
      <c r="O161" s="27"/>
    </row>
    <row r="162" spans="1:15" x14ac:dyDescent="0.25">
      <c r="A162" s="18">
        <f t="shared" si="4"/>
        <v>0</v>
      </c>
      <c r="B162" s="56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38"/>
      <c r="N162" s="57"/>
      <c r="O162" s="27"/>
    </row>
    <row r="163" spans="1:15" x14ac:dyDescent="0.25">
      <c r="A163" s="18">
        <f t="shared" si="4"/>
        <v>0</v>
      </c>
      <c r="B163" s="56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38"/>
      <c r="N163" s="57"/>
      <c r="O163" s="27"/>
    </row>
    <row r="164" spans="1:15" x14ac:dyDescent="0.25">
      <c r="A164" s="18">
        <f t="shared" si="4"/>
        <v>0</v>
      </c>
      <c r="B164" s="56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38"/>
      <c r="N164" s="57"/>
      <c r="O164" s="27"/>
    </row>
    <row r="165" spans="1:15" x14ac:dyDescent="0.25">
      <c r="A165" s="18">
        <f t="shared" si="4"/>
        <v>0</v>
      </c>
      <c r="B165" s="56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38"/>
      <c r="N165" s="57"/>
      <c r="O165" s="27"/>
    </row>
    <row r="166" spans="1:15" x14ac:dyDescent="0.25">
      <c r="A166" s="18">
        <f t="shared" si="4"/>
        <v>0</v>
      </c>
      <c r="B166" s="56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38"/>
      <c r="N166" s="57"/>
      <c r="O166" s="27"/>
    </row>
    <row r="167" spans="1:15" x14ac:dyDescent="0.25">
      <c r="A167" s="18">
        <f t="shared" si="4"/>
        <v>0</v>
      </c>
      <c r="B167" s="56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38"/>
      <c r="N167" s="57"/>
      <c r="O167" s="27"/>
    </row>
    <row r="168" spans="1:15" x14ac:dyDescent="0.25">
      <c r="A168" s="18">
        <f t="shared" si="4"/>
        <v>0</v>
      </c>
      <c r="B168" s="56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38"/>
      <c r="N168" s="57"/>
      <c r="O168" s="27"/>
    </row>
    <row r="169" spans="1:15" x14ac:dyDescent="0.25">
      <c r="A169" s="18">
        <f t="shared" si="4"/>
        <v>0</v>
      </c>
      <c r="B169" s="56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38"/>
      <c r="N169" s="57"/>
      <c r="O169" s="27"/>
    </row>
    <row r="170" spans="1:15" x14ac:dyDescent="0.25">
      <c r="A170" s="18">
        <f t="shared" si="4"/>
        <v>0</v>
      </c>
      <c r="B170" s="56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38"/>
      <c r="N170" s="57"/>
      <c r="O170" s="27"/>
    </row>
    <row r="171" spans="1:15" x14ac:dyDescent="0.25">
      <c r="A171" s="18">
        <f t="shared" si="4"/>
        <v>0</v>
      </c>
      <c r="B171" s="56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38"/>
      <c r="N171" s="57"/>
      <c r="O171" s="27"/>
    </row>
    <row r="172" spans="1:15" x14ac:dyDescent="0.25">
      <c r="A172" s="18">
        <f t="shared" si="4"/>
        <v>0</v>
      </c>
      <c r="B172" s="56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38"/>
      <c r="N172" s="57"/>
      <c r="O172" s="27"/>
    </row>
    <row r="173" spans="1:15" x14ac:dyDescent="0.25">
      <c r="A173" s="18">
        <f t="shared" si="4"/>
        <v>0</v>
      </c>
      <c r="B173" s="56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38"/>
      <c r="N173" s="57"/>
      <c r="O173" s="27"/>
    </row>
    <row r="174" spans="1:15" x14ac:dyDescent="0.25">
      <c r="A174" s="18">
        <f t="shared" ref="A174:A237" si="5">B174</f>
        <v>0</v>
      </c>
      <c r="B174" s="56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38"/>
      <c r="N174" s="57"/>
      <c r="O174" s="27"/>
    </row>
    <row r="175" spans="1:15" x14ac:dyDescent="0.25">
      <c r="A175" s="18">
        <f t="shared" si="5"/>
        <v>0</v>
      </c>
      <c r="B175" s="56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38"/>
      <c r="N175" s="57"/>
      <c r="O175" s="27"/>
    </row>
    <row r="176" spans="1:15" x14ac:dyDescent="0.25">
      <c r="A176" s="18">
        <f t="shared" si="5"/>
        <v>0</v>
      </c>
      <c r="B176" s="56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38"/>
      <c r="N176" s="57"/>
      <c r="O176" s="27"/>
    </row>
    <row r="177" spans="1:15" x14ac:dyDescent="0.25">
      <c r="A177" s="18">
        <f t="shared" si="5"/>
        <v>0</v>
      </c>
      <c r="B177" s="56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38"/>
      <c r="N177" s="57"/>
      <c r="O177" s="27"/>
    </row>
    <row r="178" spans="1:15" x14ac:dyDescent="0.25">
      <c r="A178" s="18">
        <f t="shared" si="5"/>
        <v>0</v>
      </c>
      <c r="B178" s="56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38"/>
      <c r="N178" s="57"/>
      <c r="O178" s="27"/>
    </row>
    <row r="179" spans="1:15" x14ac:dyDescent="0.25">
      <c r="A179" s="18">
        <f t="shared" si="5"/>
        <v>0</v>
      </c>
      <c r="B179" s="56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38"/>
      <c r="N179" s="57"/>
      <c r="O179" s="27"/>
    </row>
    <row r="180" spans="1:15" x14ac:dyDescent="0.25">
      <c r="A180" s="18">
        <f t="shared" si="5"/>
        <v>0</v>
      </c>
      <c r="B180" s="56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38"/>
      <c r="N180" s="57"/>
      <c r="O180" s="27"/>
    </row>
    <row r="181" spans="1:15" x14ac:dyDescent="0.25">
      <c r="A181" s="18">
        <f t="shared" si="5"/>
        <v>0</v>
      </c>
      <c r="B181" s="56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38"/>
      <c r="N181" s="57"/>
      <c r="O181" s="27"/>
    </row>
    <row r="182" spans="1:15" x14ac:dyDescent="0.25">
      <c r="A182" s="18">
        <f t="shared" si="5"/>
        <v>0</v>
      </c>
      <c r="B182" s="56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38"/>
      <c r="N182" s="57"/>
      <c r="O182" s="27"/>
    </row>
    <row r="183" spans="1:15" x14ac:dyDescent="0.25">
      <c r="A183" s="18">
        <f t="shared" si="5"/>
        <v>0</v>
      </c>
      <c r="B183" s="56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38"/>
      <c r="N183" s="57"/>
      <c r="O183" s="27"/>
    </row>
    <row r="184" spans="1:15" x14ac:dyDescent="0.25">
      <c r="A184" s="18">
        <f t="shared" si="5"/>
        <v>0</v>
      </c>
      <c r="B184" s="56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38"/>
      <c r="N184" s="57"/>
      <c r="O184" s="27"/>
    </row>
    <row r="185" spans="1:15" x14ac:dyDescent="0.25">
      <c r="A185" s="18">
        <f t="shared" si="5"/>
        <v>0</v>
      </c>
      <c r="B185" s="56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38"/>
      <c r="N185" s="57"/>
      <c r="O185" s="27"/>
    </row>
    <row r="186" spans="1:15" x14ac:dyDescent="0.25">
      <c r="A186" s="18">
        <f t="shared" si="5"/>
        <v>0</v>
      </c>
      <c r="B186" s="56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38"/>
      <c r="N186" s="57"/>
      <c r="O186" s="27"/>
    </row>
    <row r="187" spans="1:15" x14ac:dyDescent="0.25">
      <c r="A187" s="18">
        <f t="shared" si="5"/>
        <v>0</v>
      </c>
      <c r="B187" s="56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38"/>
      <c r="N187" s="57"/>
      <c r="O187" s="27"/>
    </row>
    <row r="188" spans="1:15" x14ac:dyDescent="0.25">
      <c r="A188" s="18">
        <f t="shared" si="5"/>
        <v>0</v>
      </c>
      <c r="B188" s="56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38"/>
      <c r="N188" s="57"/>
      <c r="O188" s="27"/>
    </row>
    <row r="189" spans="1:15" x14ac:dyDescent="0.25">
      <c r="A189" s="18">
        <f t="shared" si="5"/>
        <v>0</v>
      </c>
      <c r="B189" s="56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38"/>
      <c r="N189" s="57"/>
      <c r="O189" s="27"/>
    </row>
    <row r="190" spans="1:15" x14ac:dyDescent="0.25">
      <c r="A190" s="18">
        <f t="shared" si="5"/>
        <v>0</v>
      </c>
      <c r="B190" s="56"/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38"/>
      <c r="N190" s="57"/>
      <c r="O190" s="27"/>
    </row>
    <row r="191" spans="1:15" x14ac:dyDescent="0.25">
      <c r="A191" s="18">
        <f t="shared" si="5"/>
        <v>0</v>
      </c>
      <c r="B191" s="56"/>
      <c r="C191" s="57"/>
      <c r="D191" s="57"/>
      <c r="E191" s="57"/>
      <c r="F191" s="57"/>
      <c r="G191" s="57"/>
      <c r="H191" s="57"/>
      <c r="I191" s="57"/>
      <c r="J191" s="57"/>
      <c r="K191" s="57"/>
      <c r="L191" s="57"/>
      <c r="M191" s="38"/>
      <c r="N191" s="57"/>
      <c r="O191" s="27"/>
    </row>
    <row r="192" spans="1:15" x14ac:dyDescent="0.25">
      <c r="A192" s="18">
        <f t="shared" si="5"/>
        <v>0</v>
      </c>
      <c r="B192" s="56"/>
      <c r="C192" s="57"/>
      <c r="D192" s="57"/>
      <c r="E192" s="57"/>
      <c r="F192" s="57"/>
      <c r="G192" s="57"/>
      <c r="H192" s="57"/>
      <c r="I192" s="57"/>
      <c r="J192" s="57"/>
      <c r="K192" s="57"/>
      <c r="L192" s="57"/>
      <c r="M192" s="38"/>
      <c r="N192" s="57"/>
      <c r="O192" s="27"/>
    </row>
    <row r="193" spans="1:15" x14ac:dyDescent="0.25">
      <c r="A193" s="18">
        <f t="shared" si="5"/>
        <v>0</v>
      </c>
      <c r="B193" s="56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38"/>
      <c r="N193" s="57"/>
      <c r="O193" s="27"/>
    </row>
    <row r="194" spans="1:15" x14ac:dyDescent="0.25">
      <c r="A194" s="18">
        <f t="shared" si="5"/>
        <v>0</v>
      </c>
      <c r="B194" s="56"/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38"/>
      <c r="N194" s="57"/>
      <c r="O194" s="27"/>
    </row>
    <row r="195" spans="1:15" x14ac:dyDescent="0.25">
      <c r="A195" s="18">
        <f t="shared" si="5"/>
        <v>0</v>
      </c>
      <c r="B195" s="56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38"/>
      <c r="N195" s="57"/>
      <c r="O195" s="27"/>
    </row>
    <row r="196" spans="1:15" x14ac:dyDescent="0.25">
      <c r="A196" s="18">
        <f t="shared" si="5"/>
        <v>0</v>
      </c>
      <c r="B196" s="56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38"/>
      <c r="N196" s="57"/>
      <c r="O196" s="27"/>
    </row>
    <row r="197" spans="1:15" x14ac:dyDescent="0.25">
      <c r="A197" s="18">
        <f t="shared" si="5"/>
        <v>0</v>
      </c>
      <c r="B197" s="56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38"/>
      <c r="N197" s="57"/>
      <c r="O197" s="27"/>
    </row>
    <row r="198" spans="1:15" x14ac:dyDescent="0.25">
      <c r="A198" s="18">
        <f t="shared" si="5"/>
        <v>0</v>
      </c>
      <c r="B198" s="56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38"/>
      <c r="N198" s="57"/>
      <c r="O198" s="27"/>
    </row>
    <row r="199" spans="1:15" x14ac:dyDescent="0.25">
      <c r="A199" s="18">
        <f t="shared" si="5"/>
        <v>0</v>
      </c>
      <c r="B199" s="56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38"/>
      <c r="N199" s="57"/>
      <c r="O199" s="27"/>
    </row>
    <row r="200" spans="1:15" x14ac:dyDescent="0.25">
      <c r="A200" s="18">
        <f t="shared" si="5"/>
        <v>0</v>
      </c>
      <c r="B200" s="56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38"/>
      <c r="N200" s="57"/>
      <c r="O200" s="27"/>
    </row>
    <row r="201" spans="1:15" x14ac:dyDescent="0.25">
      <c r="A201" s="18">
        <f t="shared" si="5"/>
        <v>0</v>
      </c>
      <c r="B201" s="56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38"/>
      <c r="N201" s="57"/>
      <c r="O201" s="27"/>
    </row>
    <row r="202" spans="1:15" x14ac:dyDescent="0.25">
      <c r="A202" s="18">
        <f t="shared" si="5"/>
        <v>0</v>
      </c>
      <c r="B202" s="56"/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38"/>
      <c r="N202" s="57"/>
      <c r="O202" s="27"/>
    </row>
    <row r="203" spans="1:15" x14ac:dyDescent="0.25">
      <c r="A203" s="18">
        <f t="shared" si="5"/>
        <v>0</v>
      </c>
      <c r="B203" s="56"/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38"/>
      <c r="N203" s="57"/>
      <c r="O203" s="27"/>
    </row>
    <row r="204" spans="1:15" x14ac:dyDescent="0.25">
      <c r="A204" s="18">
        <f t="shared" si="5"/>
        <v>0</v>
      </c>
      <c r="B204" s="56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38"/>
      <c r="N204" s="57"/>
      <c r="O204" s="27"/>
    </row>
    <row r="205" spans="1:15" x14ac:dyDescent="0.25">
      <c r="A205" s="18">
        <f t="shared" si="5"/>
        <v>0</v>
      </c>
      <c r="B205" s="56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38"/>
      <c r="N205" s="57"/>
      <c r="O205" s="27"/>
    </row>
    <row r="206" spans="1:15" x14ac:dyDescent="0.25">
      <c r="A206" s="18">
        <f t="shared" si="5"/>
        <v>0</v>
      </c>
      <c r="B206" s="56"/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38"/>
      <c r="N206" s="57"/>
      <c r="O206" s="27"/>
    </row>
    <row r="207" spans="1:15" x14ac:dyDescent="0.25">
      <c r="A207" s="18">
        <f t="shared" si="5"/>
        <v>0</v>
      </c>
      <c r="B207" s="56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38"/>
      <c r="N207" s="57"/>
      <c r="O207" s="27"/>
    </row>
    <row r="208" spans="1:15" x14ac:dyDescent="0.25">
      <c r="A208" s="18">
        <f t="shared" si="5"/>
        <v>0</v>
      </c>
      <c r="B208" s="56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38"/>
      <c r="N208" s="57"/>
      <c r="O208" s="27"/>
    </row>
    <row r="209" spans="1:15" x14ac:dyDescent="0.25">
      <c r="A209" s="18">
        <f t="shared" si="5"/>
        <v>0</v>
      </c>
      <c r="B209" s="56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38"/>
      <c r="N209" s="57"/>
      <c r="O209" s="27"/>
    </row>
    <row r="210" spans="1:15" x14ac:dyDescent="0.25">
      <c r="A210" s="18">
        <f t="shared" si="5"/>
        <v>0</v>
      </c>
      <c r="B210" s="56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38"/>
      <c r="N210" s="57"/>
      <c r="O210" s="27"/>
    </row>
    <row r="211" spans="1:15" x14ac:dyDescent="0.25">
      <c r="A211" s="18">
        <f t="shared" si="5"/>
        <v>0</v>
      </c>
      <c r="B211" s="56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38"/>
      <c r="N211" s="57"/>
      <c r="O211" s="27"/>
    </row>
    <row r="212" spans="1:15" x14ac:dyDescent="0.25">
      <c r="A212" s="18">
        <f t="shared" si="5"/>
        <v>0</v>
      </c>
      <c r="B212" s="56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38"/>
      <c r="N212" s="57"/>
      <c r="O212" s="27"/>
    </row>
    <row r="213" spans="1:15" x14ac:dyDescent="0.25">
      <c r="A213" s="18">
        <f t="shared" si="5"/>
        <v>0</v>
      </c>
      <c r="B213" s="56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38"/>
      <c r="N213" s="57"/>
      <c r="O213" s="27"/>
    </row>
    <row r="214" spans="1:15" x14ac:dyDescent="0.25">
      <c r="A214" s="18">
        <f t="shared" si="5"/>
        <v>0</v>
      </c>
      <c r="B214" s="56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38"/>
      <c r="N214" s="57"/>
      <c r="O214" s="27"/>
    </row>
    <row r="215" spans="1:15" x14ac:dyDescent="0.25">
      <c r="A215" s="18">
        <f t="shared" si="5"/>
        <v>0</v>
      </c>
      <c r="B215" s="56"/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38"/>
      <c r="N215" s="57"/>
      <c r="O215" s="27"/>
    </row>
    <row r="216" spans="1:15" x14ac:dyDescent="0.25">
      <c r="A216" s="18">
        <f t="shared" si="5"/>
        <v>0</v>
      </c>
      <c r="B216" s="56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38"/>
      <c r="N216" s="57"/>
      <c r="O216" s="27"/>
    </row>
    <row r="217" spans="1:15" x14ac:dyDescent="0.25">
      <c r="A217" s="18">
        <f t="shared" si="5"/>
        <v>0</v>
      </c>
      <c r="B217" s="56"/>
      <c r="C217" s="57"/>
      <c r="D217" s="57"/>
      <c r="E217" s="57"/>
      <c r="F217" s="57"/>
      <c r="G217" s="57"/>
      <c r="H217" s="57"/>
      <c r="I217" s="57"/>
      <c r="J217" s="57"/>
      <c r="K217" s="57"/>
      <c r="L217" s="57"/>
      <c r="M217" s="38"/>
      <c r="N217" s="57"/>
      <c r="O217" s="27"/>
    </row>
    <row r="218" spans="1:15" x14ac:dyDescent="0.25">
      <c r="A218" s="18">
        <f t="shared" si="5"/>
        <v>0</v>
      </c>
      <c r="B218" s="56"/>
      <c r="C218" s="57"/>
      <c r="D218" s="57"/>
      <c r="E218" s="57"/>
      <c r="F218" s="57"/>
      <c r="G218" s="57"/>
      <c r="H218" s="57"/>
      <c r="I218" s="57"/>
      <c r="J218" s="57"/>
      <c r="K218" s="57"/>
      <c r="L218" s="57"/>
      <c r="M218" s="38"/>
      <c r="N218" s="57"/>
      <c r="O218" s="27"/>
    </row>
    <row r="219" spans="1:15" x14ac:dyDescent="0.25">
      <c r="A219" s="18">
        <f t="shared" si="5"/>
        <v>0</v>
      </c>
      <c r="B219" s="56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38"/>
      <c r="N219" s="57"/>
      <c r="O219" s="27"/>
    </row>
    <row r="220" spans="1:15" x14ac:dyDescent="0.25">
      <c r="A220" s="18">
        <f t="shared" si="5"/>
        <v>0</v>
      </c>
      <c r="B220" s="56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38"/>
      <c r="N220" s="57"/>
      <c r="O220" s="27"/>
    </row>
    <row r="221" spans="1:15" x14ac:dyDescent="0.25">
      <c r="A221" s="18">
        <f t="shared" si="5"/>
        <v>0</v>
      </c>
      <c r="B221" s="56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38"/>
      <c r="N221" s="57"/>
      <c r="O221" s="27"/>
    </row>
    <row r="222" spans="1:15" x14ac:dyDescent="0.25">
      <c r="A222" s="18">
        <f t="shared" si="5"/>
        <v>0</v>
      </c>
      <c r="B222" s="56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38"/>
      <c r="N222" s="57"/>
      <c r="O222" s="27"/>
    </row>
    <row r="223" spans="1:15" x14ac:dyDescent="0.25">
      <c r="A223" s="18">
        <f t="shared" si="5"/>
        <v>0</v>
      </c>
      <c r="B223" s="56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38"/>
      <c r="N223" s="57"/>
      <c r="O223" s="27"/>
    </row>
    <row r="224" spans="1:15" x14ac:dyDescent="0.25">
      <c r="A224" s="18">
        <f t="shared" si="5"/>
        <v>0</v>
      </c>
      <c r="B224" s="56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38"/>
      <c r="N224" s="57"/>
      <c r="O224" s="27"/>
    </row>
    <row r="225" spans="1:15" x14ac:dyDescent="0.25">
      <c r="A225" s="18">
        <f t="shared" si="5"/>
        <v>0</v>
      </c>
      <c r="B225" s="56"/>
      <c r="C225" s="57"/>
      <c r="D225" s="57"/>
      <c r="E225" s="57"/>
      <c r="F225" s="57"/>
      <c r="G225" s="57"/>
      <c r="H225" s="57"/>
      <c r="I225" s="57"/>
      <c r="J225" s="57"/>
      <c r="K225" s="57"/>
      <c r="L225" s="57"/>
      <c r="M225" s="38"/>
      <c r="N225" s="57"/>
      <c r="O225" s="27"/>
    </row>
    <row r="226" spans="1:15" x14ac:dyDescent="0.25">
      <c r="A226" s="18">
        <f t="shared" si="5"/>
        <v>0</v>
      </c>
      <c r="B226" s="56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38"/>
      <c r="N226" s="57"/>
      <c r="O226" s="27"/>
    </row>
    <row r="227" spans="1:15" x14ac:dyDescent="0.25">
      <c r="A227" s="18">
        <f t="shared" si="5"/>
        <v>0</v>
      </c>
      <c r="B227" s="56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38"/>
      <c r="N227" s="57"/>
      <c r="O227" s="27"/>
    </row>
    <row r="228" spans="1:15" x14ac:dyDescent="0.25">
      <c r="A228" s="18">
        <f t="shared" si="5"/>
        <v>0</v>
      </c>
      <c r="B228" s="56"/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38"/>
      <c r="N228" s="57"/>
      <c r="O228" s="27"/>
    </row>
    <row r="229" spans="1:15" x14ac:dyDescent="0.25">
      <c r="A229" s="18">
        <f t="shared" si="5"/>
        <v>0</v>
      </c>
      <c r="B229" s="56"/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38"/>
      <c r="N229" s="57"/>
      <c r="O229" s="27"/>
    </row>
    <row r="230" spans="1:15" x14ac:dyDescent="0.25">
      <c r="A230" s="18">
        <f t="shared" si="5"/>
        <v>0</v>
      </c>
      <c r="B230" s="56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38"/>
      <c r="N230" s="57"/>
      <c r="O230" s="27"/>
    </row>
    <row r="231" spans="1:15" x14ac:dyDescent="0.25">
      <c r="A231" s="18">
        <f t="shared" si="5"/>
        <v>0</v>
      </c>
      <c r="B231" s="56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38"/>
      <c r="N231" s="57"/>
      <c r="O231" s="27"/>
    </row>
    <row r="232" spans="1:15" x14ac:dyDescent="0.25">
      <c r="A232" s="18">
        <f t="shared" si="5"/>
        <v>0</v>
      </c>
      <c r="B232" s="56"/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38"/>
      <c r="N232" s="57"/>
      <c r="O232" s="27"/>
    </row>
    <row r="233" spans="1:15" x14ac:dyDescent="0.25">
      <c r="A233" s="18">
        <f t="shared" si="5"/>
        <v>0</v>
      </c>
      <c r="B233" s="56"/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38"/>
      <c r="N233" s="57"/>
      <c r="O233" s="27"/>
    </row>
    <row r="234" spans="1:15" x14ac:dyDescent="0.25">
      <c r="A234" s="18">
        <f t="shared" si="5"/>
        <v>0</v>
      </c>
      <c r="B234" s="56"/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38"/>
      <c r="N234" s="57"/>
      <c r="O234" s="27"/>
    </row>
    <row r="235" spans="1:15" x14ac:dyDescent="0.25">
      <c r="A235" s="18">
        <f t="shared" si="5"/>
        <v>0</v>
      </c>
      <c r="B235" s="56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38"/>
      <c r="N235" s="57"/>
      <c r="O235" s="27"/>
    </row>
    <row r="236" spans="1:15" x14ac:dyDescent="0.25">
      <c r="A236" s="18">
        <f t="shared" si="5"/>
        <v>0</v>
      </c>
      <c r="B236" s="56"/>
      <c r="C236" s="57"/>
      <c r="D236" s="57"/>
      <c r="E236" s="57"/>
      <c r="F236" s="57"/>
      <c r="G236" s="57"/>
      <c r="H236" s="57"/>
      <c r="I236" s="57"/>
      <c r="J236" s="57"/>
      <c r="K236" s="57"/>
      <c r="L236" s="57"/>
      <c r="M236" s="38"/>
      <c r="N236" s="57"/>
      <c r="O236" s="27"/>
    </row>
    <row r="237" spans="1:15" x14ac:dyDescent="0.25">
      <c r="A237" s="18">
        <f t="shared" si="5"/>
        <v>0</v>
      </c>
      <c r="B237" s="56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38"/>
      <c r="N237" s="57"/>
      <c r="O237" s="27"/>
    </row>
    <row r="238" spans="1:15" x14ac:dyDescent="0.25">
      <c r="A238" s="18">
        <f t="shared" ref="A238:A301" si="6">B238</f>
        <v>0</v>
      </c>
      <c r="B238" s="56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38"/>
      <c r="N238" s="57"/>
      <c r="O238" s="27"/>
    </row>
    <row r="239" spans="1:15" x14ac:dyDescent="0.25">
      <c r="A239" s="18">
        <f t="shared" si="6"/>
        <v>0</v>
      </c>
      <c r="B239" s="56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38"/>
      <c r="N239" s="57"/>
      <c r="O239" s="27"/>
    </row>
    <row r="240" spans="1:15" x14ac:dyDescent="0.25">
      <c r="A240" s="18">
        <f t="shared" si="6"/>
        <v>0</v>
      </c>
      <c r="B240" s="56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38"/>
      <c r="N240" s="57"/>
      <c r="O240" s="27"/>
    </row>
    <row r="241" spans="1:15" x14ac:dyDescent="0.25">
      <c r="A241" s="18">
        <f t="shared" si="6"/>
        <v>0</v>
      </c>
      <c r="B241" s="56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38"/>
      <c r="N241" s="57"/>
      <c r="O241" s="27"/>
    </row>
    <row r="242" spans="1:15" x14ac:dyDescent="0.25">
      <c r="A242" s="18">
        <f t="shared" si="6"/>
        <v>0</v>
      </c>
      <c r="B242" s="56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38"/>
      <c r="N242" s="57"/>
      <c r="O242" s="27"/>
    </row>
    <row r="243" spans="1:15" x14ac:dyDescent="0.25">
      <c r="A243" s="18">
        <f t="shared" si="6"/>
        <v>0</v>
      </c>
      <c r="B243" s="56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38"/>
      <c r="N243" s="57"/>
      <c r="O243" s="27"/>
    </row>
    <row r="244" spans="1:15" x14ac:dyDescent="0.25">
      <c r="A244" s="18">
        <f t="shared" si="6"/>
        <v>0</v>
      </c>
      <c r="B244" s="56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38"/>
      <c r="N244" s="57"/>
      <c r="O244" s="27"/>
    </row>
    <row r="245" spans="1:15" x14ac:dyDescent="0.25">
      <c r="A245" s="18">
        <f t="shared" si="6"/>
        <v>0</v>
      </c>
      <c r="B245" s="56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38"/>
      <c r="N245" s="57"/>
      <c r="O245" s="27"/>
    </row>
    <row r="246" spans="1:15" x14ac:dyDescent="0.25">
      <c r="A246" s="18">
        <f t="shared" si="6"/>
        <v>0</v>
      </c>
      <c r="B246" s="56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38"/>
      <c r="N246" s="57"/>
      <c r="O246" s="27"/>
    </row>
    <row r="247" spans="1:15" x14ac:dyDescent="0.25">
      <c r="A247" s="18">
        <f t="shared" si="6"/>
        <v>0</v>
      </c>
      <c r="B247" s="56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38"/>
      <c r="N247" s="57"/>
      <c r="O247" s="27"/>
    </row>
    <row r="248" spans="1:15" x14ac:dyDescent="0.25">
      <c r="A248" s="18">
        <f t="shared" si="6"/>
        <v>0</v>
      </c>
      <c r="B248" s="56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38"/>
      <c r="N248" s="57"/>
      <c r="O248" s="27"/>
    </row>
    <row r="249" spans="1:15" x14ac:dyDescent="0.25">
      <c r="A249" s="18">
        <f t="shared" si="6"/>
        <v>0</v>
      </c>
      <c r="B249" s="56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38"/>
      <c r="N249" s="57"/>
      <c r="O249" s="27"/>
    </row>
    <row r="250" spans="1:15" x14ac:dyDescent="0.25">
      <c r="A250" s="18">
        <f t="shared" si="6"/>
        <v>0</v>
      </c>
      <c r="B250" s="56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38"/>
      <c r="N250" s="57"/>
      <c r="O250" s="27"/>
    </row>
    <row r="251" spans="1:15" x14ac:dyDescent="0.25">
      <c r="A251" s="18">
        <f t="shared" si="6"/>
        <v>0</v>
      </c>
      <c r="B251" s="56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38"/>
      <c r="N251" s="57"/>
      <c r="O251" s="27"/>
    </row>
    <row r="252" spans="1:15" x14ac:dyDescent="0.25">
      <c r="A252" s="18">
        <f t="shared" si="6"/>
        <v>0</v>
      </c>
      <c r="B252" s="56"/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38"/>
      <c r="N252" s="57"/>
      <c r="O252" s="27"/>
    </row>
    <row r="253" spans="1:15" x14ac:dyDescent="0.25">
      <c r="A253" s="18">
        <f t="shared" si="6"/>
        <v>0</v>
      </c>
      <c r="B253" s="56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38"/>
      <c r="N253" s="57"/>
      <c r="O253" s="27"/>
    </row>
    <row r="254" spans="1:15" x14ac:dyDescent="0.25">
      <c r="A254" s="18">
        <f t="shared" si="6"/>
        <v>0</v>
      </c>
      <c r="B254" s="56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38"/>
      <c r="N254" s="57"/>
      <c r="O254" s="27"/>
    </row>
    <row r="255" spans="1:15" x14ac:dyDescent="0.25">
      <c r="A255" s="18">
        <f t="shared" si="6"/>
        <v>0</v>
      </c>
      <c r="B255" s="56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38"/>
      <c r="N255" s="57"/>
      <c r="O255" s="27"/>
    </row>
    <row r="256" spans="1:15" x14ac:dyDescent="0.25">
      <c r="A256" s="18">
        <f t="shared" si="6"/>
        <v>0</v>
      </c>
      <c r="B256" s="56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38"/>
      <c r="N256" s="57"/>
      <c r="O256" s="27"/>
    </row>
    <row r="257" spans="1:15" x14ac:dyDescent="0.25">
      <c r="A257" s="18">
        <f t="shared" si="6"/>
        <v>0</v>
      </c>
      <c r="B257" s="56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38"/>
      <c r="N257" s="57"/>
      <c r="O257" s="27"/>
    </row>
    <row r="258" spans="1:15" x14ac:dyDescent="0.25">
      <c r="A258" s="18">
        <f t="shared" si="6"/>
        <v>0</v>
      </c>
      <c r="B258" s="56"/>
      <c r="C258" s="57"/>
      <c r="D258" s="57"/>
      <c r="E258" s="57"/>
      <c r="F258" s="57"/>
      <c r="G258" s="57"/>
      <c r="H258" s="57"/>
      <c r="I258" s="57"/>
      <c r="J258" s="57"/>
      <c r="K258" s="57"/>
      <c r="L258" s="57"/>
      <c r="M258" s="38"/>
      <c r="N258" s="57"/>
      <c r="O258" s="27"/>
    </row>
    <row r="259" spans="1:15" x14ac:dyDescent="0.25">
      <c r="A259" s="18">
        <f t="shared" si="6"/>
        <v>0</v>
      </c>
      <c r="B259" s="56"/>
      <c r="C259" s="57"/>
      <c r="D259" s="57"/>
      <c r="E259" s="57"/>
      <c r="F259" s="57"/>
      <c r="G259" s="57"/>
      <c r="H259" s="57"/>
      <c r="I259" s="57"/>
      <c r="J259" s="57"/>
      <c r="K259" s="57"/>
      <c r="L259" s="57"/>
      <c r="M259" s="38"/>
      <c r="N259" s="57"/>
      <c r="O259" s="27"/>
    </row>
    <row r="260" spans="1:15" x14ac:dyDescent="0.25">
      <c r="A260" s="18">
        <f t="shared" si="6"/>
        <v>0</v>
      </c>
      <c r="B260" s="56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38"/>
      <c r="N260" s="57"/>
      <c r="O260" s="27"/>
    </row>
    <row r="261" spans="1:15" x14ac:dyDescent="0.25">
      <c r="A261" s="18">
        <f t="shared" si="6"/>
        <v>0</v>
      </c>
      <c r="B261" s="56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38"/>
      <c r="N261" s="57"/>
      <c r="O261" s="27"/>
    </row>
    <row r="262" spans="1:15" x14ac:dyDescent="0.25">
      <c r="A262" s="18">
        <f t="shared" si="6"/>
        <v>0</v>
      </c>
      <c r="B262" s="56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38"/>
      <c r="N262" s="57"/>
      <c r="O262" s="27"/>
    </row>
    <row r="263" spans="1:15" x14ac:dyDescent="0.25">
      <c r="A263" s="18">
        <f t="shared" si="6"/>
        <v>0</v>
      </c>
      <c r="B263" s="56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38"/>
      <c r="N263" s="57"/>
      <c r="O263" s="27"/>
    </row>
    <row r="264" spans="1:15" x14ac:dyDescent="0.25">
      <c r="A264" s="18">
        <f t="shared" si="6"/>
        <v>0</v>
      </c>
      <c r="B264" s="56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38"/>
      <c r="N264" s="57"/>
      <c r="O264" s="27"/>
    </row>
    <row r="265" spans="1:15" x14ac:dyDescent="0.25">
      <c r="A265" s="18">
        <f t="shared" si="6"/>
        <v>0</v>
      </c>
      <c r="B265" s="56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38"/>
      <c r="N265" s="57"/>
      <c r="O265" s="27"/>
    </row>
    <row r="266" spans="1:15" x14ac:dyDescent="0.25">
      <c r="A266" s="18">
        <f t="shared" si="6"/>
        <v>0</v>
      </c>
      <c r="B266" s="56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38"/>
      <c r="N266" s="57"/>
      <c r="O266" s="27"/>
    </row>
    <row r="267" spans="1:15" x14ac:dyDescent="0.25">
      <c r="A267" s="18">
        <f t="shared" si="6"/>
        <v>0</v>
      </c>
      <c r="B267" s="56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38"/>
      <c r="N267" s="57"/>
      <c r="O267" s="27"/>
    </row>
    <row r="268" spans="1:15" x14ac:dyDescent="0.25">
      <c r="A268" s="18">
        <f t="shared" si="6"/>
        <v>0</v>
      </c>
      <c r="B268" s="56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38"/>
      <c r="N268" s="57"/>
      <c r="O268" s="27"/>
    </row>
    <row r="269" spans="1:15" x14ac:dyDescent="0.25">
      <c r="A269" s="18">
        <f t="shared" si="6"/>
        <v>0</v>
      </c>
      <c r="B269" s="56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38"/>
      <c r="N269" s="57"/>
      <c r="O269" s="27"/>
    </row>
    <row r="270" spans="1:15" x14ac:dyDescent="0.25">
      <c r="A270" s="18">
        <f t="shared" si="6"/>
        <v>0</v>
      </c>
      <c r="B270" s="56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38"/>
      <c r="N270" s="57"/>
      <c r="O270" s="27"/>
    </row>
    <row r="271" spans="1:15" x14ac:dyDescent="0.25">
      <c r="A271" s="18">
        <f t="shared" si="6"/>
        <v>0</v>
      </c>
      <c r="B271" s="56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38"/>
      <c r="N271" s="57"/>
      <c r="O271" s="27"/>
    </row>
    <row r="272" spans="1:15" x14ac:dyDescent="0.25">
      <c r="A272" s="18">
        <f t="shared" si="6"/>
        <v>0</v>
      </c>
      <c r="B272" s="56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38"/>
      <c r="N272" s="57"/>
      <c r="O272" s="27"/>
    </row>
    <row r="273" spans="1:15" x14ac:dyDescent="0.25">
      <c r="A273" s="18">
        <f t="shared" si="6"/>
        <v>0</v>
      </c>
      <c r="B273" s="56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38"/>
      <c r="N273" s="57"/>
      <c r="O273" s="27"/>
    </row>
    <row r="274" spans="1:15" x14ac:dyDescent="0.25">
      <c r="A274" s="18">
        <f t="shared" si="6"/>
        <v>0</v>
      </c>
      <c r="B274" s="56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38"/>
      <c r="N274" s="57"/>
      <c r="O274" s="27"/>
    </row>
    <row r="275" spans="1:15" x14ac:dyDescent="0.25">
      <c r="A275" s="18">
        <f t="shared" si="6"/>
        <v>0</v>
      </c>
      <c r="B275" s="56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38"/>
      <c r="N275" s="57"/>
      <c r="O275" s="27"/>
    </row>
    <row r="276" spans="1:15" x14ac:dyDescent="0.25">
      <c r="A276" s="18">
        <f t="shared" si="6"/>
        <v>0</v>
      </c>
      <c r="B276" s="56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38"/>
      <c r="N276" s="57"/>
      <c r="O276" s="27"/>
    </row>
    <row r="277" spans="1:15" x14ac:dyDescent="0.25">
      <c r="A277" s="18">
        <f t="shared" si="6"/>
        <v>0</v>
      </c>
      <c r="B277" s="56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38"/>
      <c r="N277" s="57"/>
      <c r="O277" s="27"/>
    </row>
    <row r="278" spans="1:15" x14ac:dyDescent="0.25">
      <c r="A278" s="18">
        <f t="shared" si="6"/>
        <v>0</v>
      </c>
      <c r="B278" s="56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38"/>
      <c r="N278" s="57"/>
      <c r="O278" s="27"/>
    </row>
    <row r="279" spans="1:15" x14ac:dyDescent="0.25">
      <c r="A279" s="18">
        <f t="shared" si="6"/>
        <v>0</v>
      </c>
      <c r="B279" s="56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38"/>
      <c r="N279" s="57"/>
      <c r="O279" s="27"/>
    </row>
    <row r="280" spans="1:15" x14ac:dyDescent="0.25">
      <c r="A280" s="18">
        <f t="shared" si="6"/>
        <v>0</v>
      </c>
      <c r="B280" s="56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38"/>
      <c r="N280" s="57"/>
      <c r="O280" s="27"/>
    </row>
    <row r="281" spans="1:15" x14ac:dyDescent="0.25">
      <c r="A281" s="18">
        <f t="shared" si="6"/>
        <v>0</v>
      </c>
      <c r="B281" s="56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38"/>
      <c r="N281" s="57"/>
      <c r="O281" s="27"/>
    </row>
    <row r="282" spans="1:15" x14ac:dyDescent="0.25">
      <c r="A282" s="18">
        <f t="shared" si="6"/>
        <v>0</v>
      </c>
      <c r="B282" s="56"/>
      <c r="C282" s="57"/>
      <c r="D282" s="57"/>
      <c r="E282" s="57"/>
      <c r="F282" s="57"/>
      <c r="G282" s="57"/>
      <c r="H282" s="57"/>
      <c r="I282" s="57"/>
      <c r="J282" s="57"/>
      <c r="K282" s="57"/>
      <c r="L282" s="57"/>
      <c r="M282" s="38"/>
      <c r="N282" s="57"/>
      <c r="O282" s="27"/>
    </row>
    <row r="283" spans="1:15" x14ac:dyDescent="0.25">
      <c r="A283" s="18">
        <f t="shared" si="6"/>
        <v>0</v>
      </c>
      <c r="B283" s="56"/>
      <c r="C283" s="57"/>
      <c r="D283" s="57"/>
      <c r="E283" s="57"/>
      <c r="F283" s="57"/>
      <c r="G283" s="57"/>
      <c r="H283" s="57"/>
      <c r="I283" s="57"/>
      <c r="J283" s="57"/>
      <c r="K283" s="57"/>
      <c r="L283" s="57"/>
      <c r="M283" s="38"/>
      <c r="N283" s="57"/>
      <c r="O283" s="27"/>
    </row>
    <row r="284" spans="1:15" x14ac:dyDescent="0.25">
      <c r="A284" s="18">
        <f t="shared" si="6"/>
        <v>0</v>
      </c>
      <c r="B284" s="56"/>
      <c r="C284" s="57"/>
      <c r="D284" s="57"/>
      <c r="E284" s="57"/>
      <c r="F284" s="57"/>
      <c r="G284" s="57"/>
      <c r="H284" s="57"/>
      <c r="I284" s="57"/>
      <c r="J284" s="57"/>
      <c r="K284" s="57"/>
      <c r="L284" s="57"/>
      <c r="M284" s="38"/>
      <c r="N284" s="57"/>
      <c r="O284" s="27"/>
    </row>
    <row r="285" spans="1:15" x14ac:dyDescent="0.25">
      <c r="A285" s="18">
        <f t="shared" si="6"/>
        <v>0</v>
      </c>
      <c r="B285" s="56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38"/>
      <c r="N285" s="57"/>
      <c r="O285" s="27"/>
    </row>
    <row r="286" spans="1:15" x14ac:dyDescent="0.25">
      <c r="A286" s="18">
        <f t="shared" si="6"/>
        <v>0</v>
      </c>
      <c r="B286" s="56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38"/>
      <c r="N286" s="57"/>
      <c r="O286" s="27"/>
    </row>
    <row r="287" spans="1:15" x14ac:dyDescent="0.25">
      <c r="A287" s="18">
        <f t="shared" si="6"/>
        <v>0</v>
      </c>
      <c r="B287" s="56"/>
      <c r="C287" s="57"/>
      <c r="D287" s="57"/>
      <c r="E287" s="57"/>
      <c r="F287" s="57"/>
      <c r="G287" s="57"/>
      <c r="H287" s="57"/>
      <c r="I287" s="57"/>
      <c r="J287" s="57"/>
      <c r="K287" s="57"/>
      <c r="L287" s="57"/>
      <c r="M287" s="38"/>
      <c r="N287" s="57"/>
      <c r="O287" s="27"/>
    </row>
    <row r="288" spans="1:15" x14ac:dyDescent="0.25">
      <c r="A288" s="18">
        <f t="shared" si="6"/>
        <v>0</v>
      </c>
      <c r="B288" s="56"/>
      <c r="C288" s="57"/>
      <c r="D288" s="57"/>
      <c r="E288" s="57"/>
      <c r="F288" s="57"/>
      <c r="G288" s="57"/>
      <c r="H288" s="57"/>
      <c r="I288" s="57"/>
      <c r="J288" s="57"/>
      <c r="K288" s="57"/>
      <c r="L288" s="57"/>
      <c r="M288" s="38"/>
      <c r="N288" s="57"/>
      <c r="O288" s="27"/>
    </row>
    <row r="289" spans="1:15" x14ac:dyDescent="0.25">
      <c r="A289" s="18">
        <f t="shared" si="6"/>
        <v>0</v>
      </c>
      <c r="B289" s="56"/>
      <c r="C289" s="57"/>
      <c r="D289" s="57"/>
      <c r="E289" s="57"/>
      <c r="F289" s="57"/>
      <c r="G289" s="57"/>
      <c r="H289" s="57"/>
      <c r="I289" s="57"/>
      <c r="J289" s="57"/>
      <c r="K289" s="57"/>
      <c r="L289" s="57"/>
      <c r="M289" s="38"/>
      <c r="N289" s="57"/>
      <c r="O289" s="27"/>
    </row>
    <row r="290" spans="1:15" x14ac:dyDescent="0.25">
      <c r="A290" s="18">
        <f t="shared" si="6"/>
        <v>0</v>
      </c>
      <c r="B290" s="56"/>
      <c r="C290" s="57"/>
      <c r="D290" s="57"/>
      <c r="E290" s="57"/>
      <c r="F290" s="57"/>
      <c r="G290" s="57"/>
      <c r="H290" s="57"/>
      <c r="I290" s="57"/>
      <c r="J290" s="57"/>
      <c r="K290" s="57"/>
      <c r="L290" s="57"/>
      <c r="M290" s="38"/>
      <c r="N290" s="57"/>
      <c r="O290" s="27"/>
    </row>
    <row r="291" spans="1:15" x14ac:dyDescent="0.25">
      <c r="A291" s="18">
        <f t="shared" si="6"/>
        <v>0</v>
      </c>
      <c r="B291" s="56"/>
      <c r="C291" s="57"/>
      <c r="D291" s="57"/>
      <c r="E291" s="57"/>
      <c r="F291" s="57"/>
      <c r="G291" s="57"/>
      <c r="H291" s="57"/>
      <c r="I291" s="57"/>
      <c r="J291" s="57"/>
      <c r="K291" s="57"/>
      <c r="L291" s="57"/>
      <c r="M291" s="38"/>
      <c r="N291" s="57"/>
      <c r="O291" s="27"/>
    </row>
    <row r="292" spans="1:15" x14ac:dyDescent="0.25">
      <c r="A292" s="18">
        <f t="shared" si="6"/>
        <v>0</v>
      </c>
      <c r="B292" s="56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38"/>
      <c r="N292" s="57"/>
      <c r="O292" s="27"/>
    </row>
    <row r="293" spans="1:15" x14ac:dyDescent="0.25">
      <c r="A293" s="18">
        <f t="shared" si="6"/>
        <v>0</v>
      </c>
      <c r="B293" s="56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38"/>
      <c r="N293" s="57"/>
      <c r="O293" s="27"/>
    </row>
    <row r="294" spans="1:15" x14ac:dyDescent="0.25">
      <c r="A294" s="18">
        <f t="shared" si="6"/>
        <v>0</v>
      </c>
      <c r="B294" s="56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38"/>
      <c r="N294" s="57"/>
      <c r="O294" s="27"/>
    </row>
    <row r="295" spans="1:15" x14ac:dyDescent="0.25">
      <c r="A295" s="18">
        <f t="shared" si="6"/>
        <v>0</v>
      </c>
      <c r="B295" s="56"/>
      <c r="C295" s="57"/>
      <c r="D295" s="57"/>
      <c r="E295" s="57"/>
      <c r="F295" s="57"/>
      <c r="G295" s="57"/>
      <c r="H295" s="57"/>
      <c r="I295" s="57"/>
      <c r="J295" s="57"/>
      <c r="K295" s="57"/>
      <c r="L295" s="57"/>
      <c r="M295" s="38"/>
      <c r="N295" s="57"/>
      <c r="O295" s="27"/>
    </row>
    <row r="296" spans="1:15" x14ac:dyDescent="0.25">
      <c r="A296" s="18">
        <f t="shared" si="6"/>
        <v>0</v>
      </c>
      <c r="B296" s="56"/>
      <c r="C296" s="57"/>
      <c r="D296" s="57"/>
      <c r="E296" s="57"/>
      <c r="F296" s="57"/>
      <c r="G296" s="57"/>
      <c r="H296" s="57"/>
      <c r="I296" s="57"/>
      <c r="J296" s="57"/>
      <c r="K296" s="57"/>
      <c r="L296" s="57"/>
      <c r="M296" s="38"/>
      <c r="N296" s="57"/>
      <c r="O296" s="27"/>
    </row>
    <row r="297" spans="1:15" x14ac:dyDescent="0.25">
      <c r="A297" s="18">
        <f t="shared" si="6"/>
        <v>0</v>
      </c>
      <c r="B297" s="56"/>
      <c r="C297" s="57"/>
      <c r="D297" s="57"/>
      <c r="E297" s="57"/>
      <c r="F297" s="57"/>
      <c r="G297" s="57"/>
      <c r="H297" s="57"/>
      <c r="I297" s="57"/>
      <c r="J297" s="57"/>
      <c r="K297" s="57"/>
      <c r="L297" s="57"/>
      <c r="M297" s="38"/>
      <c r="N297" s="57"/>
      <c r="O297" s="27"/>
    </row>
    <row r="298" spans="1:15" x14ac:dyDescent="0.25">
      <c r="A298" s="18">
        <f t="shared" si="6"/>
        <v>0</v>
      </c>
      <c r="B298" s="56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38"/>
      <c r="N298" s="57"/>
      <c r="O298" s="27"/>
    </row>
    <row r="299" spans="1:15" x14ac:dyDescent="0.25">
      <c r="A299" s="18">
        <f t="shared" si="6"/>
        <v>0</v>
      </c>
      <c r="B299" s="56"/>
      <c r="C299" s="57"/>
      <c r="D299" s="57"/>
      <c r="E299" s="57"/>
      <c r="F299" s="57"/>
      <c r="G299" s="57"/>
      <c r="H299" s="57"/>
      <c r="I299" s="57"/>
      <c r="J299" s="57"/>
      <c r="K299" s="57"/>
      <c r="L299" s="57"/>
      <c r="M299" s="38"/>
      <c r="N299" s="57"/>
      <c r="O299" s="27"/>
    </row>
    <row r="300" spans="1:15" x14ac:dyDescent="0.25">
      <c r="A300" s="18">
        <f t="shared" si="6"/>
        <v>0</v>
      </c>
      <c r="B300" s="56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38"/>
      <c r="N300" s="57"/>
      <c r="O300" s="27"/>
    </row>
    <row r="301" spans="1:15" x14ac:dyDescent="0.25">
      <c r="A301" s="18">
        <f t="shared" si="6"/>
        <v>0</v>
      </c>
      <c r="B301" s="56"/>
      <c r="C301" s="57"/>
      <c r="D301" s="57"/>
      <c r="E301" s="57"/>
      <c r="F301" s="57"/>
      <c r="G301" s="57"/>
      <c r="H301" s="57"/>
      <c r="I301" s="57"/>
      <c r="J301" s="57"/>
      <c r="K301" s="57"/>
      <c r="L301" s="57"/>
      <c r="M301" s="38"/>
      <c r="N301" s="57"/>
      <c r="O301" s="27"/>
    </row>
    <row r="302" spans="1:15" x14ac:dyDescent="0.25">
      <c r="A302" s="18">
        <f t="shared" ref="A302:A365" si="7">B302</f>
        <v>0</v>
      </c>
      <c r="B302" s="56"/>
      <c r="C302" s="57"/>
      <c r="D302" s="57"/>
      <c r="E302" s="57"/>
      <c r="F302" s="57"/>
      <c r="G302" s="57"/>
      <c r="H302" s="57"/>
      <c r="I302" s="57"/>
      <c r="J302" s="57"/>
      <c r="K302" s="57"/>
      <c r="L302" s="57"/>
      <c r="M302" s="38"/>
      <c r="N302" s="57"/>
      <c r="O302" s="27"/>
    </row>
    <row r="303" spans="1:15" x14ac:dyDescent="0.25">
      <c r="A303" s="18">
        <f t="shared" si="7"/>
        <v>0</v>
      </c>
      <c r="B303" s="56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38"/>
      <c r="N303" s="57"/>
      <c r="O303" s="27"/>
    </row>
    <row r="304" spans="1:15" x14ac:dyDescent="0.25">
      <c r="A304" s="18">
        <f t="shared" si="7"/>
        <v>0</v>
      </c>
      <c r="B304" s="56"/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38"/>
      <c r="N304" s="57"/>
      <c r="O304" s="27"/>
    </row>
    <row r="305" spans="1:15" x14ac:dyDescent="0.25">
      <c r="A305" s="18">
        <f t="shared" si="7"/>
        <v>0</v>
      </c>
      <c r="B305" s="56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38"/>
      <c r="N305" s="57"/>
      <c r="O305" s="27"/>
    </row>
    <row r="306" spans="1:15" x14ac:dyDescent="0.25">
      <c r="A306" s="18">
        <f t="shared" si="7"/>
        <v>0</v>
      </c>
      <c r="B306" s="56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38"/>
      <c r="N306" s="57"/>
      <c r="O306" s="27"/>
    </row>
    <row r="307" spans="1:15" x14ac:dyDescent="0.25">
      <c r="A307" s="18">
        <f t="shared" si="7"/>
        <v>0</v>
      </c>
      <c r="B307" s="56"/>
      <c r="C307" s="57"/>
      <c r="D307" s="57"/>
      <c r="E307" s="57"/>
      <c r="F307" s="57"/>
      <c r="G307" s="57"/>
      <c r="H307" s="57"/>
      <c r="I307" s="57"/>
      <c r="J307" s="57"/>
      <c r="K307" s="57"/>
      <c r="L307" s="57"/>
      <c r="M307" s="38"/>
      <c r="N307" s="57"/>
      <c r="O307" s="27"/>
    </row>
    <row r="308" spans="1:15" x14ac:dyDescent="0.25">
      <c r="A308" s="18">
        <f t="shared" si="7"/>
        <v>0</v>
      </c>
      <c r="B308" s="56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38"/>
      <c r="N308" s="57"/>
      <c r="O308" s="27"/>
    </row>
    <row r="309" spans="1:15" x14ac:dyDescent="0.25">
      <c r="A309" s="18">
        <f t="shared" si="7"/>
        <v>0</v>
      </c>
      <c r="B309" s="56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38"/>
      <c r="N309" s="57"/>
      <c r="O309" s="27"/>
    </row>
    <row r="310" spans="1:15" x14ac:dyDescent="0.25">
      <c r="A310" s="18">
        <f t="shared" si="7"/>
        <v>0</v>
      </c>
      <c r="B310" s="56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38"/>
      <c r="N310" s="57"/>
      <c r="O310" s="27"/>
    </row>
    <row r="311" spans="1:15" x14ac:dyDescent="0.25">
      <c r="A311" s="18">
        <f t="shared" si="7"/>
        <v>0</v>
      </c>
      <c r="B311" s="56"/>
      <c r="C311" s="57"/>
      <c r="D311" s="57"/>
      <c r="E311" s="57"/>
      <c r="F311" s="57"/>
      <c r="G311" s="57"/>
      <c r="H311" s="57"/>
      <c r="I311" s="57"/>
      <c r="J311" s="57"/>
      <c r="K311" s="57"/>
      <c r="L311" s="57"/>
      <c r="M311" s="38"/>
      <c r="N311" s="57"/>
      <c r="O311" s="27"/>
    </row>
    <row r="312" spans="1:15" x14ac:dyDescent="0.25">
      <c r="A312" s="18">
        <f t="shared" si="7"/>
        <v>0</v>
      </c>
      <c r="B312" s="56"/>
      <c r="C312" s="57"/>
      <c r="D312" s="57"/>
      <c r="E312" s="57"/>
      <c r="F312" s="57"/>
      <c r="G312" s="57"/>
      <c r="H312" s="57"/>
      <c r="I312" s="57"/>
      <c r="J312" s="57"/>
      <c r="K312" s="57"/>
      <c r="L312" s="57"/>
      <c r="M312" s="38"/>
      <c r="N312" s="57"/>
      <c r="O312" s="27"/>
    </row>
    <row r="313" spans="1:15" x14ac:dyDescent="0.25">
      <c r="A313" s="18">
        <f t="shared" si="7"/>
        <v>0</v>
      </c>
      <c r="B313" s="56"/>
      <c r="C313" s="57"/>
      <c r="D313" s="57"/>
      <c r="E313" s="57"/>
      <c r="F313" s="57"/>
      <c r="G313" s="57"/>
      <c r="H313" s="57"/>
      <c r="I313" s="57"/>
      <c r="J313" s="57"/>
      <c r="K313" s="57"/>
      <c r="L313" s="57"/>
      <c r="M313" s="38"/>
      <c r="N313" s="57"/>
      <c r="O313" s="27"/>
    </row>
    <row r="314" spans="1:15" x14ac:dyDescent="0.25">
      <c r="A314" s="18">
        <f t="shared" si="7"/>
        <v>0</v>
      </c>
      <c r="B314" s="56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38"/>
      <c r="N314" s="57"/>
      <c r="O314" s="27"/>
    </row>
    <row r="315" spans="1:15" x14ac:dyDescent="0.25">
      <c r="A315" s="18">
        <f t="shared" si="7"/>
        <v>0</v>
      </c>
      <c r="B315" s="56"/>
      <c r="C315" s="57"/>
      <c r="D315" s="57"/>
      <c r="E315" s="57"/>
      <c r="F315" s="57"/>
      <c r="G315" s="57"/>
      <c r="H315" s="57"/>
      <c r="I315" s="57"/>
      <c r="J315" s="57"/>
      <c r="K315" s="57"/>
      <c r="L315" s="57"/>
      <c r="M315" s="38"/>
      <c r="N315" s="57"/>
      <c r="O315" s="27"/>
    </row>
    <row r="316" spans="1:15" x14ac:dyDescent="0.25">
      <c r="A316" s="18">
        <f t="shared" si="7"/>
        <v>0</v>
      </c>
      <c r="B316" s="56"/>
      <c r="C316" s="57"/>
      <c r="D316" s="57"/>
      <c r="E316" s="57"/>
      <c r="F316" s="57"/>
      <c r="G316" s="57"/>
      <c r="H316" s="57"/>
      <c r="I316" s="57"/>
      <c r="J316" s="57"/>
      <c r="K316" s="57"/>
      <c r="L316" s="57"/>
      <c r="M316" s="38"/>
      <c r="N316" s="57"/>
      <c r="O316" s="27"/>
    </row>
    <row r="317" spans="1:15" x14ac:dyDescent="0.25">
      <c r="A317" s="18">
        <f t="shared" si="7"/>
        <v>0</v>
      </c>
      <c r="B317" s="56"/>
      <c r="C317" s="57"/>
      <c r="D317" s="57"/>
      <c r="E317" s="57"/>
      <c r="F317" s="57"/>
      <c r="G317" s="57"/>
      <c r="H317" s="57"/>
      <c r="I317" s="57"/>
      <c r="J317" s="57"/>
      <c r="K317" s="57"/>
      <c r="L317" s="57"/>
      <c r="M317" s="38"/>
      <c r="N317" s="57"/>
      <c r="O317" s="27"/>
    </row>
    <row r="318" spans="1:15" x14ac:dyDescent="0.25">
      <c r="A318" s="18">
        <f t="shared" si="7"/>
        <v>0</v>
      </c>
      <c r="B318" s="56"/>
      <c r="C318" s="57"/>
      <c r="D318" s="57"/>
      <c r="E318" s="57"/>
      <c r="F318" s="57"/>
      <c r="G318" s="57"/>
      <c r="H318" s="57"/>
      <c r="I318" s="57"/>
      <c r="J318" s="57"/>
      <c r="K318" s="57"/>
      <c r="L318" s="57"/>
      <c r="M318" s="38"/>
      <c r="N318" s="57"/>
      <c r="O318" s="27"/>
    </row>
    <row r="319" spans="1:15" x14ac:dyDescent="0.25">
      <c r="A319" s="18">
        <f t="shared" si="7"/>
        <v>0</v>
      </c>
      <c r="B319" s="56"/>
      <c r="C319" s="57"/>
      <c r="D319" s="57"/>
      <c r="E319" s="57"/>
      <c r="F319" s="57"/>
      <c r="G319" s="57"/>
      <c r="H319" s="57"/>
      <c r="I319" s="57"/>
      <c r="J319" s="57"/>
      <c r="K319" s="57"/>
      <c r="L319" s="57"/>
      <c r="M319" s="38"/>
      <c r="N319" s="57"/>
      <c r="O319" s="27"/>
    </row>
    <row r="320" spans="1:15" x14ac:dyDescent="0.25">
      <c r="A320" s="18">
        <f t="shared" si="7"/>
        <v>0</v>
      </c>
      <c r="B320" s="56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38"/>
      <c r="N320" s="57"/>
      <c r="O320" s="27"/>
    </row>
    <row r="321" spans="1:15" x14ac:dyDescent="0.25">
      <c r="A321" s="18">
        <f t="shared" si="7"/>
        <v>0</v>
      </c>
      <c r="B321" s="56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38"/>
      <c r="N321" s="57"/>
      <c r="O321" s="27"/>
    </row>
    <row r="322" spans="1:15" x14ac:dyDescent="0.25">
      <c r="A322" s="18">
        <f t="shared" si="7"/>
        <v>0</v>
      </c>
      <c r="B322" s="56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38"/>
      <c r="N322" s="57"/>
      <c r="O322" s="27"/>
    </row>
    <row r="323" spans="1:15" x14ac:dyDescent="0.25">
      <c r="A323" s="18">
        <f t="shared" si="7"/>
        <v>0</v>
      </c>
      <c r="B323" s="56"/>
      <c r="C323" s="57"/>
      <c r="D323" s="57"/>
      <c r="E323" s="57"/>
      <c r="F323" s="57"/>
      <c r="G323" s="57"/>
      <c r="H323" s="57"/>
      <c r="I323" s="57"/>
      <c r="J323" s="57"/>
      <c r="K323" s="57"/>
      <c r="L323" s="57"/>
      <c r="M323" s="38"/>
      <c r="N323" s="57"/>
      <c r="O323" s="27"/>
    </row>
    <row r="324" spans="1:15" x14ac:dyDescent="0.25">
      <c r="A324" s="18">
        <f t="shared" si="7"/>
        <v>0</v>
      </c>
      <c r="B324" s="56"/>
      <c r="C324" s="57"/>
      <c r="D324" s="57"/>
      <c r="E324" s="57"/>
      <c r="F324" s="57"/>
      <c r="G324" s="57"/>
      <c r="H324" s="57"/>
      <c r="I324" s="57"/>
      <c r="J324" s="57"/>
      <c r="K324" s="57"/>
      <c r="L324" s="57"/>
      <c r="M324" s="38"/>
      <c r="N324" s="57"/>
      <c r="O324" s="27"/>
    </row>
    <row r="325" spans="1:15" x14ac:dyDescent="0.25">
      <c r="A325" s="18">
        <f t="shared" si="7"/>
        <v>0</v>
      </c>
      <c r="B325" s="56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38"/>
      <c r="N325" s="57"/>
      <c r="O325" s="27"/>
    </row>
    <row r="326" spans="1:15" x14ac:dyDescent="0.25">
      <c r="A326" s="18">
        <f t="shared" si="7"/>
        <v>0</v>
      </c>
      <c r="B326" s="56"/>
      <c r="C326" s="57"/>
      <c r="D326" s="57"/>
      <c r="E326" s="57"/>
      <c r="F326" s="57"/>
      <c r="G326" s="57"/>
      <c r="H326" s="57"/>
      <c r="I326" s="57"/>
      <c r="J326" s="57"/>
      <c r="K326" s="57"/>
      <c r="L326" s="57"/>
      <c r="M326" s="38"/>
      <c r="N326" s="57"/>
      <c r="O326" s="27"/>
    </row>
    <row r="327" spans="1:15" x14ac:dyDescent="0.25">
      <c r="A327" s="18">
        <f t="shared" si="7"/>
        <v>0</v>
      </c>
      <c r="B327" s="56"/>
      <c r="C327" s="57"/>
      <c r="D327" s="57"/>
      <c r="E327" s="57"/>
      <c r="F327" s="57"/>
      <c r="G327" s="57"/>
      <c r="H327" s="57"/>
      <c r="I327" s="57"/>
      <c r="J327" s="57"/>
      <c r="K327" s="57"/>
      <c r="L327" s="57"/>
      <c r="M327" s="38"/>
      <c r="N327" s="57"/>
      <c r="O327" s="27"/>
    </row>
    <row r="328" spans="1:15" x14ac:dyDescent="0.25">
      <c r="A328" s="18">
        <f t="shared" si="7"/>
        <v>0</v>
      </c>
      <c r="B328" s="56"/>
      <c r="C328" s="57"/>
      <c r="D328" s="57"/>
      <c r="E328" s="57"/>
      <c r="F328" s="57"/>
      <c r="G328" s="57"/>
      <c r="H328" s="57"/>
      <c r="I328" s="57"/>
      <c r="J328" s="57"/>
      <c r="K328" s="57"/>
      <c r="L328" s="57"/>
      <c r="M328" s="38"/>
      <c r="N328" s="57"/>
      <c r="O328" s="27"/>
    </row>
    <row r="329" spans="1:15" x14ac:dyDescent="0.25">
      <c r="A329" s="18">
        <f t="shared" si="7"/>
        <v>0</v>
      </c>
      <c r="B329" s="56"/>
      <c r="C329" s="57"/>
      <c r="D329" s="57"/>
      <c r="E329" s="57"/>
      <c r="F329" s="57"/>
      <c r="G329" s="57"/>
      <c r="H329" s="57"/>
      <c r="I329" s="57"/>
      <c r="J329" s="57"/>
      <c r="K329" s="57"/>
      <c r="L329" s="57"/>
      <c r="M329" s="38"/>
      <c r="N329" s="57"/>
      <c r="O329" s="27"/>
    </row>
    <row r="330" spans="1:15" x14ac:dyDescent="0.25">
      <c r="A330" s="18">
        <f t="shared" si="7"/>
        <v>0</v>
      </c>
      <c r="B330" s="56"/>
      <c r="C330" s="57"/>
      <c r="D330" s="57"/>
      <c r="E330" s="57"/>
      <c r="F330" s="57"/>
      <c r="G330" s="57"/>
      <c r="H330" s="57"/>
      <c r="I330" s="57"/>
      <c r="J330" s="57"/>
      <c r="K330" s="57"/>
      <c r="L330" s="57"/>
      <c r="M330" s="38"/>
      <c r="N330" s="57"/>
      <c r="O330" s="27"/>
    </row>
    <row r="331" spans="1:15" x14ac:dyDescent="0.25">
      <c r="A331" s="18">
        <f t="shared" si="7"/>
        <v>0</v>
      </c>
      <c r="B331" s="56"/>
      <c r="C331" s="57"/>
      <c r="D331" s="57"/>
      <c r="E331" s="57"/>
      <c r="F331" s="57"/>
      <c r="G331" s="57"/>
      <c r="H331" s="57"/>
      <c r="I331" s="57"/>
      <c r="J331" s="57"/>
      <c r="K331" s="57"/>
      <c r="L331" s="57"/>
      <c r="M331" s="38"/>
      <c r="N331" s="57"/>
      <c r="O331" s="27"/>
    </row>
    <row r="332" spans="1:15" x14ac:dyDescent="0.25">
      <c r="A332" s="18">
        <f t="shared" si="7"/>
        <v>0</v>
      </c>
      <c r="B332" s="56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38"/>
      <c r="N332" s="57"/>
      <c r="O332" s="27"/>
    </row>
    <row r="333" spans="1:15" x14ac:dyDescent="0.25">
      <c r="A333" s="18">
        <f t="shared" si="7"/>
        <v>0</v>
      </c>
      <c r="B333" s="56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38"/>
      <c r="N333" s="57"/>
      <c r="O333" s="27"/>
    </row>
    <row r="334" spans="1:15" x14ac:dyDescent="0.25">
      <c r="A334" s="18">
        <f t="shared" si="7"/>
        <v>0</v>
      </c>
      <c r="B334" s="56"/>
      <c r="C334" s="57"/>
      <c r="D334" s="57"/>
      <c r="E334" s="57"/>
      <c r="F334" s="57"/>
      <c r="G334" s="57"/>
      <c r="H334" s="57"/>
      <c r="I334" s="57"/>
      <c r="J334" s="57"/>
      <c r="K334" s="57"/>
      <c r="L334" s="57"/>
      <c r="M334" s="38"/>
      <c r="N334" s="57"/>
      <c r="O334" s="27"/>
    </row>
    <row r="335" spans="1:15" x14ac:dyDescent="0.25">
      <c r="A335" s="18">
        <f t="shared" si="7"/>
        <v>0</v>
      </c>
      <c r="B335" s="56"/>
      <c r="C335" s="57"/>
      <c r="D335" s="57"/>
      <c r="E335" s="57"/>
      <c r="F335" s="57"/>
      <c r="G335" s="57"/>
      <c r="H335" s="57"/>
      <c r="I335" s="57"/>
      <c r="J335" s="57"/>
      <c r="K335" s="57"/>
      <c r="L335" s="57"/>
      <c r="M335" s="38"/>
      <c r="N335" s="57"/>
      <c r="O335" s="27"/>
    </row>
    <row r="336" spans="1:15" x14ac:dyDescent="0.25">
      <c r="A336" s="18">
        <f t="shared" si="7"/>
        <v>0</v>
      </c>
      <c r="B336" s="56"/>
      <c r="C336" s="57"/>
      <c r="D336" s="57"/>
      <c r="E336" s="57"/>
      <c r="F336" s="57"/>
      <c r="G336" s="57"/>
      <c r="H336" s="57"/>
      <c r="I336" s="57"/>
      <c r="J336" s="57"/>
      <c r="K336" s="57"/>
      <c r="L336" s="57"/>
      <c r="M336" s="38"/>
      <c r="N336" s="57"/>
      <c r="O336" s="27"/>
    </row>
    <row r="337" spans="1:15" x14ac:dyDescent="0.25">
      <c r="A337" s="18">
        <f t="shared" si="7"/>
        <v>0</v>
      </c>
      <c r="B337" s="56"/>
      <c r="C337" s="57"/>
      <c r="D337" s="57"/>
      <c r="E337" s="57"/>
      <c r="F337" s="57"/>
      <c r="G337" s="57"/>
      <c r="H337" s="57"/>
      <c r="I337" s="57"/>
      <c r="J337" s="57"/>
      <c r="K337" s="57"/>
      <c r="L337" s="57"/>
      <c r="M337" s="38"/>
      <c r="N337" s="57"/>
      <c r="O337" s="27"/>
    </row>
    <row r="338" spans="1:15" x14ac:dyDescent="0.25">
      <c r="A338" s="18">
        <f t="shared" si="7"/>
        <v>0</v>
      </c>
      <c r="B338" s="56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38"/>
      <c r="N338" s="57"/>
      <c r="O338" s="27"/>
    </row>
    <row r="339" spans="1:15" x14ac:dyDescent="0.25">
      <c r="A339" s="18">
        <f t="shared" si="7"/>
        <v>0</v>
      </c>
      <c r="B339" s="56"/>
      <c r="C339" s="57"/>
      <c r="D339" s="57"/>
      <c r="E339" s="57"/>
      <c r="F339" s="57"/>
      <c r="G339" s="57"/>
      <c r="H339" s="57"/>
      <c r="I339" s="57"/>
      <c r="J339" s="57"/>
      <c r="K339" s="57"/>
      <c r="L339" s="57"/>
      <c r="M339" s="38"/>
      <c r="N339" s="57"/>
      <c r="O339" s="27"/>
    </row>
    <row r="340" spans="1:15" x14ac:dyDescent="0.25">
      <c r="A340" s="18">
        <f t="shared" si="7"/>
        <v>0</v>
      </c>
      <c r="B340" s="56"/>
      <c r="C340" s="57"/>
      <c r="D340" s="57"/>
      <c r="E340" s="57"/>
      <c r="F340" s="57"/>
      <c r="G340" s="57"/>
      <c r="H340" s="57"/>
      <c r="I340" s="57"/>
      <c r="J340" s="57"/>
      <c r="K340" s="57"/>
      <c r="L340" s="57"/>
      <c r="M340" s="38"/>
      <c r="N340" s="57"/>
      <c r="O340" s="27"/>
    </row>
    <row r="341" spans="1:15" x14ac:dyDescent="0.25">
      <c r="A341" s="18">
        <f t="shared" si="7"/>
        <v>0</v>
      </c>
      <c r="B341" s="56"/>
      <c r="C341" s="57"/>
      <c r="D341" s="57"/>
      <c r="E341" s="57"/>
      <c r="F341" s="57"/>
      <c r="G341" s="57"/>
      <c r="H341" s="57"/>
      <c r="I341" s="57"/>
      <c r="J341" s="57"/>
      <c r="K341" s="57"/>
      <c r="L341" s="57"/>
      <c r="M341" s="38"/>
      <c r="N341" s="57"/>
      <c r="O341" s="27"/>
    </row>
    <row r="342" spans="1:15" x14ac:dyDescent="0.25">
      <c r="A342" s="18">
        <f t="shared" si="7"/>
        <v>0</v>
      </c>
      <c r="B342" s="56"/>
      <c r="C342" s="57"/>
      <c r="D342" s="57"/>
      <c r="E342" s="57"/>
      <c r="F342" s="57"/>
      <c r="G342" s="57"/>
      <c r="H342" s="57"/>
      <c r="I342" s="57"/>
      <c r="J342" s="57"/>
      <c r="K342" s="57"/>
      <c r="L342" s="57"/>
      <c r="M342" s="38"/>
      <c r="N342" s="57"/>
      <c r="O342" s="27"/>
    </row>
    <row r="343" spans="1:15" x14ac:dyDescent="0.25">
      <c r="A343" s="18">
        <f t="shared" si="7"/>
        <v>0</v>
      </c>
      <c r="B343" s="56"/>
      <c r="C343" s="57"/>
      <c r="D343" s="57"/>
      <c r="E343" s="57"/>
      <c r="F343" s="57"/>
      <c r="G343" s="57"/>
      <c r="H343" s="57"/>
      <c r="I343" s="57"/>
      <c r="J343" s="57"/>
      <c r="K343" s="57"/>
      <c r="L343" s="57"/>
      <c r="M343" s="38"/>
      <c r="N343" s="57"/>
      <c r="O343" s="27"/>
    </row>
    <row r="344" spans="1:15" x14ac:dyDescent="0.25">
      <c r="A344" s="18">
        <f t="shared" si="7"/>
        <v>0</v>
      </c>
      <c r="B344" s="56"/>
      <c r="C344" s="57"/>
      <c r="D344" s="57"/>
      <c r="E344" s="57"/>
      <c r="F344" s="57"/>
      <c r="G344" s="57"/>
      <c r="H344" s="57"/>
      <c r="I344" s="57"/>
      <c r="J344" s="57"/>
      <c r="K344" s="57"/>
      <c r="L344" s="57"/>
      <c r="M344" s="38"/>
      <c r="N344" s="57"/>
      <c r="O344" s="27"/>
    </row>
    <row r="345" spans="1:15" x14ac:dyDescent="0.25">
      <c r="A345" s="18">
        <f t="shared" si="7"/>
        <v>0</v>
      </c>
      <c r="B345" s="56"/>
      <c r="C345" s="57"/>
      <c r="D345" s="57"/>
      <c r="E345" s="57"/>
      <c r="F345" s="57"/>
      <c r="G345" s="57"/>
      <c r="H345" s="57"/>
      <c r="I345" s="57"/>
      <c r="J345" s="57"/>
      <c r="K345" s="57"/>
      <c r="L345" s="57"/>
      <c r="M345" s="38"/>
      <c r="N345" s="57"/>
      <c r="O345" s="27"/>
    </row>
    <row r="346" spans="1:15" x14ac:dyDescent="0.25">
      <c r="A346" s="18">
        <f t="shared" si="7"/>
        <v>0</v>
      </c>
      <c r="B346" s="56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38"/>
      <c r="N346" s="57"/>
      <c r="O346" s="27"/>
    </row>
    <row r="347" spans="1:15" x14ac:dyDescent="0.25">
      <c r="A347" s="18">
        <f t="shared" si="7"/>
        <v>0</v>
      </c>
      <c r="B347" s="56"/>
      <c r="C347" s="57"/>
      <c r="D347" s="57"/>
      <c r="E347" s="57"/>
      <c r="F347" s="57"/>
      <c r="G347" s="57"/>
      <c r="H347" s="57"/>
      <c r="I347" s="57"/>
      <c r="J347" s="57"/>
      <c r="K347" s="57"/>
      <c r="L347" s="57"/>
      <c r="M347" s="38"/>
      <c r="N347" s="57"/>
      <c r="O347" s="27"/>
    </row>
    <row r="348" spans="1:15" x14ac:dyDescent="0.25">
      <c r="A348" s="18">
        <f t="shared" si="7"/>
        <v>0</v>
      </c>
      <c r="B348" s="56"/>
      <c r="C348" s="57"/>
      <c r="D348" s="57"/>
      <c r="E348" s="57"/>
      <c r="F348" s="57"/>
      <c r="G348" s="57"/>
      <c r="H348" s="57"/>
      <c r="I348" s="57"/>
      <c r="J348" s="57"/>
      <c r="K348" s="57"/>
      <c r="L348" s="57"/>
      <c r="M348" s="38"/>
      <c r="N348" s="57"/>
      <c r="O348" s="27"/>
    </row>
    <row r="349" spans="1:15" x14ac:dyDescent="0.25">
      <c r="A349" s="18">
        <f t="shared" si="7"/>
        <v>0</v>
      </c>
      <c r="B349" s="56"/>
      <c r="C349" s="57"/>
      <c r="D349" s="57"/>
      <c r="E349" s="57"/>
      <c r="F349" s="57"/>
      <c r="G349" s="57"/>
      <c r="H349" s="57"/>
      <c r="I349" s="57"/>
      <c r="J349" s="57"/>
      <c r="K349" s="57"/>
      <c r="L349" s="57"/>
      <c r="M349" s="38"/>
      <c r="N349" s="57"/>
      <c r="O349" s="27"/>
    </row>
    <row r="350" spans="1:15" x14ac:dyDescent="0.25">
      <c r="A350" s="18">
        <f t="shared" si="7"/>
        <v>0</v>
      </c>
      <c r="B350" s="56"/>
      <c r="C350" s="57"/>
      <c r="D350" s="57"/>
      <c r="E350" s="57"/>
      <c r="F350" s="57"/>
      <c r="G350" s="57"/>
      <c r="H350" s="57"/>
      <c r="I350" s="57"/>
      <c r="J350" s="57"/>
      <c r="K350" s="57"/>
      <c r="L350" s="57"/>
      <c r="M350" s="38"/>
      <c r="N350" s="57"/>
      <c r="O350" s="27"/>
    </row>
    <row r="351" spans="1:15" x14ac:dyDescent="0.25">
      <c r="A351" s="18">
        <f t="shared" si="7"/>
        <v>0</v>
      </c>
      <c r="B351" s="56"/>
      <c r="C351" s="57"/>
      <c r="D351" s="57"/>
      <c r="E351" s="57"/>
      <c r="F351" s="57"/>
      <c r="G351" s="57"/>
      <c r="H351" s="57"/>
      <c r="I351" s="57"/>
      <c r="J351" s="57"/>
      <c r="K351" s="57"/>
      <c r="L351" s="57"/>
      <c r="M351" s="38"/>
      <c r="N351" s="57"/>
      <c r="O351" s="27"/>
    </row>
    <row r="352" spans="1:15" x14ac:dyDescent="0.25">
      <c r="A352" s="18">
        <f t="shared" si="7"/>
        <v>0</v>
      </c>
      <c r="B352" s="56"/>
      <c r="C352" s="57"/>
      <c r="D352" s="57"/>
      <c r="E352" s="57"/>
      <c r="F352" s="57"/>
      <c r="G352" s="57"/>
      <c r="H352" s="57"/>
      <c r="I352" s="57"/>
      <c r="J352" s="57"/>
      <c r="K352" s="57"/>
      <c r="L352" s="57"/>
      <c r="M352" s="38"/>
      <c r="N352" s="57"/>
      <c r="O352" s="27"/>
    </row>
    <row r="353" spans="1:15" x14ac:dyDescent="0.25">
      <c r="A353" s="18">
        <f t="shared" si="7"/>
        <v>0</v>
      </c>
      <c r="B353" s="56"/>
      <c r="C353" s="57"/>
      <c r="D353" s="57"/>
      <c r="E353" s="57"/>
      <c r="F353" s="57"/>
      <c r="G353" s="57"/>
      <c r="H353" s="57"/>
      <c r="I353" s="57"/>
      <c r="J353" s="57"/>
      <c r="K353" s="57"/>
      <c r="L353" s="57"/>
      <c r="M353" s="38"/>
      <c r="N353" s="57"/>
      <c r="O353" s="27"/>
    </row>
    <row r="354" spans="1:15" x14ac:dyDescent="0.25">
      <c r="A354" s="18">
        <f t="shared" si="7"/>
        <v>0</v>
      </c>
      <c r="B354" s="56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38"/>
      <c r="N354" s="57"/>
      <c r="O354" s="27"/>
    </row>
    <row r="355" spans="1:15" x14ac:dyDescent="0.25">
      <c r="A355" s="18">
        <f t="shared" si="7"/>
        <v>0</v>
      </c>
      <c r="B355" s="56"/>
      <c r="C355" s="57"/>
      <c r="D355" s="57"/>
      <c r="E355" s="57"/>
      <c r="F355" s="57"/>
      <c r="G355" s="57"/>
      <c r="H355" s="57"/>
      <c r="I355" s="57"/>
      <c r="J355" s="57"/>
      <c r="K355" s="57"/>
      <c r="L355" s="57"/>
      <c r="M355" s="38"/>
      <c r="N355" s="57"/>
      <c r="O355" s="27"/>
    </row>
    <row r="356" spans="1:15" x14ac:dyDescent="0.25">
      <c r="A356" s="18">
        <f t="shared" si="7"/>
        <v>0</v>
      </c>
      <c r="B356" s="56"/>
      <c r="C356" s="57"/>
      <c r="D356" s="57"/>
      <c r="E356" s="57"/>
      <c r="F356" s="57"/>
      <c r="G356" s="57"/>
      <c r="H356" s="57"/>
      <c r="I356" s="57"/>
      <c r="J356" s="57"/>
      <c r="K356" s="57"/>
      <c r="L356" s="57"/>
      <c r="M356" s="38"/>
      <c r="N356" s="57"/>
      <c r="O356" s="27"/>
    </row>
    <row r="357" spans="1:15" x14ac:dyDescent="0.25">
      <c r="A357" s="18">
        <f t="shared" si="7"/>
        <v>0</v>
      </c>
      <c r="B357" s="56"/>
      <c r="C357" s="57"/>
      <c r="D357" s="57"/>
      <c r="E357" s="57"/>
      <c r="F357" s="57"/>
      <c r="G357" s="57"/>
      <c r="H357" s="57"/>
      <c r="I357" s="57"/>
      <c r="J357" s="57"/>
      <c r="K357" s="57"/>
      <c r="L357" s="57"/>
      <c r="M357" s="38"/>
      <c r="N357" s="57"/>
      <c r="O357" s="27"/>
    </row>
    <row r="358" spans="1:15" x14ac:dyDescent="0.25">
      <c r="A358" s="18">
        <f t="shared" si="7"/>
        <v>0</v>
      </c>
      <c r="B358" s="56"/>
      <c r="C358" s="57"/>
      <c r="D358" s="57"/>
      <c r="E358" s="57"/>
      <c r="F358" s="57"/>
      <c r="G358" s="57"/>
      <c r="H358" s="57"/>
      <c r="I358" s="57"/>
      <c r="J358" s="57"/>
      <c r="K358" s="57"/>
      <c r="L358" s="57"/>
      <c r="M358" s="38"/>
      <c r="N358" s="57"/>
      <c r="O358" s="27"/>
    </row>
    <row r="359" spans="1:15" x14ac:dyDescent="0.25">
      <c r="A359" s="18">
        <f t="shared" si="7"/>
        <v>0</v>
      </c>
      <c r="B359" s="56"/>
      <c r="C359" s="57"/>
      <c r="D359" s="57"/>
      <c r="E359" s="57"/>
      <c r="F359" s="57"/>
      <c r="G359" s="57"/>
      <c r="H359" s="57"/>
      <c r="I359" s="57"/>
      <c r="J359" s="57"/>
      <c r="K359" s="57"/>
      <c r="L359" s="57"/>
      <c r="M359" s="38"/>
      <c r="N359" s="57"/>
      <c r="O359" s="27"/>
    </row>
    <row r="360" spans="1:15" x14ac:dyDescent="0.25">
      <c r="A360" s="18">
        <f t="shared" si="7"/>
        <v>0</v>
      </c>
      <c r="B360" s="56"/>
      <c r="C360" s="57"/>
      <c r="D360" s="57"/>
      <c r="E360" s="57"/>
      <c r="F360" s="57"/>
      <c r="G360" s="57"/>
      <c r="H360" s="57"/>
      <c r="I360" s="57"/>
      <c r="J360" s="57"/>
      <c r="K360" s="57"/>
      <c r="L360" s="57"/>
      <c r="M360" s="38"/>
      <c r="N360" s="57"/>
      <c r="O360" s="27"/>
    </row>
    <row r="361" spans="1:15" x14ac:dyDescent="0.25">
      <c r="A361" s="18">
        <f t="shared" si="7"/>
        <v>0</v>
      </c>
      <c r="B361" s="56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38"/>
      <c r="N361" s="57"/>
      <c r="O361" s="27"/>
    </row>
    <row r="362" spans="1:15" x14ac:dyDescent="0.25">
      <c r="A362" s="18">
        <f t="shared" si="7"/>
        <v>0</v>
      </c>
      <c r="B362" s="56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38"/>
      <c r="N362" s="57"/>
      <c r="O362" s="27"/>
    </row>
    <row r="363" spans="1:15" x14ac:dyDescent="0.25">
      <c r="A363" s="18">
        <f t="shared" si="7"/>
        <v>0</v>
      </c>
      <c r="B363" s="56"/>
      <c r="C363" s="57"/>
      <c r="D363" s="57"/>
      <c r="E363" s="57"/>
      <c r="F363" s="57"/>
      <c r="G363" s="57"/>
      <c r="H363" s="57"/>
      <c r="I363" s="57"/>
      <c r="J363" s="57"/>
      <c r="K363" s="57"/>
      <c r="L363" s="57"/>
      <c r="M363" s="38"/>
      <c r="N363" s="57"/>
      <c r="O363" s="27"/>
    </row>
    <row r="364" spans="1:15" x14ac:dyDescent="0.25">
      <c r="A364" s="18">
        <f t="shared" si="7"/>
        <v>0</v>
      </c>
      <c r="B364" s="56"/>
      <c r="C364" s="57"/>
      <c r="D364" s="57"/>
      <c r="E364" s="57"/>
      <c r="F364" s="57"/>
      <c r="G364" s="57"/>
      <c r="H364" s="57"/>
      <c r="I364" s="57"/>
      <c r="J364" s="57"/>
      <c r="K364" s="57"/>
      <c r="L364" s="57"/>
      <c r="M364" s="38"/>
      <c r="N364" s="57"/>
      <c r="O364" s="27"/>
    </row>
    <row r="365" spans="1:15" x14ac:dyDescent="0.25">
      <c r="A365" s="18">
        <f t="shared" si="7"/>
        <v>0</v>
      </c>
      <c r="B365" s="56"/>
      <c r="C365" s="57"/>
      <c r="D365" s="57"/>
      <c r="E365" s="57"/>
      <c r="F365" s="57"/>
      <c r="G365" s="57"/>
      <c r="H365" s="57"/>
      <c r="I365" s="57"/>
      <c r="J365" s="57"/>
      <c r="K365" s="57"/>
      <c r="L365" s="57"/>
      <c r="M365" s="38"/>
      <c r="N365" s="57"/>
      <c r="O365" s="27"/>
    </row>
    <row r="366" spans="1:15" x14ac:dyDescent="0.25">
      <c r="A366" s="18">
        <f t="shared" ref="A366:A429" si="8">B366</f>
        <v>0</v>
      </c>
      <c r="B366" s="56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38"/>
      <c r="N366" s="57"/>
      <c r="O366" s="27"/>
    </row>
    <row r="367" spans="1:15" x14ac:dyDescent="0.25">
      <c r="A367" s="18">
        <f t="shared" si="8"/>
        <v>0</v>
      </c>
      <c r="B367" s="56"/>
      <c r="C367" s="57"/>
      <c r="D367" s="57"/>
      <c r="E367" s="57"/>
      <c r="F367" s="57"/>
      <c r="G367" s="57"/>
      <c r="H367" s="57"/>
      <c r="I367" s="57"/>
      <c r="J367" s="57"/>
      <c r="K367" s="57"/>
      <c r="L367" s="57"/>
      <c r="M367" s="38"/>
      <c r="N367" s="57"/>
      <c r="O367" s="27"/>
    </row>
    <row r="368" spans="1:15" x14ac:dyDescent="0.25">
      <c r="A368" s="18">
        <f t="shared" si="8"/>
        <v>0</v>
      </c>
      <c r="B368" s="56"/>
      <c r="C368" s="57"/>
      <c r="D368" s="57"/>
      <c r="E368" s="57"/>
      <c r="F368" s="57"/>
      <c r="G368" s="57"/>
      <c r="H368" s="57"/>
      <c r="I368" s="57"/>
      <c r="J368" s="57"/>
      <c r="K368" s="57"/>
      <c r="L368" s="57"/>
      <c r="M368" s="38"/>
      <c r="N368" s="57"/>
      <c r="O368" s="27"/>
    </row>
    <row r="369" spans="1:15" x14ac:dyDescent="0.25">
      <c r="A369" s="18">
        <f t="shared" si="8"/>
        <v>0</v>
      </c>
      <c r="B369" s="56"/>
      <c r="C369" s="57"/>
      <c r="D369" s="57"/>
      <c r="E369" s="57"/>
      <c r="F369" s="57"/>
      <c r="G369" s="57"/>
      <c r="H369" s="57"/>
      <c r="I369" s="57"/>
      <c r="J369" s="57"/>
      <c r="K369" s="57"/>
      <c r="L369" s="57"/>
      <c r="M369" s="38"/>
      <c r="N369" s="57"/>
      <c r="O369" s="27"/>
    </row>
    <row r="370" spans="1:15" x14ac:dyDescent="0.25">
      <c r="A370" s="18">
        <f t="shared" si="8"/>
        <v>0</v>
      </c>
      <c r="B370" s="56"/>
      <c r="C370" s="57"/>
      <c r="D370" s="57"/>
      <c r="E370" s="57"/>
      <c r="F370" s="57"/>
      <c r="G370" s="57"/>
      <c r="H370" s="57"/>
      <c r="I370" s="57"/>
      <c r="J370" s="57"/>
      <c r="K370" s="57"/>
      <c r="L370" s="57"/>
      <c r="M370" s="38"/>
      <c r="N370" s="57"/>
      <c r="O370" s="27"/>
    </row>
    <row r="371" spans="1:15" x14ac:dyDescent="0.25">
      <c r="A371" s="18">
        <f t="shared" si="8"/>
        <v>0</v>
      </c>
      <c r="B371" s="56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38"/>
      <c r="N371" s="57"/>
      <c r="O371" s="27"/>
    </row>
    <row r="372" spans="1:15" x14ac:dyDescent="0.25">
      <c r="A372" s="18">
        <f t="shared" si="8"/>
        <v>0</v>
      </c>
      <c r="B372" s="56"/>
      <c r="C372" s="57"/>
      <c r="D372" s="57"/>
      <c r="E372" s="57"/>
      <c r="F372" s="57"/>
      <c r="G372" s="57"/>
      <c r="H372" s="57"/>
      <c r="I372" s="57"/>
      <c r="J372" s="57"/>
      <c r="K372" s="57"/>
      <c r="L372" s="57"/>
      <c r="M372" s="38"/>
      <c r="N372" s="57"/>
      <c r="O372" s="27"/>
    </row>
    <row r="373" spans="1:15" x14ac:dyDescent="0.25">
      <c r="A373" s="18">
        <f t="shared" si="8"/>
        <v>0</v>
      </c>
      <c r="B373" s="56"/>
      <c r="C373" s="57"/>
      <c r="D373" s="57"/>
      <c r="E373" s="57"/>
      <c r="F373" s="57"/>
      <c r="G373" s="57"/>
      <c r="H373" s="57"/>
      <c r="I373" s="57"/>
      <c r="J373" s="57"/>
      <c r="K373" s="57"/>
      <c r="L373" s="57"/>
      <c r="M373" s="38"/>
      <c r="N373" s="57"/>
      <c r="O373" s="27"/>
    </row>
    <row r="374" spans="1:15" x14ac:dyDescent="0.25">
      <c r="A374" s="18">
        <f t="shared" si="8"/>
        <v>0</v>
      </c>
      <c r="B374" s="56"/>
      <c r="C374" s="57"/>
      <c r="D374" s="57"/>
      <c r="E374" s="57"/>
      <c r="F374" s="57"/>
      <c r="G374" s="57"/>
      <c r="H374" s="57"/>
      <c r="I374" s="57"/>
      <c r="J374" s="57"/>
      <c r="K374" s="57"/>
      <c r="L374" s="57"/>
      <c r="M374" s="38"/>
      <c r="N374" s="57"/>
      <c r="O374" s="27"/>
    </row>
    <row r="375" spans="1:15" x14ac:dyDescent="0.25">
      <c r="A375" s="18">
        <f t="shared" si="8"/>
        <v>0</v>
      </c>
      <c r="B375" s="56"/>
      <c r="C375" s="57"/>
      <c r="D375" s="57"/>
      <c r="E375" s="57"/>
      <c r="F375" s="57"/>
      <c r="G375" s="57"/>
      <c r="H375" s="57"/>
      <c r="I375" s="57"/>
      <c r="J375" s="57"/>
      <c r="K375" s="57"/>
      <c r="L375" s="57"/>
      <c r="M375" s="38"/>
      <c r="N375" s="57"/>
      <c r="O375" s="27"/>
    </row>
    <row r="376" spans="1:15" x14ac:dyDescent="0.25">
      <c r="A376" s="18">
        <f t="shared" si="8"/>
        <v>0</v>
      </c>
      <c r="B376" s="56"/>
      <c r="C376" s="57"/>
      <c r="D376" s="57"/>
      <c r="E376" s="57"/>
      <c r="F376" s="57"/>
      <c r="G376" s="57"/>
      <c r="H376" s="57"/>
      <c r="I376" s="57"/>
      <c r="J376" s="57"/>
      <c r="K376" s="57"/>
      <c r="L376" s="57"/>
      <c r="M376" s="38"/>
      <c r="N376" s="57"/>
      <c r="O376" s="27"/>
    </row>
    <row r="377" spans="1:15" x14ac:dyDescent="0.25">
      <c r="A377" s="18">
        <f t="shared" si="8"/>
        <v>0</v>
      </c>
      <c r="B377" s="56"/>
      <c r="C377" s="57"/>
      <c r="D377" s="57"/>
      <c r="E377" s="57"/>
      <c r="F377" s="57"/>
      <c r="G377" s="57"/>
      <c r="H377" s="57"/>
      <c r="I377" s="57"/>
      <c r="J377" s="57"/>
      <c r="K377" s="57"/>
      <c r="L377" s="57"/>
      <c r="M377" s="38"/>
      <c r="N377" s="57"/>
      <c r="O377" s="27"/>
    </row>
    <row r="378" spans="1:15" x14ac:dyDescent="0.25">
      <c r="A378" s="18">
        <f t="shared" si="8"/>
        <v>0</v>
      </c>
      <c r="B378" s="56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38"/>
      <c r="N378" s="57"/>
      <c r="O378" s="27"/>
    </row>
    <row r="379" spans="1:15" x14ac:dyDescent="0.25">
      <c r="A379" s="18">
        <f t="shared" si="8"/>
        <v>0</v>
      </c>
      <c r="B379" s="56"/>
      <c r="C379" s="57"/>
      <c r="D379" s="57"/>
      <c r="E379" s="57"/>
      <c r="F379" s="57"/>
      <c r="G379" s="57"/>
      <c r="H379" s="57"/>
      <c r="I379" s="57"/>
      <c r="J379" s="57"/>
      <c r="K379" s="57"/>
      <c r="L379" s="57"/>
      <c r="M379" s="38"/>
      <c r="N379" s="57"/>
      <c r="O379" s="27"/>
    </row>
    <row r="380" spans="1:15" x14ac:dyDescent="0.25">
      <c r="A380" s="18">
        <f t="shared" si="8"/>
        <v>0</v>
      </c>
      <c r="B380" s="56"/>
      <c r="C380" s="57"/>
      <c r="D380" s="57"/>
      <c r="E380" s="57"/>
      <c r="F380" s="57"/>
      <c r="G380" s="57"/>
      <c r="H380" s="57"/>
      <c r="I380" s="57"/>
      <c r="J380" s="57"/>
      <c r="K380" s="57"/>
      <c r="L380" s="57"/>
      <c r="M380" s="38"/>
      <c r="N380" s="57"/>
      <c r="O380" s="27"/>
    </row>
    <row r="381" spans="1:15" x14ac:dyDescent="0.25">
      <c r="A381" s="18">
        <f t="shared" si="8"/>
        <v>0</v>
      </c>
      <c r="B381" s="56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38"/>
      <c r="N381" s="57"/>
      <c r="O381" s="27"/>
    </row>
    <row r="382" spans="1:15" x14ac:dyDescent="0.25">
      <c r="A382" s="18">
        <f t="shared" si="8"/>
        <v>0</v>
      </c>
      <c r="B382" s="56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38"/>
      <c r="N382" s="57"/>
      <c r="O382" s="27"/>
    </row>
    <row r="383" spans="1:15" x14ac:dyDescent="0.25">
      <c r="A383" s="18">
        <f t="shared" si="8"/>
        <v>0</v>
      </c>
      <c r="B383" s="56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38"/>
      <c r="N383" s="57"/>
      <c r="O383" s="27"/>
    </row>
    <row r="384" spans="1:15" x14ac:dyDescent="0.25">
      <c r="A384" s="18">
        <f t="shared" si="8"/>
        <v>0</v>
      </c>
      <c r="B384" s="56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38"/>
      <c r="N384" s="57"/>
      <c r="O384" s="27"/>
    </row>
    <row r="385" spans="1:15" x14ac:dyDescent="0.25">
      <c r="A385" s="18">
        <f t="shared" si="8"/>
        <v>0</v>
      </c>
      <c r="B385" s="56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38"/>
      <c r="N385" s="57"/>
      <c r="O385" s="27"/>
    </row>
    <row r="386" spans="1:15" x14ac:dyDescent="0.25">
      <c r="A386" s="18">
        <f t="shared" si="8"/>
        <v>0</v>
      </c>
      <c r="B386" s="56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38"/>
      <c r="N386" s="57"/>
      <c r="O386" s="27"/>
    </row>
    <row r="387" spans="1:15" x14ac:dyDescent="0.25">
      <c r="A387" s="18">
        <f t="shared" si="8"/>
        <v>0</v>
      </c>
      <c r="B387" s="56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38"/>
      <c r="N387" s="57"/>
      <c r="O387" s="27"/>
    </row>
    <row r="388" spans="1:15" x14ac:dyDescent="0.25">
      <c r="A388" s="18">
        <f t="shared" si="8"/>
        <v>0</v>
      </c>
      <c r="B388" s="56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38"/>
      <c r="N388" s="57"/>
      <c r="O388" s="27"/>
    </row>
    <row r="389" spans="1:15" x14ac:dyDescent="0.25">
      <c r="A389" s="18">
        <f t="shared" si="8"/>
        <v>0</v>
      </c>
      <c r="B389" s="56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38"/>
      <c r="N389" s="57"/>
      <c r="O389" s="27"/>
    </row>
    <row r="390" spans="1:15" x14ac:dyDescent="0.25">
      <c r="A390" s="18">
        <f t="shared" si="8"/>
        <v>0</v>
      </c>
      <c r="B390" s="56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38"/>
      <c r="N390" s="57"/>
      <c r="O390" s="27"/>
    </row>
    <row r="391" spans="1:15" x14ac:dyDescent="0.25">
      <c r="A391" s="18">
        <f t="shared" si="8"/>
        <v>0</v>
      </c>
      <c r="B391" s="56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38"/>
      <c r="N391" s="57"/>
      <c r="O391" s="27"/>
    </row>
    <row r="392" spans="1:15" x14ac:dyDescent="0.25">
      <c r="A392" s="18">
        <f t="shared" si="8"/>
        <v>0</v>
      </c>
      <c r="B392" s="56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38"/>
      <c r="N392" s="57"/>
      <c r="O392" s="27"/>
    </row>
    <row r="393" spans="1:15" x14ac:dyDescent="0.25">
      <c r="A393" s="18">
        <f t="shared" si="8"/>
        <v>0</v>
      </c>
      <c r="B393" s="56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38"/>
      <c r="N393" s="57"/>
      <c r="O393" s="27"/>
    </row>
    <row r="394" spans="1:15" x14ac:dyDescent="0.25">
      <c r="A394" s="18">
        <f t="shared" si="8"/>
        <v>0</v>
      </c>
      <c r="B394" s="56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38"/>
      <c r="N394" s="57"/>
      <c r="O394" s="27"/>
    </row>
    <row r="395" spans="1:15" x14ac:dyDescent="0.25">
      <c r="A395" s="18">
        <f t="shared" si="8"/>
        <v>0</v>
      </c>
      <c r="B395" s="56"/>
      <c r="C395" s="57"/>
      <c r="D395" s="57"/>
      <c r="E395" s="57"/>
      <c r="F395" s="57"/>
      <c r="G395" s="57"/>
      <c r="H395" s="57"/>
      <c r="I395" s="57"/>
      <c r="J395" s="57"/>
      <c r="K395" s="57"/>
      <c r="L395" s="57"/>
      <c r="M395" s="38"/>
      <c r="N395" s="57"/>
      <c r="O395" s="27"/>
    </row>
    <row r="396" spans="1:15" x14ac:dyDescent="0.25">
      <c r="A396" s="18">
        <f t="shared" si="8"/>
        <v>0</v>
      </c>
      <c r="B396" s="56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38"/>
      <c r="N396" s="57"/>
      <c r="O396" s="27"/>
    </row>
    <row r="397" spans="1:15" x14ac:dyDescent="0.25">
      <c r="A397" s="18">
        <f t="shared" si="8"/>
        <v>0</v>
      </c>
      <c r="B397" s="56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38"/>
      <c r="N397" s="57"/>
      <c r="O397" s="27"/>
    </row>
    <row r="398" spans="1:15" x14ac:dyDescent="0.25">
      <c r="A398" s="18">
        <f t="shared" si="8"/>
        <v>0</v>
      </c>
      <c r="B398" s="56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38"/>
      <c r="N398" s="57"/>
      <c r="O398" s="27"/>
    </row>
    <row r="399" spans="1:15" x14ac:dyDescent="0.25">
      <c r="A399" s="18">
        <f t="shared" si="8"/>
        <v>0</v>
      </c>
      <c r="B399" s="56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38"/>
      <c r="N399" s="57"/>
      <c r="O399" s="27"/>
    </row>
    <row r="400" spans="1:15" x14ac:dyDescent="0.25">
      <c r="A400" s="18">
        <f t="shared" si="8"/>
        <v>0</v>
      </c>
      <c r="B400" s="56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38"/>
      <c r="N400" s="57"/>
      <c r="O400" s="27"/>
    </row>
    <row r="401" spans="1:15" x14ac:dyDescent="0.25">
      <c r="A401" s="18">
        <f t="shared" si="8"/>
        <v>0</v>
      </c>
      <c r="B401" s="56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38"/>
      <c r="N401" s="57"/>
      <c r="O401" s="27"/>
    </row>
    <row r="402" spans="1:15" x14ac:dyDescent="0.25">
      <c r="A402" s="18">
        <f t="shared" si="8"/>
        <v>0</v>
      </c>
      <c r="B402" s="56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38"/>
      <c r="N402" s="57"/>
      <c r="O402" s="27"/>
    </row>
    <row r="403" spans="1:15" x14ac:dyDescent="0.25">
      <c r="A403" s="18">
        <f t="shared" si="8"/>
        <v>0</v>
      </c>
      <c r="B403" s="56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38"/>
      <c r="N403" s="57"/>
      <c r="O403" s="27"/>
    </row>
    <row r="404" spans="1:15" x14ac:dyDescent="0.25">
      <c r="A404" s="18">
        <f t="shared" si="8"/>
        <v>0</v>
      </c>
      <c r="B404" s="56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38"/>
      <c r="N404" s="57"/>
      <c r="O404" s="27"/>
    </row>
    <row r="405" spans="1:15" x14ac:dyDescent="0.25">
      <c r="A405" s="18">
        <f t="shared" si="8"/>
        <v>0</v>
      </c>
      <c r="B405" s="56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38"/>
      <c r="N405" s="57"/>
      <c r="O405" s="27"/>
    </row>
    <row r="406" spans="1:15" x14ac:dyDescent="0.25">
      <c r="A406" s="18">
        <f t="shared" si="8"/>
        <v>0</v>
      </c>
      <c r="B406" s="56"/>
      <c r="C406" s="57"/>
      <c r="D406" s="57"/>
      <c r="E406" s="57"/>
      <c r="F406" s="57"/>
      <c r="G406" s="57"/>
      <c r="H406" s="57"/>
      <c r="I406" s="57"/>
      <c r="J406" s="57"/>
      <c r="K406" s="57"/>
      <c r="L406" s="57"/>
      <c r="M406" s="38"/>
      <c r="N406" s="57"/>
      <c r="O406" s="27"/>
    </row>
    <row r="407" spans="1:15" x14ac:dyDescent="0.25">
      <c r="A407" s="18">
        <f t="shared" si="8"/>
        <v>0</v>
      </c>
      <c r="B407" s="56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38"/>
      <c r="N407" s="57"/>
      <c r="O407" s="27"/>
    </row>
    <row r="408" spans="1:15" x14ac:dyDescent="0.25">
      <c r="A408" s="18">
        <f t="shared" si="8"/>
        <v>0</v>
      </c>
      <c r="B408" s="56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38"/>
      <c r="N408" s="57"/>
      <c r="O408" s="27"/>
    </row>
    <row r="409" spans="1:15" x14ac:dyDescent="0.25">
      <c r="A409" s="18">
        <f t="shared" si="8"/>
        <v>0</v>
      </c>
      <c r="B409" s="56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38"/>
      <c r="N409" s="57"/>
      <c r="O409" s="27"/>
    </row>
    <row r="410" spans="1:15" x14ac:dyDescent="0.25">
      <c r="A410" s="18">
        <f t="shared" si="8"/>
        <v>0</v>
      </c>
      <c r="B410" s="56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38"/>
      <c r="N410" s="57"/>
      <c r="O410" s="27"/>
    </row>
    <row r="411" spans="1:15" x14ac:dyDescent="0.25">
      <c r="A411" s="18">
        <f t="shared" si="8"/>
        <v>0</v>
      </c>
      <c r="B411" s="56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38"/>
      <c r="N411" s="57"/>
      <c r="O411" s="27"/>
    </row>
    <row r="412" spans="1:15" x14ac:dyDescent="0.25">
      <c r="A412" s="18">
        <f t="shared" si="8"/>
        <v>0</v>
      </c>
      <c r="B412" s="56"/>
      <c r="C412" s="57"/>
      <c r="D412" s="57"/>
      <c r="E412" s="57"/>
      <c r="F412" s="57"/>
      <c r="G412" s="57"/>
      <c r="H412" s="57"/>
      <c r="I412" s="57"/>
      <c r="J412" s="57"/>
      <c r="K412" s="57"/>
      <c r="L412" s="57"/>
      <c r="M412" s="38"/>
      <c r="N412" s="57"/>
      <c r="O412" s="27"/>
    </row>
    <row r="413" spans="1:15" x14ac:dyDescent="0.25">
      <c r="A413" s="18">
        <f t="shared" si="8"/>
        <v>0</v>
      </c>
      <c r="B413" s="56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38"/>
      <c r="N413" s="57"/>
      <c r="O413" s="27"/>
    </row>
    <row r="414" spans="1:15" x14ac:dyDescent="0.25">
      <c r="A414" s="18">
        <f t="shared" si="8"/>
        <v>0</v>
      </c>
      <c r="B414" s="56"/>
      <c r="C414" s="57"/>
      <c r="D414" s="57"/>
      <c r="E414" s="57"/>
      <c r="F414" s="57"/>
      <c r="G414" s="57"/>
      <c r="H414" s="57"/>
      <c r="I414" s="57"/>
      <c r="J414" s="57"/>
      <c r="K414" s="57"/>
      <c r="L414" s="57"/>
      <c r="M414" s="38"/>
      <c r="N414" s="57"/>
      <c r="O414" s="27"/>
    </row>
    <row r="415" spans="1:15" x14ac:dyDescent="0.25">
      <c r="A415" s="18">
        <f t="shared" si="8"/>
        <v>0</v>
      </c>
      <c r="B415" s="56"/>
      <c r="C415" s="57"/>
      <c r="D415" s="57"/>
      <c r="E415" s="57"/>
      <c r="F415" s="57"/>
      <c r="G415" s="57"/>
      <c r="H415" s="57"/>
      <c r="I415" s="57"/>
      <c r="J415" s="57"/>
      <c r="K415" s="57"/>
      <c r="L415" s="57"/>
      <c r="M415" s="38"/>
      <c r="N415" s="57"/>
      <c r="O415" s="27"/>
    </row>
    <row r="416" spans="1:15" x14ac:dyDescent="0.25">
      <c r="A416" s="18">
        <f t="shared" si="8"/>
        <v>0</v>
      </c>
      <c r="B416" s="56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38"/>
      <c r="N416" s="57"/>
      <c r="O416" s="27"/>
    </row>
    <row r="417" spans="1:15" x14ac:dyDescent="0.25">
      <c r="A417" s="18">
        <f t="shared" si="8"/>
        <v>0</v>
      </c>
      <c r="B417" s="56"/>
      <c r="C417" s="57"/>
      <c r="D417" s="57"/>
      <c r="E417" s="57"/>
      <c r="F417" s="57"/>
      <c r="G417" s="57"/>
      <c r="H417" s="57"/>
      <c r="I417" s="57"/>
      <c r="J417" s="57"/>
      <c r="K417" s="57"/>
      <c r="L417" s="57"/>
      <c r="M417" s="38"/>
      <c r="N417" s="57"/>
      <c r="O417" s="27"/>
    </row>
    <row r="418" spans="1:15" x14ac:dyDescent="0.25">
      <c r="A418" s="18">
        <f t="shared" si="8"/>
        <v>0</v>
      </c>
      <c r="B418" s="56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38"/>
      <c r="N418" s="57"/>
      <c r="O418" s="27"/>
    </row>
    <row r="419" spans="1:15" x14ac:dyDescent="0.25">
      <c r="A419" s="18">
        <f t="shared" si="8"/>
        <v>0</v>
      </c>
      <c r="B419" s="56"/>
      <c r="C419" s="57"/>
      <c r="D419" s="57"/>
      <c r="E419" s="57"/>
      <c r="F419" s="57"/>
      <c r="G419" s="57"/>
      <c r="H419" s="57"/>
      <c r="I419" s="57"/>
      <c r="J419" s="57"/>
      <c r="K419" s="57"/>
      <c r="L419" s="57"/>
      <c r="M419" s="38"/>
      <c r="N419" s="57"/>
      <c r="O419" s="27"/>
    </row>
    <row r="420" spans="1:15" x14ac:dyDescent="0.25">
      <c r="A420" s="18">
        <f t="shared" si="8"/>
        <v>0</v>
      </c>
      <c r="B420" s="56"/>
      <c r="C420" s="57"/>
      <c r="D420" s="57"/>
      <c r="E420" s="57"/>
      <c r="F420" s="57"/>
      <c r="G420" s="57"/>
      <c r="H420" s="57"/>
      <c r="I420" s="57"/>
      <c r="J420" s="57"/>
      <c r="K420" s="57"/>
      <c r="L420" s="57"/>
      <c r="M420" s="38"/>
      <c r="N420" s="57"/>
      <c r="O420" s="27"/>
    </row>
    <row r="421" spans="1:15" x14ac:dyDescent="0.25">
      <c r="A421" s="18">
        <f t="shared" si="8"/>
        <v>0</v>
      </c>
      <c r="B421" s="56"/>
      <c r="C421" s="57"/>
      <c r="D421" s="57"/>
      <c r="E421" s="57"/>
      <c r="F421" s="57"/>
      <c r="G421" s="57"/>
      <c r="H421" s="57"/>
      <c r="I421" s="57"/>
      <c r="J421" s="57"/>
      <c r="K421" s="57"/>
      <c r="L421" s="57"/>
      <c r="M421" s="38"/>
      <c r="N421" s="57"/>
      <c r="O421" s="27"/>
    </row>
    <row r="422" spans="1:15" x14ac:dyDescent="0.25">
      <c r="A422" s="18">
        <f t="shared" si="8"/>
        <v>0</v>
      </c>
      <c r="B422" s="56"/>
      <c r="C422" s="57"/>
      <c r="D422" s="57"/>
      <c r="E422" s="57"/>
      <c r="F422" s="57"/>
      <c r="G422" s="57"/>
      <c r="H422" s="57"/>
      <c r="I422" s="57"/>
      <c r="J422" s="57"/>
      <c r="K422" s="57"/>
      <c r="L422" s="57"/>
      <c r="M422" s="38"/>
      <c r="N422" s="57"/>
      <c r="O422" s="27"/>
    </row>
    <row r="423" spans="1:15" x14ac:dyDescent="0.25">
      <c r="A423" s="18">
        <f t="shared" si="8"/>
        <v>0</v>
      </c>
      <c r="B423" s="56"/>
      <c r="C423" s="57"/>
      <c r="D423" s="57"/>
      <c r="E423" s="57"/>
      <c r="F423" s="57"/>
      <c r="G423" s="57"/>
      <c r="H423" s="57"/>
      <c r="I423" s="57"/>
      <c r="J423" s="57"/>
      <c r="K423" s="57"/>
      <c r="L423" s="57"/>
      <c r="M423" s="38"/>
      <c r="N423" s="57"/>
      <c r="O423" s="27"/>
    </row>
    <row r="424" spans="1:15" x14ac:dyDescent="0.25">
      <c r="A424" s="18">
        <f t="shared" si="8"/>
        <v>0</v>
      </c>
      <c r="B424" s="56"/>
      <c r="C424" s="57"/>
      <c r="D424" s="57"/>
      <c r="E424" s="57"/>
      <c r="F424" s="57"/>
      <c r="G424" s="57"/>
      <c r="H424" s="57"/>
      <c r="I424" s="57"/>
      <c r="J424" s="57"/>
      <c r="K424" s="57"/>
      <c r="L424" s="57"/>
      <c r="M424" s="38"/>
      <c r="N424" s="57"/>
      <c r="O424" s="27"/>
    </row>
    <row r="425" spans="1:15" x14ac:dyDescent="0.25">
      <c r="A425" s="18">
        <f t="shared" si="8"/>
        <v>0</v>
      </c>
      <c r="B425" s="56"/>
      <c r="C425" s="57"/>
      <c r="D425" s="57"/>
      <c r="E425" s="57"/>
      <c r="F425" s="57"/>
      <c r="G425" s="57"/>
      <c r="H425" s="57"/>
      <c r="I425" s="57"/>
      <c r="J425" s="57"/>
      <c r="K425" s="57"/>
      <c r="L425" s="57"/>
      <c r="M425" s="38"/>
      <c r="N425" s="57"/>
      <c r="O425" s="27"/>
    </row>
    <row r="426" spans="1:15" x14ac:dyDescent="0.25">
      <c r="A426" s="18">
        <f t="shared" si="8"/>
        <v>0</v>
      </c>
      <c r="B426" s="56"/>
      <c r="C426" s="57"/>
      <c r="D426" s="57"/>
      <c r="E426" s="57"/>
      <c r="F426" s="57"/>
      <c r="G426" s="57"/>
      <c r="H426" s="57"/>
      <c r="I426" s="57"/>
      <c r="J426" s="57"/>
      <c r="K426" s="57"/>
      <c r="L426" s="57"/>
      <c r="M426" s="38"/>
      <c r="N426" s="57"/>
      <c r="O426" s="27"/>
    </row>
    <row r="427" spans="1:15" x14ac:dyDescent="0.25">
      <c r="A427" s="18">
        <f t="shared" si="8"/>
        <v>0</v>
      </c>
      <c r="B427" s="56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38"/>
      <c r="N427" s="57"/>
      <c r="O427" s="27"/>
    </row>
    <row r="428" spans="1:15" x14ac:dyDescent="0.25">
      <c r="A428" s="18">
        <f t="shared" si="8"/>
        <v>0</v>
      </c>
      <c r="B428" s="56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38"/>
      <c r="N428" s="57"/>
      <c r="O428" s="27"/>
    </row>
    <row r="429" spans="1:15" x14ac:dyDescent="0.25">
      <c r="A429" s="18">
        <f t="shared" si="8"/>
        <v>0</v>
      </c>
      <c r="B429" s="56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38"/>
      <c r="N429" s="57"/>
      <c r="O429" s="27"/>
    </row>
    <row r="430" spans="1:15" x14ac:dyDescent="0.25">
      <c r="A430" s="18">
        <f t="shared" ref="A430:A493" si="9">B430</f>
        <v>0</v>
      </c>
      <c r="B430" s="56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38"/>
      <c r="N430" s="57"/>
      <c r="O430" s="27"/>
    </row>
    <row r="431" spans="1:15" x14ac:dyDescent="0.25">
      <c r="A431" s="18">
        <f t="shared" si="9"/>
        <v>0</v>
      </c>
      <c r="B431" s="56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38"/>
      <c r="N431" s="57"/>
      <c r="O431" s="27"/>
    </row>
    <row r="432" spans="1:15" x14ac:dyDescent="0.25">
      <c r="A432" s="18">
        <f t="shared" si="9"/>
        <v>0</v>
      </c>
      <c r="B432" s="56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38"/>
      <c r="N432" s="57"/>
      <c r="O432" s="27"/>
    </row>
    <row r="433" spans="1:15" x14ac:dyDescent="0.25">
      <c r="A433" s="18">
        <f t="shared" si="9"/>
        <v>0</v>
      </c>
      <c r="B433" s="56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38"/>
      <c r="N433" s="57"/>
      <c r="O433" s="27"/>
    </row>
    <row r="434" spans="1:15" x14ac:dyDescent="0.25">
      <c r="A434" s="18">
        <f t="shared" si="9"/>
        <v>0</v>
      </c>
      <c r="B434" s="56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38"/>
      <c r="N434" s="57"/>
      <c r="O434" s="27"/>
    </row>
    <row r="435" spans="1:15" x14ac:dyDescent="0.25">
      <c r="A435" s="18">
        <f t="shared" si="9"/>
        <v>0</v>
      </c>
      <c r="B435" s="56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38"/>
      <c r="N435" s="57"/>
      <c r="O435" s="27"/>
    </row>
    <row r="436" spans="1:15" x14ac:dyDescent="0.25">
      <c r="A436" s="18">
        <f t="shared" si="9"/>
        <v>0</v>
      </c>
      <c r="B436" s="56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38"/>
      <c r="N436" s="57"/>
      <c r="O436" s="27"/>
    </row>
    <row r="437" spans="1:15" x14ac:dyDescent="0.25">
      <c r="A437" s="18">
        <f t="shared" si="9"/>
        <v>0</v>
      </c>
      <c r="B437" s="56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38"/>
      <c r="N437" s="57"/>
      <c r="O437" s="27"/>
    </row>
    <row r="438" spans="1:15" x14ac:dyDescent="0.25">
      <c r="A438" s="18">
        <f t="shared" si="9"/>
        <v>0</v>
      </c>
      <c r="B438" s="56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38"/>
      <c r="N438" s="57"/>
      <c r="O438" s="27"/>
    </row>
    <row r="439" spans="1:15" x14ac:dyDescent="0.25">
      <c r="A439" s="18">
        <f t="shared" si="9"/>
        <v>0</v>
      </c>
      <c r="B439" s="56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38"/>
      <c r="N439" s="57"/>
      <c r="O439" s="27"/>
    </row>
    <row r="440" spans="1:15" x14ac:dyDescent="0.25">
      <c r="A440" s="18">
        <f t="shared" si="9"/>
        <v>0</v>
      </c>
      <c r="B440" s="56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38"/>
      <c r="N440" s="57"/>
      <c r="O440" s="27"/>
    </row>
    <row r="441" spans="1:15" x14ac:dyDescent="0.25">
      <c r="A441" s="18">
        <f t="shared" si="9"/>
        <v>0</v>
      </c>
      <c r="B441" s="56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38"/>
      <c r="N441" s="57"/>
      <c r="O441" s="27"/>
    </row>
    <row r="442" spans="1:15" x14ac:dyDescent="0.25">
      <c r="A442" s="18">
        <f t="shared" si="9"/>
        <v>0</v>
      </c>
      <c r="B442" s="56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38"/>
      <c r="N442" s="57"/>
      <c r="O442" s="27"/>
    </row>
    <row r="443" spans="1:15" x14ac:dyDescent="0.25">
      <c r="A443" s="18">
        <f t="shared" si="9"/>
        <v>0</v>
      </c>
      <c r="B443" s="56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38"/>
      <c r="N443" s="57"/>
      <c r="O443" s="27"/>
    </row>
    <row r="444" spans="1:15" x14ac:dyDescent="0.25">
      <c r="A444" s="18">
        <f t="shared" si="9"/>
        <v>0</v>
      </c>
      <c r="B444" s="56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38"/>
      <c r="N444" s="57"/>
      <c r="O444" s="27"/>
    </row>
    <row r="445" spans="1:15" x14ac:dyDescent="0.25">
      <c r="A445" s="18">
        <f t="shared" si="9"/>
        <v>0</v>
      </c>
      <c r="B445" s="56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38"/>
      <c r="N445" s="57"/>
      <c r="O445" s="27"/>
    </row>
    <row r="446" spans="1:15" x14ac:dyDescent="0.25">
      <c r="A446" s="18">
        <f t="shared" si="9"/>
        <v>0</v>
      </c>
      <c r="B446" s="56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38"/>
      <c r="N446" s="57"/>
      <c r="O446" s="27"/>
    </row>
    <row r="447" spans="1:15" x14ac:dyDescent="0.25">
      <c r="A447" s="18">
        <f t="shared" si="9"/>
        <v>0</v>
      </c>
      <c r="B447" s="56"/>
      <c r="C447" s="57"/>
      <c r="D447" s="57"/>
      <c r="E447" s="57"/>
      <c r="F447" s="57"/>
      <c r="G447" s="57"/>
      <c r="H447" s="57"/>
      <c r="I447" s="57"/>
      <c r="J447" s="57"/>
      <c r="K447" s="57"/>
      <c r="L447" s="57"/>
      <c r="M447" s="38"/>
      <c r="N447" s="57"/>
      <c r="O447" s="27"/>
    </row>
    <row r="448" spans="1:15" x14ac:dyDescent="0.25">
      <c r="A448" s="18">
        <f t="shared" si="9"/>
        <v>0</v>
      </c>
      <c r="B448" s="56"/>
      <c r="C448" s="57"/>
      <c r="D448" s="57"/>
      <c r="E448" s="57"/>
      <c r="F448" s="57"/>
      <c r="G448" s="57"/>
      <c r="H448" s="57"/>
      <c r="I448" s="57"/>
      <c r="J448" s="57"/>
      <c r="K448" s="57"/>
      <c r="L448" s="57"/>
      <c r="M448" s="38"/>
      <c r="N448" s="57"/>
      <c r="O448" s="27"/>
    </row>
    <row r="449" spans="1:15" x14ac:dyDescent="0.25">
      <c r="A449" s="18">
        <f t="shared" si="9"/>
        <v>0</v>
      </c>
      <c r="B449" s="56"/>
      <c r="C449" s="57"/>
      <c r="D449" s="57"/>
      <c r="E449" s="57"/>
      <c r="F449" s="57"/>
      <c r="G449" s="57"/>
      <c r="H449" s="57"/>
      <c r="I449" s="57"/>
      <c r="J449" s="57"/>
      <c r="K449" s="57"/>
      <c r="L449" s="57"/>
      <c r="M449" s="38"/>
      <c r="N449" s="57"/>
      <c r="O449" s="27"/>
    </row>
    <row r="450" spans="1:15" x14ac:dyDescent="0.25">
      <c r="A450" s="18">
        <f t="shared" si="9"/>
        <v>0</v>
      </c>
      <c r="B450" s="56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38"/>
      <c r="N450" s="57"/>
      <c r="O450" s="27"/>
    </row>
    <row r="451" spans="1:15" x14ac:dyDescent="0.25">
      <c r="A451" s="18">
        <f t="shared" si="9"/>
        <v>0</v>
      </c>
      <c r="B451" s="56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38"/>
      <c r="N451" s="57"/>
      <c r="O451" s="27"/>
    </row>
    <row r="452" spans="1:15" x14ac:dyDescent="0.25">
      <c r="A452" s="18">
        <f t="shared" si="9"/>
        <v>0</v>
      </c>
      <c r="B452" s="56"/>
      <c r="C452" s="57"/>
      <c r="D452" s="57"/>
      <c r="E452" s="57"/>
      <c r="F452" s="57"/>
      <c r="G452" s="57"/>
      <c r="H452" s="57"/>
      <c r="I452" s="57"/>
      <c r="J452" s="57"/>
      <c r="K452" s="57"/>
      <c r="L452" s="57"/>
      <c r="M452" s="38"/>
      <c r="N452" s="57"/>
      <c r="O452" s="27"/>
    </row>
    <row r="453" spans="1:15" x14ac:dyDescent="0.25">
      <c r="A453" s="18">
        <f t="shared" si="9"/>
        <v>0</v>
      </c>
      <c r="B453" s="56"/>
      <c r="C453" s="57"/>
      <c r="D453" s="57"/>
      <c r="E453" s="57"/>
      <c r="F453" s="57"/>
      <c r="G453" s="57"/>
      <c r="H453" s="57"/>
      <c r="I453" s="57"/>
      <c r="J453" s="57"/>
      <c r="K453" s="57"/>
      <c r="L453" s="57"/>
      <c r="M453" s="38"/>
      <c r="N453" s="57"/>
      <c r="O453" s="27"/>
    </row>
    <row r="454" spans="1:15" x14ac:dyDescent="0.25">
      <c r="A454" s="18">
        <f t="shared" si="9"/>
        <v>0</v>
      </c>
      <c r="B454" s="56"/>
      <c r="C454" s="57"/>
      <c r="D454" s="57"/>
      <c r="E454" s="57"/>
      <c r="F454" s="57"/>
      <c r="G454" s="57"/>
      <c r="H454" s="57"/>
      <c r="I454" s="57"/>
      <c r="J454" s="57"/>
      <c r="K454" s="57"/>
      <c r="L454" s="57"/>
      <c r="M454" s="38"/>
      <c r="N454" s="57"/>
      <c r="O454" s="27"/>
    </row>
    <row r="455" spans="1:15" x14ac:dyDescent="0.25">
      <c r="A455" s="18">
        <f t="shared" si="9"/>
        <v>0</v>
      </c>
      <c r="B455" s="56"/>
      <c r="C455" s="57"/>
      <c r="D455" s="57"/>
      <c r="E455" s="57"/>
      <c r="F455" s="57"/>
      <c r="G455" s="57"/>
      <c r="H455" s="57"/>
      <c r="I455" s="57"/>
      <c r="J455" s="57"/>
      <c r="K455" s="57"/>
      <c r="L455" s="57"/>
      <c r="M455" s="38"/>
      <c r="N455" s="57"/>
      <c r="O455" s="27"/>
    </row>
    <row r="456" spans="1:15" x14ac:dyDescent="0.25">
      <c r="A456" s="18">
        <f t="shared" si="9"/>
        <v>0</v>
      </c>
      <c r="B456" s="56"/>
      <c r="C456" s="57"/>
      <c r="D456" s="57"/>
      <c r="E456" s="57"/>
      <c r="F456" s="57"/>
      <c r="G456" s="57"/>
      <c r="H456" s="57"/>
      <c r="I456" s="57"/>
      <c r="J456" s="57"/>
      <c r="K456" s="57"/>
      <c r="L456" s="57"/>
      <c r="M456" s="38"/>
      <c r="N456" s="57"/>
      <c r="O456" s="27"/>
    </row>
    <row r="457" spans="1:15" x14ac:dyDescent="0.25">
      <c r="A457" s="18">
        <f t="shared" si="9"/>
        <v>0</v>
      </c>
      <c r="B457" s="56"/>
      <c r="C457" s="57"/>
      <c r="D457" s="57"/>
      <c r="E457" s="57"/>
      <c r="F457" s="57"/>
      <c r="G457" s="57"/>
      <c r="H457" s="57"/>
      <c r="I457" s="57"/>
      <c r="J457" s="57"/>
      <c r="K457" s="57"/>
      <c r="L457" s="57"/>
      <c r="M457" s="38"/>
      <c r="N457" s="57"/>
      <c r="O457" s="27"/>
    </row>
    <row r="458" spans="1:15" x14ac:dyDescent="0.25">
      <c r="A458" s="18">
        <f t="shared" si="9"/>
        <v>0</v>
      </c>
      <c r="B458" s="56"/>
      <c r="C458" s="57"/>
      <c r="D458" s="57"/>
      <c r="E458" s="57"/>
      <c r="F458" s="57"/>
      <c r="G458" s="57"/>
      <c r="H458" s="57"/>
      <c r="I458" s="57"/>
      <c r="J458" s="57"/>
      <c r="K458" s="57"/>
      <c r="L458" s="57"/>
      <c r="M458" s="38"/>
      <c r="N458" s="57"/>
      <c r="O458" s="27"/>
    </row>
    <row r="459" spans="1:15" x14ac:dyDescent="0.25">
      <c r="A459" s="18">
        <f t="shared" si="9"/>
        <v>0</v>
      </c>
      <c r="B459" s="56"/>
      <c r="C459" s="57"/>
      <c r="D459" s="57"/>
      <c r="E459" s="57"/>
      <c r="F459" s="57"/>
      <c r="G459" s="57"/>
      <c r="H459" s="57"/>
      <c r="I459" s="57"/>
      <c r="J459" s="57"/>
      <c r="K459" s="57"/>
      <c r="L459" s="57"/>
      <c r="M459" s="38"/>
      <c r="N459" s="57"/>
      <c r="O459" s="27"/>
    </row>
    <row r="460" spans="1:15" x14ac:dyDescent="0.25">
      <c r="A460" s="18">
        <f t="shared" si="9"/>
        <v>0</v>
      </c>
      <c r="B460" s="56"/>
      <c r="C460" s="57"/>
      <c r="D460" s="57"/>
      <c r="E460" s="57"/>
      <c r="F460" s="57"/>
      <c r="G460" s="57"/>
      <c r="H460" s="57"/>
      <c r="I460" s="57"/>
      <c r="J460" s="57"/>
      <c r="K460" s="57"/>
      <c r="L460" s="57"/>
      <c r="M460" s="38"/>
      <c r="N460" s="57"/>
      <c r="O460" s="27"/>
    </row>
    <row r="461" spans="1:15" x14ac:dyDescent="0.25">
      <c r="A461" s="18">
        <f t="shared" si="9"/>
        <v>0</v>
      </c>
      <c r="B461" s="56"/>
      <c r="C461" s="57"/>
      <c r="D461" s="57"/>
      <c r="E461" s="57"/>
      <c r="F461" s="57"/>
      <c r="G461" s="57"/>
      <c r="H461" s="57"/>
      <c r="I461" s="57"/>
      <c r="J461" s="57"/>
      <c r="K461" s="57"/>
      <c r="L461" s="57"/>
      <c r="M461" s="38"/>
      <c r="N461" s="57"/>
      <c r="O461" s="27"/>
    </row>
    <row r="462" spans="1:15" x14ac:dyDescent="0.25">
      <c r="A462" s="18">
        <f t="shared" si="9"/>
        <v>0</v>
      </c>
      <c r="B462" s="56"/>
      <c r="C462" s="57"/>
      <c r="D462" s="57"/>
      <c r="E462" s="57"/>
      <c r="F462" s="57"/>
      <c r="G462" s="57"/>
      <c r="H462" s="57"/>
      <c r="I462" s="57"/>
      <c r="J462" s="57"/>
      <c r="K462" s="57"/>
      <c r="L462" s="57"/>
      <c r="M462" s="38"/>
      <c r="N462" s="57"/>
      <c r="O462" s="27"/>
    </row>
    <row r="463" spans="1:15" x14ac:dyDescent="0.25">
      <c r="A463" s="18">
        <f t="shared" si="9"/>
        <v>0</v>
      </c>
      <c r="B463" s="56"/>
      <c r="C463" s="57"/>
      <c r="D463" s="57"/>
      <c r="E463" s="57"/>
      <c r="F463" s="57"/>
      <c r="G463" s="57"/>
      <c r="H463" s="57"/>
      <c r="I463" s="57"/>
      <c r="J463" s="57"/>
      <c r="K463" s="57"/>
      <c r="L463" s="57"/>
      <c r="M463" s="38"/>
      <c r="N463" s="57"/>
      <c r="O463" s="27"/>
    </row>
    <row r="464" spans="1:15" x14ac:dyDescent="0.25">
      <c r="A464" s="18">
        <f t="shared" si="9"/>
        <v>0</v>
      </c>
      <c r="B464" s="56"/>
      <c r="C464" s="57"/>
      <c r="D464" s="57"/>
      <c r="E464" s="57"/>
      <c r="F464" s="57"/>
      <c r="G464" s="57"/>
      <c r="H464" s="57"/>
      <c r="I464" s="57"/>
      <c r="J464" s="57"/>
      <c r="K464" s="57"/>
      <c r="L464" s="57"/>
      <c r="M464" s="38"/>
      <c r="N464" s="57"/>
      <c r="O464" s="27"/>
    </row>
    <row r="465" spans="1:15" x14ac:dyDescent="0.25">
      <c r="A465" s="18">
        <f t="shared" si="9"/>
        <v>0</v>
      </c>
      <c r="B465" s="56"/>
      <c r="C465" s="57"/>
      <c r="D465" s="57"/>
      <c r="E465" s="57"/>
      <c r="F465" s="57"/>
      <c r="G465" s="57"/>
      <c r="H465" s="57"/>
      <c r="I465" s="57"/>
      <c r="J465" s="57"/>
      <c r="K465" s="57"/>
      <c r="L465" s="57"/>
      <c r="M465" s="38"/>
      <c r="N465" s="57"/>
      <c r="O465" s="27"/>
    </row>
    <row r="466" spans="1:15" x14ac:dyDescent="0.25">
      <c r="A466" s="18">
        <f t="shared" si="9"/>
        <v>0</v>
      </c>
      <c r="B466" s="56"/>
      <c r="C466" s="57"/>
      <c r="D466" s="57"/>
      <c r="E466" s="57"/>
      <c r="F466" s="57"/>
      <c r="G466" s="57"/>
      <c r="H466" s="57"/>
      <c r="I466" s="57"/>
      <c r="J466" s="57"/>
      <c r="K466" s="57"/>
      <c r="L466" s="57"/>
      <c r="M466" s="38"/>
      <c r="N466" s="57"/>
      <c r="O466" s="27"/>
    </row>
    <row r="467" spans="1:15" x14ac:dyDescent="0.25">
      <c r="A467" s="18">
        <f t="shared" si="9"/>
        <v>0</v>
      </c>
      <c r="B467" s="56"/>
      <c r="C467" s="57"/>
      <c r="D467" s="57"/>
      <c r="E467" s="57"/>
      <c r="F467" s="57"/>
      <c r="G467" s="57"/>
      <c r="H467" s="57"/>
      <c r="I467" s="57"/>
      <c r="J467" s="57"/>
      <c r="K467" s="57"/>
      <c r="L467" s="57"/>
      <c r="M467" s="38"/>
      <c r="N467" s="57"/>
      <c r="O467" s="27"/>
    </row>
    <row r="468" spans="1:15" x14ac:dyDescent="0.25">
      <c r="A468" s="18">
        <f t="shared" si="9"/>
        <v>0</v>
      </c>
      <c r="B468" s="56"/>
      <c r="C468" s="57"/>
      <c r="D468" s="57"/>
      <c r="E468" s="57"/>
      <c r="F468" s="57"/>
      <c r="G468" s="57"/>
      <c r="H468" s="57"/>
      <c r="I468" s="57"/>
      <c r="J468" s="57"/>
      <c r="K468" s="57"/>
      <c r="L468" s="57"/>
      <c r="M468" s="38"/>
      <c r="N468" s="57"/>
      <c r="O468" s="27"/>
    </row>
    <row r="469" spans="1:15" x14ac:dyDescent="0.25">
      <c r="A469" s="18">
        <f t="shared" si="9"/>
        <v>0</v>
      </c>
      <c r="B469" s="56"/>
      <c r="C469" s="57"/>
      <c r="D469" s="57"/>
      <c r="E469" s="57"/>
      <c r="F469" s="57"/>
      <c r="G469" s="57"/>
      <c r="H469" s="57"/>
      <c r="I469" s="57"/>
      <c r="J469" s="57"/>
      <c r="K469" s="57"/>
      <c r="L469" s="57"/>
      <c r="M469" s="38"/>
      <c r="N469" s="57"/>
      <c r="O469" s="27"/>
    </row>
    <row r="470" spans="1:15" x14ac:dyDescent="0.25">
      <c r="A470" s="18">
        <f t="shared" si="9"/>
        <v>0</v>
      </c>
      <c r="B470" s="56"/>
      <c r="C470" s="57"/>
      <c r="D470" s="57"/>
      <c r="E470" s="57"/>
      <c r="F470" s="57"/>
      <c r="G470" s="57"/>
      <c r="H470" s="57"/>
      <c r="I470" s="57"/>
      <c r="J470" s="57"/>
      <c r="K470" s="57"/>
      <c r="L470" s="57"/>
      <c r="M470" s="38"/>
      <c r="N470" s="57"/>
      <c r="O470" s="27"/>
    </row>
    <row r="471" spans="1:15" x14ac:dyDescent="0.25">
      <c r="A471" s="18">
        <f t="shared" si="9"/>
        <v>0</v>
      </c>
      <c r="B471" s="56"/>
      <c r="C471" s="57"/>
      <c r="D471" s="57"/>
      <c r="E471" s="57"/>
      <c r="F471" s="57"/>
      <c r="G471" s="57"/>
      <c r="H471" s="57"/>
      <c r="I471" s="57"/>
      <c r="J471" s="57"/>
      <c r="K471" s="57"/>
      <c r="L471" s="57"/>
      <c r="M471" s="38"/>
      <c r="N471" s="57"/>
      <c r="O471" s="27"/>
    </row>
    <row r="472" spans="1:15" x14ac:dyDescent="0.25">
      <c r="A472" s="18">
        <f t="shared" si="9"/>
        <v>0</v>
      </c>
      <c r="B472" s="56"/>
      <c r="C472" s="57"/>
      <c r="D472" s="57"/>
      <c r="E472" s="57"/>
      <c r="F472" s="57"/>
      <c r="G472" s="57"/>
      <c r="H472" s="57"/>
      <c r="I472" s="57"/>
      <c r="J472" s="57"/>
      <c r="K472" s="57"/>
      <c r="L472" s="57"/>
      <c r="M472" s="38"/>
      <c r="N472" s="57"/>
      <c r="O472" s="27"/>
    </row>
    <row r="473" spans="1:15" x14ac:dyDescent="0.25">
      <c r="A473" s="18">
        <f t="shared" si="9"/>
        <v>0</v>
      </c>
      <c r="B473" s="56"/>
      <c r="C473" s="57"/>
      <c r="D473" s="57"/>
      <c r="E473" s="57"/>
      <c r="F473" s="57"/>
      <c r="G473" s="57"/>
      <c r="H473" s="57"/>
      <c r="I473" s="57"/>
      <c r="J473" s="57"/>
      <c r="K473" s="57"/>
      <c r="L473" s="57"/>
      <c r="M473" s="38"/>
      <c r="N473" s="57"/>
      <c r="O473" s="27"/>
    </row>
    <row r="474" spans="1:15" x14ac:dyDescent="0.25">
      <c r="A474" s="18">
        <f t="shared" si="9"/>
        <v>0</v>
      </c>
      <c r="B474" s="56"/>
      <c r="C474" s="57"/>
      <c r="D474" s="57"/>
      <c r="E474" s="57"/>
      <c r="F474" s="57"/>
      <c r="G474" s="57"/>
      <c r="H474" s="57"/>
      <c r="I474" s="57"/>
      <c r="J474" s="57"/>
      <c r="K474" s="57"/>
      <c r="L474" s="57"/>
      <c r="M474" s="38"/>
      <c r="N474" s="57"/>
      <c r="O474" s="27"/>
    </row>
    <row r="475" spans="1:15" x14ac:dyDescent="0.25">
      <c r="A475" s="18">
        <f t="shared" si="9"/>
        <v>0</v>
      </c>
      <c r="B475" s="56"/>
      <c r="C475" s="57"/>
      <c r="D475" s="57"/>
      <c r="E475" s="57"/>
      <c r="F475" s="57"/>
      <c r="G475" s="57"/>
      <c r="H475" s="57"/>
      <c r="I475" s="57"/>
      <c r="J475" s="57"/>
      <c r="K475" s="57"/>
      <c r="L475" s="57"/>
      <c r="M475" s="38"/>
      <c r="N475" s="57"/>
      <c r="O475" s="27"/>
    </row>
    <row r="476" spans="1:15" x14ac:dyDescent="0.25">
      <c r="A476" s="18">
        <f t="shared" si="9"/>
        <v>0</v>
      </c>
      <c r="B476" s="56"/>
      <c r="C476" s="57"/>
      <c r="D476" s="57"/>
      <c r="E476" s="57"/>
      <c r="F476" s="57"/>
      <c r="G476" s="57"/>
      <c r="H476" s="57"/>
      <c r="I476" s="57"/>
      <c r="J476" s="57"/>
      <c r="K476" s="57"/>
      <c r="L476" s="57"/>
      <c r="M476" s="38"/>
      <c r="N476" s="57"/>
      <c r="O476" s="27"/>
    </row>
    <row r="477" spans="1:15" x14ac:dyDescent="0.25">
      <c r="A477" s="18">
        <f t="shared" si="9"/>
        <v>0</v>
      </c>
      <c r="B477" s="56"/>
      <c r="C477" s="57"/>
      <c r="D477" s="57"/>
      <c r="E477" s="57"/>
      <c r="F477" s="57"/>
      <c r="G477" s="57"/>
      <c r="H477" s="57"/>
      <c r="I477" s="57"/>
      <c r="J477" s="57"/>
      <c r="K477" s="57"/>
      <c r="L477" s="57"/>
      <c r="M477" s="38"/>
      <c r="N477" s="57"/>
      <c r="O477" s="27"/>
    </row>
    <row r="478" spans="1:15" x14ac:dyDescent="0.25">
      <c r="A478" s="18">
        <f t="shared" si="9"/>
        <v>0</v>
      </c>
      <c r="B478" s="56"/>
      <c r="C478" s="57"/>
      <c r="D478" s="57"/>
      <c r="E478" s="57"/>
      <c r="F478" s="57"/>
      <c r="G478" s="57"/>
      <c r="H478" s="57"/>
      <c r="I478" s="57"/>
      <c r="J478" s="57"/>
      <c r="K478" s="57"/>
      <c r="L478" s="57"/>
      <c r="M478" s="38"/>
      <c r="N478" s="57"/>
      <c r="O478" s="27"/>
    </row>
    <row r="479" spans="1:15" x14ac:dyDescent="0.25">
      <c r="A479" s="18">
        <f t="shared" si="9"/>
        <v>0</v>
      </c>
      <c r="B479" s="56"/>
      <c r="C479" s="57"/>
      <c r="D479" s="57"/>
      <c r="E479" s="57"/>
      <c r="F479" s="57"/>
      <c r="G479" s="57"/>
      <c r="H479" s="57"/>
      <c r="I479" s="57"/>
      <c r="J479" s="57"/>
      <c r="K479" s="57"/>
      <c r="L479" s="57"/>
      <c r="M479" s="38"/>
      <c r="N479" s="57"/>
      <c r="O479" s="27"/>
    </row>
    <row r="480" spans="1:15" x14ac:dyDescent="0.25">
      <c r="A480" s="18">
        <f t="shared" si="9"/>
        <v>0</v>
      </c>
      <c r="B480" s="56"/>
      <c r="C480" s="57"/>
      <c r="D480" s="57"/>
      <c r="E480" s="57"/>
      <c r="F480" s="57"/>
      <c r="G480" s="57"/>
      <c r="H480" s="57"/>
      <c r="I480" s="57"/>
      <c r="J480" s="57"/>
      <c r="K480" s="57"/>
      <c r="L480" s="57"/>
      <c r="M480" s="38"/>
      <c r="N480" s="57"/>
      <c r="O480" s="27"/>
    </row>
    <row r="481" spans="1:15" x14ac:dyDescent="0.25">
      <c r="A481" s="18">
        <f t="shared" si="9"/>
        <v>0</v>
      </c>
      <c r="B481" s="56"/>
      <c r="C481" s="57"/>
      <c r="D481" s="57"/>
      <c r="E481" s="57"/>
      <c r="F481" s="57"/>
      <c r="G481" s="57"/>
      <c r="H481" s="57"/>
      <c r="I481" s="57"/>
      <c r="J481" s="57"/>
      <c r="K481" s="57"/>
      <c r="L481" s="57"/>
      <c r="M481" s="38"/>
      <c r="N481" s="57"/>
      <c r="O481" s="27"/>
    </row>
    <row r="482" spans="1:15" x14ac:dyDescent="0.25">
      <c r="A482" s="18">
        <f t="shared" si="9"/>
        <v>0</v>
      </c>
      <c r="B482" s="56"/>
      <c r="C482" s="57"/>
      <c r="D482" s="57"/>
      <c r="E482" s="57"/>
      <c r="F482" s="57"/>
      <c r="G482" s="57"/>
      <c r="H482" s="57"/>
      <c r="I482" s="57"/>
      <c r="J482" s="57"/>
      <c r="K482" s="57"/>
      <c r="L482" s="57"/>
      <c r="M482" s="38"/>
      <c r="N482" s="57"/>
      <c r="O482" s="27"/>
    </row>
    <row r="483" spans="1:15" x14ac:dyDescent="0.25">
      <c r="A483" s="18">
        <f t="shared" si="9"/>
        <v>0</v>
      </c>
      <c r="B483" s="56"/>
      <c r="C483" s="57"/>
      <c r="D483" s="57"/>
      <c r="E483" s="57"/>
      <c r="F483" s="57"/>
      <c r="G483" s="57"/>
      <c r="H483" s="57"/>
      <c r="I483" s="57"/>
      <c r="J483" s="57"/>
      <c r="K483" s="57"/>
      <c r="L483" s="57"/>
      <c r="M483" s="38"/>
      <c r="N483" s="57"/>
      <c r="O483" s="27"/>
    </row>
    <row r="484" spans="1:15" x14ac:dyDescent="0.25">
      <c r="A484" s="18">
        <f t="shared" si="9"/>
        <v>0</v>
      </c>
      <c r="B484" s="56"/>
      <c r="C484" s="57"/>
      <c r="D484" s="57"/>
      <c r="E484" s="57"/>
      <c r="F484" s="57"/>
      <c r="G484" s="57"/>
      <c r="H484" s="57"/>
      <c r="I484" s="57"/>
      <c r="J484" s="57"/>
      <c r="K484" s="57"/>
      <c r="L484" s="57"/>
      <c r="M484" s="38"/>
      <c r="N484" s="57"/>
      <c r="O484" s="27"/>
    </row>
    <row r="485" spans="1:15" x14ac:dyDescent="0.25">
      <c r="A485" s="18">
        <f t="shared" si="9"/>
        <v>0</v>
      </c>
      <c r="B485" s="56"/>
      <c r="C485" s="57"/>
      <c r="D485" s="57"/>
      <c r="E485" s="57"/>
      <c r="F485" s="57"/>
      <c r="G485" s="57"/>
      <c r="H485" s="57"/>
      <c r="I485" s="57"/>
      <c r="J485" s="57"/>
      <c r="K485" s="57"/>
      <c r="L485" s="57"/>
      <c r="M485" s="38"/>
      <c r="N485" s="57"/>
      <c r="O485" s="27"/>
    </row>
    <row r="486" spans="1:15" x14ac:dyDescent="0.25">
      <c r="A486" s="18">
        <f t="shared" si="9"/>
        <v>0</v>
      </c>
      <c r="B486" s="56"/>
      <c r="C486" s="57"/>
      <c r="D486" s="57"/>
      <c r="E486" s="57"/>
      <c r="F486" s="57"/>
      <c r="G486" s="57"/>
      <c r="H486" s="57"/>
      <c r="I486" s="57"/>
      <c r="J486" s="57"/>
      <c r="K486" s="57"/>
      <c r="L486" s="57"/>
      <c r="M486" s="38"/>
      <c r="N486" s="57"/>
      <c r="O486" s="27"/>
    </row>
    <row r="487" spans="1:15" x14ac:dyDescent="0.25">
      <c r="A487" s="18">
        <f t="shared" si="9"/>
        <v>0</v>
      </c>
      <c r="B487" s="56"/>
      <c r="C487" s="57"/>
      <c r="D487" s="57"/>
      <c r="E487" s="57"/>
      <c r="F487" s="57"/>
      <c r="G487" s="57"/>
      <c r="H487" s="57"/>
      <c r="I487" s="57"/>
      <c r="J487" s="57"/>
      <c r="K487" s="57"/>
      <c r="L487" s="57"/>
      <c r="M487" s="38"/>
      <c r="N487" s="57"/>
      <c r="O487" s="27"/>
    </row>
    <row r="488" spans="1:15" x14ac:dyDescent="0.25">
      <c r="A488" s="18">
        <f t="shared" si="9"/>
        <v>0</v>
      </c>
      <c r="B488" s="56"/>
      <c r="C488" s="57"/>
      <c r="D488" s="57"/>
      <c r="E488" s="57"/>
      <c r="F488" s="57"/>
      <c r="G488" s="57"/>
      <c r="H488" s="57"/>
      <c r="I488" s="57"/>
      <c r="J488" s="57"/>
      <c r="K488" s="57"/>
      <c r="L488" s="57"/>
      <c r="M488" s="38"/>
      <c r="N488" s="57"/>
      <c r="O488" s="27"/>
    </row>
    <row r="489" spans="1:15" x14ac:dyDescent="0.25">
      <c r="A489" s="18">
        <f t="shared" si="9"/>
        <v>0</v>
      </c>
      <c r="B489" s="56"/>
      <c r="C489" s="57"/>
      <c r="D489" s="57"/>
      <c r="E489" s="57"/>
      <c r="F489" s="57"/>
      <c r="G489" s="57"/>
      <c r="H489" s="57"/>
      <c r="I489" s="57"/>
      <c r="J489" s="57"/>
      <c r="K489" s="57"/>
      <c r="L489" s="57"/>
      <c r="M489" s="38"/>
      <c r="N489" s="57"/>
      <c r="O489" s="27"/>
    </row>
    <row r="490" spans="1:15" x14ac:dyDescent="0.25">
      <c r="A490" s="18">
        <f t="shared" si="9"/>
        <v>0</v>
      </c>
      <c r="B490" s="56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38"/>
      <c r="N490" s="57"/>
      <c r="O490" s="27"/>
    </row>
    <row r="491" spans="1:15" x14ac:dyDescent="0.25">
      <c r="A491" s="18">
        <f t="shared" si="9"/>
        <v>0</v>
      </c>
      <c r="B491" s="56"/>
      <c r="C491" s="57"/>
      <c r="D491" s="57"/>
      <c r="E491" s="57"/>
      <c r="F491" s="57"/>
      <c r="G491" s="57"/>
      <c r="H491" s="57"/>
      <c r="I491" s="57"/>
      <c r="J491" s="57"/>
      <c r="K491" s="57"/>
      <c r="L491" s="57"/>
      <c r="M491" s="38"/>
      <c r="N491" s="57"/>
      <c r="O491" s="27"/>
    </row>
    <row r="492" spans="1:15" x14ac:dyDescent="0.25">
      <c r="A492" s="18">
        <f t="shared" si="9"/>
        <v>0</v>
      </c>
      <c r="B492" s="56"/>
      <c r="C492" s="57"/>
      <c r="D492" s="57"/>
      <c r="E492" s="57"/>
      <c r="F492" s="57"/>
      <c r="G492" s="57"/>
      <c r="H492" s="57"/>
      <c r="I492" s="57"/>
      <c r="J492" s="57"/>
      <c r="K492" s="57"/>
      <c r="L492" s="57"/>
      <c r="M492" s="38"/>
      <c r="N492" s="57"/>
      <c r="O492" s="27"/>
    </row>
    <row r="493" spans="1:15" x14ac:dyDescent="0.25">
      <c r="A493" s="18">
        <f t="shared" si="9"/>
        <v>0</v>
      </c>
      <c r="B493" s="56"/>
      <c r="C493" s="57"/>
      <c r="D493" s="57"/>
      <c r="E493" s="57"/>
      <c r="F493" s="57"/>
      <c r="G493" s="57"/>
      <c r="H493" s="57"/>
      <c r="I493" s="57"/>
      <c r="J493" s="57"/>
      <c r="K493" s="57"/>
      <c r="L493" s="57"/>
      <c r="M493" s="38"/>
      <c r="N493" s="57"/>
      <c r="O493" s="27"/>
    </row>
    <row r="494" spans="1:15" x14ac:dyDescent="0.25">
      <c r="A494" s="18">
        <f t="shared" ref="A494:A557" si="10">B494</f>
        <v>0</v>
      </c>
      <c r="B494" s="56"/>
      <c r="C494" s="57"/>
      <c r="D494" s="57"/>
      <c r="E494" s="57"/>
      <c r="F494" s="57"/>
      <c r="G494" s="57"/>
      <c r="H494" s="57"/>
      <c r="I494" s="57"/>
      <c r="J494" s="57"/>
      <c r="K494" s="57"/>
      <c r="L494" s="57"/>
      <c r="M494" s="38"/>
      <c r="N494" s="57"/>
      <c r="O494" s="27"/>
    </row>
    <row r="495" spans="1:15" x14ac:dyDescent="0.25">
      <c r="A495" s="18">
        <f t="shared" si="10"/>
        <v>0</v>
      </c>
      <c r="B495" s="56"/>
      <c r="C495" s="57"/>
      <c r="D495" s="57"/>
      <c r="E495" s="57"/>
      <c r="F495" s="57"/>
      <c r="G495" s="57"/>
      <c r="H495" s="57"/>
      <c r="I495" s="57"/>
      <c r="J495" s="57"/>
      <c r="K495" s="57"/>
      <c r="L495" s="57"/>
      <c r="M495" s="38"/>
      <c r="N495" s="57"/>
      <c r="O495" s="27"/>
    </row>
    <row r="496" spans="1:15" x14ac:dyDescent="0.25">
      <c r="A496" s="18">
        <f t="shared" si="10"/>
        <v>0</v>
      </c>
      <c r="B496" s="56"/>
      <c r="C496" s="57"/>
      <c r="D496" s="57"/>
      <c r="E496" s="57"/>
      <c r="F496" s="57"/>
      <c r="G496" s="57"/>
      <c r="H496" s="57"/>
      <c r="I496" s="57"/>
      <c r="J496" s="57"/>
      <c r="K496" s="57"/>
      <c r="L496" s="57"/>
      <c r="M496" s="38"/>
      <c r="N496" s="57"/>
      <c r="O496" s="27"/>
    </row>
    <row r="497" spans="1:15" x14ac:dyDescent="0.25">
      <c r="A497" s="18">
        <f t="shared" si="10"/>
        <v>0</v>
      </c>
      <c r="B497" s="56"/>
      <c r="C497" s="57"/>
      <c r="D497" s="57"/>
      <c r="E497" s="57"/>
      <c r="F497" s="57"/>
      <c r="G497" s="57"/>
      <c r="H497" s="57"/>
      <c r="I497" s="57"/>
      <c r="J497" s="57"/>
      <c r="K497" s="57"/>
      <c r="L497" s="57"/>
      <c r="M497" s="38"/>
      <c r="N497" s="57"/>
      <c r="O497" s="27"/>
    </row>
    <row r="498" spans="1:15" x14ac:dyDescent="0.25">
      <c r="A498" s="18">
        <f t="shared" si="10"/>
        <v>0</v>
      </c>
      <c r="B498" s="56"/>
      <c r="C498" s="57"/>
      <c r="D498" s="57"/>
      <c r="E498" s="57"/>
      <c r="F498" s="57"/>
      <c r="G498" s="57"/>
      <c r="H498" s="57"/>
      <c r="I498" s="57"/>
      <c r="J498" s="57"/>
      <c r="K498" s="57"/>
      <c r="L498" s="57"/>
      <c r="M498" s="38"/>
      <c r="N498" s="57"/>
      <c r="O498" s="27"/>
    </row>
    <row r="499" spans="1:15" x14ac:dyDescent="0.25">
      <c r="A499" s="18">
        <f t="shared" si="10"/>
        <v>0</v>
      </c>
      <c r="B499" s="56"/>
      <c r="C499" s="57"/>
      <c r="D499" s="57"/>
      <c r="E499" s="57"/>
      <c r="F499" s="57"/>
      <c r="G499" s="57"/>
      <c r="H499" s="57"/>
      <c r="I499" s="57"/>
      <c r="J499" s="57"/>
      <c r="K499" s="57"/>
      <c r="L499" s="57"/>
      <c r="M499" s="38"/>
      <c r="N499" s="57"/>
      <c r="O499" s="27"/>
    </row>
    <row r="500" spans="1:15" x14ac:dyDescent="0.25">
      <c r="A500" s="18">
        <f t="shared" si="10"/>
        <v>0</v>
      </c>
      <c r="B500" s="56"/>
      <c r="C500" s="57"/>
      <c r="D500" s="57"/>
      <c r="E500" s="57"/>
      <c r="F500" s="57"/>
      <c r="G500" s="57"/>
      <c r="H500" s="57"/>
      <c r="I500" s="57"/>
      <c r="J500" s="57"/>
      <c r="K500" s="57"/>
      <c r="L500" s="57"/>
      <c r="M500" s="38"/>
      <c r="N500" s="57"/>
      <c r="O500" s="27"/>
    </row>
    <row r="501" spans="1:15" x14ac:dyDescent="0.25">
      <c r="A501" s="18">
        <f t="shared" si="10"/>
        <v>0</v>
      </c>
      <c r="B501" s="56"/>
      <c r="C501" s="57"/>
      <c r="D501" s="57"/>
      <c r="E501" s="57"/>
      <c r="F501" s="57"/>
      <c r="G501" s="57"/>
      <c r="H501" s="57"/>
      <c r="I501" s="57"/>
      <c r="J501" s="57"/>
      <c r="K501" s="57"/>
      <c r="L501" s="57"/>
      <c r="M501" s="38"/>
      <c r="N501" s="57"/>
      <c r="O501" s="27"/>
    </row>
    <row r="502" spans="1:15" x14ac:dyDescent="0.25">
      <c r="A502" s="18">
        <f t="shared" si="10"/>
        <v>0</v>
      </c>
      <c r="B502" s="56"/>
      <c r="C502" s="57"/>
      <c r="D502" s="57"/>
      <c r="E502" s="57"/>
      <c r="F502" s="57"/>
      <c r="G502" s="57"/>
      <c r="H502" s="57"/>
      <c r="I502" s="57"/>
      <c r="J502" s="57"/>
      <c r="K502" s="57"/>
      <c r="L502" s="57"/>
      <c r="M502" s="38"/>
      <c r="N502" s="57"/>
      <c r="O502" s="27"/>
    </row>
    <row r="503" spans="1:15" x14ac:dyDescent="0.25">
      <c r="A503" s="18">
        <f t="shared" si="10"/>
        <v>0</v>
      </c>
      <c r="B503" s="56"/>
      <c r="C503" s="57"/>
      <c r="D503" s="57"/>
      <c r="E503" s="57"/>
      <c r="F503" s="57"/>
      <c r="G503" s="57"/>
      <c r="H503" s="57"/>
      <c r="I503" s="57"/>
      <c r="J503" s="57"/>
      <c r="K503" s="57"/>
      <c r="L503" s="57"/>
      <c r="M503" s="38"/>
      <c r="N503" s="57"/>
      <c r="O503" s="27"/>
    </row>
    <row r="504" spans="1:15" x14ac:dyDescent="0.25">
      <c r="A504" s="18">
        <f t="shared" si="10"/>
        <v>0</v>
      </c>
      <c r="B504" s="56"/>
      <c r="C504" s="57"/>
      <c r="D504" s="57"/>
      <c r="E504" s="57"/>
      <c r="F504" s="57"/>
      <c r="G504" s="57"/>
      <c r="H504" s="57"/>
      <c r="I504" s="57"/>
      <c r="J504" s="57"/>
      <c r="K504" s="57"/>
      <c r="L504" s="57"/>
      <c r="M504" s="38"/>
      <c r="N504" s="57"/>
      <c r="O504" s="27"/>
    </row>
    <row r="505" spans="1:15" x14ac:dyDescent="0.25">
      <c r="A505" s="18">
        <f t="shared" si="10"/>
        <v>0</v>
      </c>
      <c r="B505" s="56"/>
      <c r="C505" s="57"/>
      <c r="D505" s="57"/>
      <c r="E505" s="57"/>
      <c r="F505" s="57"/>
      <c r="G505" s="57"/>
      <c r="H505" s="57"/>
      <c r="I505" s="57"/>
      <c r="J505" s="57"/>
      <c r="K505" s="57"/>
      <c r="L505" s="57"/>
      <c r="M505" s="38"/>
      <c r="N505" s="57"/>
      <c r="O505" s="27"/>
    </row>
    <row r="506" spans="1:15" x14ac:dyDescent="0.25">
      <c r="A506" s="18">
        <f t="shared" si="10"/>
        <v>0</v>
      </c>
      <c r="B506" s="56"/>
      <c r="C506" s="57"/>
      <c r="D506" s="57"/>
      <c r="E506" s="57"/>
      <c r="F506" s="57"/>
      <c r="G506" s="57"/>
      <c r="H506" s="57"/>
      <c r="I506" s="57"/>
      <c r="J506" s="57"/>
      <c r="K506" s="57"/>
      <c r="L506" s="57"/>
      <c r="M506" s="38"/>
      <c r="N506" s="57"/>
      <c r="O506" s="27"/>
    </row>
    <row r="507" spans="1:15" x14ac:dyDescent="0.25">
      <c r="A507" s="18">
        <f t="shared" si="10"/>
        <v>0</v>
      </c>
      <c r="B507" s="56"/>
      <c r="C507" s="57"/>
      <c r="D507" s="57"/>
      <c r="E507" s="57"/>
      <c r="F507" s="57"/>
      <c r="G507" s="57"/>
      <c r="H507" s="57"/>
      <c r="I507" s="57"/>
      <c r="J507" s="57"/>
      <c r="K507" s="57"/>
      <c r="L507" s="57"/>
      <c r="M507" s="38"/>
      <c r="N507" s="57"/>
      <c r="O507" s="27"/>
    </row>
    <row r="508" spans="1:15" x14ac:dyDescent="0.25">
      <c r="A508" s="18">
        <f t="shared" si="10"/>
        <v>0</v>
      </c>
      <c r="B508" s="56"/>
      <c r="C508" s="57"/>
      <c r="D508" s="57"/>
      <c r="E508" s="57"/>
      <c r="F508" s="57"/>
      <c r="G508" s="57"/>
      <c r="H508" s="57"/>
      <c r="I508" s="57"/>
      <c r="J508" s="57"/>
      <c r="K508" s="57"/>
      <c r="L508" s="57"/>
      <c r="M508" s="38"/>
      <c r="N508" s="57"/>
      <c r="O508" s="27"/>
    </row>
    <row r="509" spans="1:15" x14ac:dyDescent="0.25">
      <c r="A509" s="18">
        <f t="shared" si="10"/>
        <v>0</v>
      </c>
      <c r="B509" s="56"/>
      <c r="C509" s="57"/>
      <c r="D509" s="57"/>
      <c r="E509" s="57"/>
      <c r="F509" s="57"/>
      <c r="G509" s="57"/>
      <c r="H509" s="57"/>
      <c r="I509" s="57"/>
      <c r="J509" s="57"/>
      <c r="K509" s="57"/>
      <c r="L509" s="57"/>
      <c r="M509" s="38"/>
      <c r="N509" s="57"/>
      <c r="O509" s="27"/>
    </row>
    <row r="510" spans="1:15" x14ac:dyDescent="0.25">
      <c r="A510" s="18">
        <f t="shared" si="10"/>
        <v>0</v>
      </c>
      <c r="B510" s="56"/>
      <c r="C510" s="57"/>
      <c r="D510" s="57"/>
      <c r="E510" s="57"/>
      <c r="F510" s="57"/>
      <c r="G510" s="57"/>
      <c r="H510" s="57"/>
      <c r="I510" s="57"/>
      <c r="J510" s="57"/>
      <c r="K510" s="57"/>
      <c r="L510" s="57"/>
      <c r="M510" s="38"/>
      <c r="N510" s="57"/>
      <c r="O510" s="27"/>
    </row>
    <row r="511" spans="1:15" x14ac:dyDescent="0.25">
      <c r="A511" s="18">
        <f t="shared" si="10"/>
        <v>0</v>
      </c>
      <c r="B511" s="56"/>
      <c r="C511" s="57"/>
      <c r="D511" s="57"/>
      <c r="E511" s="57"/>
      <c r="F511" s="57"/>
      <c r="G511" s="57"/>
      <c r="H511" s="57"/>
      <c r="I511" s="57"/>
      <c r="J511" s="57"/>
      <c r="K511" s="57"/>
      <c r="L511" s="57"/>
      <c r="M511" s="38"/>
      <c r="N511" s="57"/>
      <c r="O511" s="27"/>
    </row>
    <row r="512" spans="1:15" x14ac:dyDescent="0.25">
      <c r="A512" s="18">
        <f t="shared" si="10"/>
        <v>0</v>
      </c>
      <c r="B512" s="56"/>
      <c r="C512" s="57"/>
      <c r="D512" s="57"/>
      <c r="E512" s="57"/>
      <c r="F512" s="57"/>
      <c r="G512" s="57"/>
      <c r="H512" s="57"/>
      <c r="I512" s="57"/>
      <c r="J512" s="57"/>
      <c r="K512" s="57"/>
      <c r="L512" s="57"/>
      <c r="M512" s="38"/>
      <c r="N512" s="57"/>
      <c r="O512" s="27"/>
    </row>
    <row r="513" spans="1:15" x14ac:dyDescent="0.25">
      <c r="A513" s="18">
        <f t="shared" si="10"/>
        <v>0</v>
      </c>
      <c r="B513" s="56"/>
      <c r="C513" s="57"/>
      <c r="D513" s="57"/>
      <c r="E513" s="57"/>
      <c r="F513" s="57"/>
      <c r="G513" s="57"/>
      <c r="H513" s="57"/>
      <c r="I513" s="57"/>
      <c r="J513" s="57"/>
      <c r="K513" s="57"/>
      <c r="L513" s="57"/>
      <c r="M513" s="38"/>
      <c r="N513" s="57"/>
      <c r="O513" s="27"/>
    </row>
    <row r="514" spans="1:15" x14ac:dyDescent="0.25">
      <c r="A514" s="18">
        <f t="shared" si="10"/>
        <v>0</v>
      </c>
      <c r="B514" s="56"/>
      <c r="C514" s="57"/>
      <c r="D514" s="57"/>
      <c r="E514" s="57"/>
      <c r="F514" s="57"/>
      <c r="G514" s="57"/>
      <c r="H514" s="57"/>
      <c r="I514" s="57"/>
      <c r="J514" s="57"/>
      <c r="K514" s="57"/>
      <c r="L514" s="57"/>
      <c r="M514" s="38"/>
      <c r="N514" s="57"/>
      <c r="O514" s="27"/>
    </row>
    <row r="515" spans="1:15" x14ac:dyDescent="0.25">
      <c r="A515" s="18">
        <f t="shared" si="10"/>
        <v>0</v>
      </c>
      <c r="B515" s="56"/>
      <c r="C515" s="57"/>
      <c r="D515" s="57"/>
      <c r="E515" s="57"/>
      <c r="F515" s="57"/>
      <c r="G515" s="57"/>
      <c r="H515" s="57"/>
      <c r="I515" s="57"/>
      <c r="J515" s="57"/>
      <c r="K515" s="57"/>
      <c r="L515" s="57"/>
      <c r="M515" s="38"/>
      <c r="N515" s="57"/>
      <c r="O515" s="27"/>
    </row>
    <row r="516" spans="1:15" x14ac:dyDescent="0.25">
      <c r="A516" s="18">
        <f t="shared" si="10"/>
        <v>0</v>
      </c>
      <c r="B516" s="56"/>
      <c r="C516" s="57"/>
      <c r="D516" s="57"/>
      <c r="E516" s="57"/>
      <c r="F516" s="57"/>
      <c r="G516" s="57"/>
      <c r="H516" s="57"/>
      <c r="I516" s="57"/>
      <c r="J516" s="57"/>
      <c r="K516" s="57"/>
      <c r="L516" s="57"/>
      <c r="M516" s="38"/>
      <c r="N516" s="57"/>
      <c r="O516" s="27"/>
    </row>
    <row r="517" spans="1:15" x14ac:dyDescent="0.25">
      <c r="A517" s="18">
        <f t="shared" si="10"/>
        <v>0</v>
      </c>
      <c r="B517" s="56"/>
      <c r="C517" s="57"/>
      <c r="D517" s="57"/>
      <c r="E517" s="57"/>
      <c r="F517" s="57"/>
      <c r="G517" s="57"/>
      <c r="H517" s="57"/>
      <c r="I517" s="57"/>
      <c r="J517" s="57"/>
      <c r="K517" s="57"/>
      <c r="L517" s="57"/>
      <c r="M517" s="38"/>
      <c r="N517" s="57"/>
      <c r="O517" s="27"/>
    </row>
    <row r="518" spans="1:15" x14ac:dyDescent="0.25">
      <c r="A518" s="18">
        <f t="shared" si="10"/>
        <v>0</v>
      </c>
      <c r="B518" s="56"/>
      <c r="C518" s="57"/>
      <c r="D518" s="57"/>
      <c r="E518" s="57"/>
      <c r="F518" s="57"/>
      <c r="G518" s="57"/>
      <c r="H518" s="57"/>
      <c r="I518" s="57"/>
      <c r="J518" s="57"/>
      <c r="K518" s="57"/>
      <c r="L518" s="57"/>
      <c r="M518" s="38"/>
      <c r="N518" s="57"/>
      <c r="O518" s="27"/>
    </row>
    <row r="519" spans="1:15" x14ac:dyDescent="0.25">
      <c r="A519" s="18">
        <f t="shared" si="10"/>
        <v>0</v>
      </c>
      <c r="B519" s="56"/>
      <c r="C519" s="57"/>
      <c r="D519" s="57"/>
      <c r="E519" s="57"/>
      <c r="F519" s="57"/>
      <c r="G519" s="57"/>
      <c r="H519" s="57"/>
      <c r="I519" s="57"/>
      <c r="J519" s="57"/>
      <c r="K519" s="57"/>
      <c r="L519" s="57"/>
      <c r="M519" s="38"/>
      <c r="N519" s="57"/>
      <c r="O519" s="27"/>
    </row>
    <row r="520" spans="1:15" x14ac:dyDescent="0.25">
      <c r="A520" s="18">
        <f t="shared" si="10"/>
        <v>0</v>
      </c>
      <c r="B520" s="56"/>
      <c r="C520" s="57"/>
      <c r="D520" s="57"/>
      <c r="E520" s="57"/>
      <c r="F520" s="57"/>
      <c r="G520" s="57"/>
      <c r="H520" s="57"/>
      <c r="I520" s="57"/>
      <c r="J520" s="57"/>
      <c r="K520" s="57"/>
      <c r="L520" s="57"/>
      <c r="M520" s="38"/>
      <c r="N520" s="57"/>
      <c r="O520" s="27"/>
    </row>
    <row r="521" spans="1:15" x14ac:dyDescent="0.25">
      <c r="A521" s="18">
        <f t="shared" si="10"/>
        <v>0</v>
      </c>
      <c r="B521" s="56"/>
      <c r="C521" s="57"/>
      <c r="D521" s="57"/>
      <c r="E521" s="57"/>
      <c r="F521" s="57"/>
      <c r="G521" s="57"/>
      <c r="H521" s="57"/>
      <c r="I521" s="57"/>
      <c r="J521" s="57"/>
      <c r="K521" s="57"/>
      <c r="L521" s="57"/>
      <c r="M521" s="38"/>
      <c r="N521" s="57"/>
      <c r="O521" s="27"/>
    </row>
    <row r="522" spans="1:15" x14ac:dyDescent="0.25">
      <c r="A522" s="18">
        <f t="shared" si="10"/>
        <v>0</v>
      </c>
      <c r="B522" s="56"/>
      <c r="C522" s="57"/>
      <c r="D522" s="57"/>
      <c r="E522" s="57"/>
      <c r="F522" s="57"/>
      <c r="G522" s="57"/>
      <c r="H522" s="57"/>
      <c r="I522" s="57"/>
      <c r="J522" s="57"/>
      <c r="K522" s="57"/>
      <c r="L522" s="57"/>
      <c r="M522" s="38"/>
      <c r="N522" s="57"/>
      <c r="O522" s="27"/>
    </row>
    <row r="523" spans="1:15" x14ac:dyDescent="0.25">
      <c r="A523" s="18">
        <f t="shared" si="10"/>
        <v>0</v>
      </c>
      <c r="B523" s="56"/>
      <c r="C523" s="57"/>
      <c r="D523" s="57"/>
      <c r="E523" s="57"/>
      <c r="F523" s="57"/>
      <c r="G523" s="57"/>
      <c r="H523" s="57"/>
      <c r="I523" s="57"/>
      <c r="J523" s="57"/>
      <c r="K523" s="57"/>
      <c r="L523" s="57"/>
      <c r="M523" s="38"/>
      <c r="N523" s="57"/>
      <c r="O523" s="27"/>
    </row>
    <row r="524" spans="1:15" x14ac:dyDescent="0.25">
      <c r="A524" s="18">
        <f t="shared" si="10"/>
        <v>0</v>
      </c>
      <c r="B524" s="56"/>
      <c r="C524" s="57"/>
      <c r="D524" s="57"/>
      <c r="E524" s="57"/>
      <c r="F524" s="57"/>
      <c r="G524" s="57"/>
      <c r="H524" s="57"/>
      <c r="I524" s="57"/>
      <c r="J524" s="57"/>
      <c r="K524" s="57"/>
      <c r="L524" s="57"/>
      <c r="M524" s="38"/>
      <c r="N524" s="57"/>
      <c r="O524" s="27"/>
    </row>
    <row r="525" spans="1:15" x14ac:dyDescent="0.25">
      <c r="A525" s="18">
        <f t="shared" si="10"/>
        <v>0</v>
      </c>
      <c r="B525" s="56"/>
      <c r="C525" s="57"/>
      <c r="D525" s="57"/>
      <c r="E525" s="57"/>
      <c r="F525" s="57"/>
      <c r="G525" s="57"/>
      <c r="H525" s="57"/>
      <c r="I525" s="57"/>
      <c r="J525" s="57"/>
      <c r="K525" s="57"/>
      <c r="L525" s="57"/>
      <c r="M525" s="38"/>
      <c r="N525" s="57"/>
      <c r="O525" s="27"/>
    </row>
    <row r="526" spans="1:15" x14ac:dyDescent="0.25">
      <c r="A526" s="18">
        <f t="shared" si="10"/>
        <v>0</v>
      </c>
      <c r="B526" s="56"/>
      <c r="C526" s="57"/>
      <c r="D526" s="57"/>
      <c r="E526" s="57"/>
      <c r="F526" s="57"/>
      <c r="G526" s="57"/>
      <c r="H526" s="57"/>
      <c r="I526" s="57"/>
      <c r="J526" s="57"/>
      <c r="K526" s="57"/>
      <c r="L526" s="57"/>
      <c r="M526" s="38"/>
      <c r="N526" s="57"/>
      <c r="O526" s="27"/>
    </row>
    <row r="527" spans="1:15" x14ac:dyDescent="0.25">
      <c r="A527" s="18">
        <f t="shared" si="10"/>
        <v>0</v>
      </c>
      <c r="B527" s="56"/>
      <c r="C527" s="57"/>
      <c r="D527" s="57"/>
      <c r="E527" s="57"/>
      <c r="F527" s="57"/>
      <c r="G527" s="57"/>
      <c r="H527" s="57"/>
      <c r="I527" s="57"/>
      <c r="J527" s="57"/>
      <c r="K527" s="57"/>
      <c r="L527" s="57"/>
      <c r="M527" s="38"/>
      <c r="N527" s="57"/>
      <c r="O527" s="27"/>
    </row>
    <row r="528" spans="1:15" x14ac:dyDescent="0.25">
      <c r="A528" s="18">
        <f t="shared" si="10"/>
        <v>0</v>
      </c>
      <c r="B528" s="56"/>
      <c r="C528" s="57"/>
      <c r="D528" s="57"/>
      <c r="E528" s="57"/>
      <c r="F528" s="57"/>
      <c r="G528" s="57"/>
      <c r="H528" s="57"/>
      <c r="I528" s="57"/>
      <c r="J528" s="57"/>
      <c r="K528" s="57"/>
      <c r="L528" s="57"/>
      <c r="M528" s="38"/>
      <c r="N528" s="57"/>
      <c r="O528" s="27"/>
    </row>
    <row r="529" spans="1:15" x14ac:dyDescent="0.25">
      <c r="A529" s="18">
        <f t="shared" si="10"/>
        <v>0</v>
      </c>
      <c r="B529" s="56"/>
      <c r="C529" s="57"/>
      <c r="D529" s="57"/>
      <c r="E529" s="57"/>
      <c r="F529" s="57"/>
      <c r="G529" s="57"/>
      <c r="H529" s="57"/>
      <c r="I529" s="57"/>
      <c r="J529" s="57"/>
      <c r="K529" s="57"/>
      <c r="L529" s="57"/>
      <c r="M529" s="38"/>
      <c r="N529" s="57"/>
      <c r="O529" s="27"/>
    </row>
    <row r="530" spans="1:15" x14ac:dyDescent="0.25">
      <c r="A530" s="18">
        <f t="shared" si="10"/>
        <v>0</v>
      </c>
      <c r="B530" s="56"/>
      <c r="C530" s="57"/>
      <c r="D530" s="57"/>
      <c r="E530" s="57"/>
      <c r="F530" s="57"/>
      <c r="G530" s="57"/>
      <c r="H530" s="57"/>
      <c r="I530" s="57"/>
      <c r="J530" s="57"/>
      <c r="K530" s="57"/>
      <c r="L530" s="57"/>
      <c r="M530" s="38"/>
      <c r="N530" s="57"/>
      <c r="O530" s="27"/>
    </row>
    <row r="531" spans="1:15" x14ac:dyDescent="0.25">
      <c r="A531" s="18">
        <f t="shared" si="10"/>
        <v>0</v>
      </c>
      <c r="B531" s="56"/>
      <c r="C531" s="57"/>
      <c r="D531" s="57"/>
      <c r="E531" s="57"/>
      <c r="F531" s="57"/>
      <c r="G531" s="57"/>
      <c r="H531" s="57"/>
      <c r="I531" s="57"/>
      <c r="J531" s="57"/>
      <c r="K531" s="57"/>
      <c r="L531" s="57"/>
      <c r="M531" s="38"/>
      <c r="N531" s="57"/>
      <c r="O531" s="27"/>
    </row>
    <row r="532" spans="1:15" x14ac:dyDescent="0.25">
      <c r="A532" s="18">
        <f t="shared" si="10"/>
        <v>0</v>
      </c>
      <c r="B532" s="56"/>
      <c r="C532" s="57"/>
      <c r="D532" s="57"/>
      <c r="E532" s="57"/>
      <c r="F532" s="57"/>
      <c r="G532" s="57"/>
      <c r="H532" s="57"/>
      <c r="I532" s="57"/>
      <c r="J532" s="57"/>
      <c r="K532" s="57"/>
      <c r="L532" s="57"/>
      <c r="M532" s="38"/>
      <c r="N532" s="57"/>
      <c r="O532" s="27"/>
    </row>
    <row r="533" spans="1:15" x14ac:dyDescent="0.25">
      <c r="A533" s="18">
        <f t="shared" si="10"/>
        <v>0</v>
      </c>
      <c r="B533" s="56"/>
      <c r="C533" s="57"/>
      <c r="D533" s="57"/>
      <c r="E533" s="57"/>
      <c r="F533" s="57"/>
      <c r="G533" s="57"/>
      <c r="H533" s="57"/>
      <c r="I533" s="57"/>
      <c r="J533" s="57"/>
      <c r="K533" s="57"/>
      <c r="L533" s="57"/>
      <c r="M533" s="38"/>
      <c r="N533" s="57"/>
      <c r="O533" s="27"/>
    </row>
    <row r="534" spans="1:15" x14ac:dyDescent="0.25">
      <c r="A534" s="18">
        <f t="shared" si="10"/>
        <v>0</v>
      </c>
      <c r="B534" s="56"/>
      <c r="C534" s="57"/>
      <c r="D534" s="57"/>
      <c r="E534" s="57"/>
      <c r="F534" s="57"/>
      <c r="G534" s="57"/>
      <c r="H534" s="57"/>
      <c r="I534" s="57"/>
      <c r="J534" s="57"/>
      <c r="K534" s="57"/>
      <c r="L534" s="57"/>
      <c r="M534" s="38"/>
      <c r="N534" s="57"/>
      <c r="O534" s="27"/>
    </row>
    <row r="535" spans="1:15" x14ac:dyDescent="0.25">
      <c r="A535" s="18">
        <f t="shared" si="10"/>
        <v>0</v>
      </c>
      <c r="B535" s="56"/>
      <c r="C535" s="57"/>
      <c r="D535" s="57"/>
      <c r="E535" s="57"/>
      <c r="F535" s="57"/>
      <c r="G535" s="57"/>
      <c r="H535" s="57"/>
      <c r="I535" s="57"/>
      <c r="J535" s="57"/>
      <c r="K535" s="57"/>
      <c r="L535" s="57"/>
      <c r="M535" s="38"/>
      <c r="N535" s="57"/>
      <c r="O535" s="27"/>
    </row>
    <row r="536" spans="1:15" x14ac:dyDescent="0.25">
      <c r="A536" s="18">
        <f t="shared" si="10"/>
        <v>0</v>
      </c>
      <c r="B536" s="56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38"/>
      <c r="N536" s="57"/>
      <c r="O536" s="27"/>
    </row>
    <row r="537" spans="1:15" x14ac:dyDescent="0.25">
      <c r="A537" s="18">
        <f t="shared" si="10"/>
        <v>0</v>
      </c>
      <c r="B537" s="56"/>
      <c r="C537" s="57"/>
      <c r="D537" s="57"/>
      <c r="E537" s="57"/>
      <c r="F537" s="57"/>
      <c r="G537" s="57"/>
      <c r="H537" s="57"/>
      <c r="I537" s="57"/>
      <c r="J537" s="57"/>
      <c r="K537" s="57"/>
      <c r="L537" s="57"/>
      <c r="M537" s="38"/>
      <c r="N537" s="57"/>
      <c r="O537" s="27"/>
    </row>
    <row r="538" spans="1:15" x14ac:dyDescent="0.25">
      <c r="A538" s="18">
        <f t="shared" si="10"/>
        <v>0</v>
      </c>
      <c r="B538" s="56"/>
      <c r="C538" s="57"/>
      <c r="D538" s="57"/>
      <c r="E538" s="57"/>
      <c r="F538" s="57"/>
      <c r="G538" s="57"/>
      <c r="H538" s="57"/>
      <c r="I538" s="57"/>
      <c r="J538" s="57"/>
      <c r="K538" s="57"/>
      <c r="L538" s="57"/>
      <c r="M538" s="38"/>
      <c r="N538" s="57"/>
      <c r="O538" s="27"/>
    </row>
    <row r="539" spans="1:15" x14ac:dyDescent="0.25">
      <c r="A539" s="18">
        <f t="shared" si="10"/>
        <v>0</v>
      </c>
      <c r="B539" s="56"/>
      <c r="C539" s="57"/>
      <c r="D539" s="57"/>
      <c r="E539" s="57"/>
      <c r="F539" s="57"/>
      <c r="G539" s="57"/>
      <c r="H539" s="57"/>
      <c r="I539" s="57"/>
      <c r="J539" s="57"/>
      <c r="K539" s="57"/>
      <c r="L539" s="57"/>
      <c r="M539" s="38"/>
      <c r="N539" s="57"/>
      <c r="O539" s="27"/>
    </row>
    <row r="540" spans="1:15" x14ac:dyDescent="0.25">
      <c r="A540" s="18">
        <f t="shared" si="10"/>
        <v>0</v>
      </c>
      <c r="B540" s="56"/>
      <c r="C540" s="57"/>
      <c r="D540" s="57"/>
      <c r="E540" s="57"/>
      <c r="F540" s="57"/>
      <c r="G540" s="57"/>
      <c r="H540" s="57"/>
      <c r="I540" s="57"/>
      <c r="J540" s="57"/>
      <c r="K540" s="57"/>
      <c r="L540" s="57"/>
      <c r="M540" s="38"/>
      <c r="N540" s="57"/>
      <c r="O540" s="27"/>
    </row>
    <row r="541" spans="1:15" x14ac:dyDescent="0.25">
      <c r="A541" s="18">
        <f t="shared" si="10"/>
        <v>0</v>
      </c>
      <c r="B541" s="56"/>
      <c r="C541" s="57"/>
      <c r="D541" s="57"/>
      <c r="E541" s="57"/>
      <c r="F541" s="57"/>
      <c r="G541" s="57"/>
      <c r="H541" s="57"/>
      <c r="I541" s="57"/>
      <c r="J541" s="57"/>
      <c r="K541" s="57"/>
      <c r="L541" s="57"/>
      <c r="M541" s="38"/>
      <c r="N541" s="57"/>
      <c r="O541" s="27"/>
    </row>
    <row r="542" spans="1:15" x14ac:dyDescent="0.25">
      <c r="A542" s="18">
        <f t="shared" si="10"/>
        <v>0</v>
      </c>
      <c r="B542" s="56"/>
      <c r="C542" s="57"/>
      <c r="D542" s="57"/>
      <c r="E542" s="57"/>
      <c r="F542" s="57"/>
      <c r="G542" s="57"/>
      <c r="H542" s="57"/>
      <c r="I542" s="57"/>
      <c r="J542" s="57"/>
      <c r="K542" s="57"/>
      <c r="L542" s="57"/>
      <c r="M542" s="38"/>
      <c r="N542" s="57"/>
      <c r="O542" s="27"/>
    </row>
    <row r="543" spans="1:15" x14ac:dyDescent="0.25">
      <c r="A543" s="18">
        <f t="shared" si="10"/>
        <v>0</v>
      </c>
      <c r="B543" s="56"/>
      <c r="C543" s="57"/>
      <c r="D543" s="57"/>
      <c r="E543" s="57"/>
      <c r="F543" s="57"/>
      <c r="G543" s="57"/>
      <c r="H543" s="57"/>
      <c r="I543" s="57"/>
      <c r="J543" s="57"/>
      <c r="K543" s="57"/>
      <c r="L543" s="57"/>
      <c r="M543" s="38"/>
      <c r="N543" s="57"/>
      <c r="O543" s="27"/>
    </row>
    <row r="544" spans="1:15" x14ac:dyDescent="0.25">
      <c r="A544" s="18">
        <f t="shared" si="10"/>
        <v>0</v>
      </c>
      <c r="B544" s="56"/>
      <c r="C544" s="57"/>
      <c r="D544" s="57"/>
      <c r="E544" s="57"/>
      <c r="F544" s="57"/>
      <c r="G544" s="57"/>
      <c r="H544" s="57"/>
      <c r="I544" s="57"/>
      <c r="J544" s="57"/>
      <c r="K544" s="57"/>
      <c r="L544" s="57"/>
      <c r="M544" s="38"/>
      <c r="N544" s="57"/>
      <c r="O544" s="27"/>
    </row>
    <row r="545" spans="1:15" x14ac:dyDescent="0.25">
      <c r="A545" s="18">
        <f t="shared" si="10"/>
        <v>0</v>
      </c>
      <c r="B545" s="56"/>
      <c r="C545" s="57"/>
      <c r="D545" s="57"/>
      <c r="E545" s="57"/>
      <c r="F545" s="57"/>
      <c r="G545" s="57"/>
      <c r="H545" s="57"/>
      <c r="I545" s="57"/>
      <c r="J545" s="57"/>
      <c r="K545" s="57"/>
      <c r="L545" s="57"/>
      <c r="M545" s="38"/>
      <c r="N545" s="57"/>
      <c r="O545" s="27"/>
    </row>
    <row r="546" spans="1:15" x14ac:dyDescent="0.25">
      <c r="A546" s="18">
        <f t="shared" si="10"/>
        <v>0</v>
      </c>
      <c r="B546" s="56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38"/>
      <c r="N546" s="57"/>
      <c r="O546" s="27"/>
    </row>
    <row r="547" spans="1:15" x14ac:dyDescent="0.25">
      <c r="A547" s="18">
        <f t="shared" si="10"/>
        <v>0</v>
      </c>
      <c r="B547" s="56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38"/>
      <c r="N547" s="57"/>
      <c r="O547" s="27"/>
    </row>
    <row r="548" spans="1:15" x14ac:dyDescent="0.25">
      <c r="A548" s="18">
        <f t="shared" si="10"/>
        <v>0</v>
      </c>
      <c r="B548" s="56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38"/>
      <c r="N548" s="57"/>
      <c r="O548" s="27"/>
    </row>
    <row r="549" spans="1:15" x14ac:dyDescent="0.25">
      <c r="A549" s="18">
        <f t="shared" si="10"/>
        <v>0</v>
      </c>
      <c r="B549" s="56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38"/>
      <c r="N549" s="57"/>
      <c r="O549" s="27"/>
    </row>
    <row r="550" spans="1:15" x14ac:dyDescent="0.25">
      <c r="A550" s="18">
        <f t="shared" si="10"/>
        <v>0</v>
      </c>
      <c r="B550" s="56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38"/>
      <c r="N550" s="57"/>
      <c r="O550" s="27"/>
    </row>
    <row r="551" spans="1:15" x14ac:dyDescent="0.25">
      <c r="A551" s="18">
        <f t="shared" si="10"/>
        <v>0</v>
      </c>
      <c r="B551" s="56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38"/>
      <c r="N551" s="57"/>
      <c r="O551" s="27"/>
    </row>
    <row r="552" spans="1:15" x14ac:dyDescent="0.25">
      <c r="A552" s="18">
        <f t="shared" si="10"/>
        <v>0</v>
      </c>
      <c r="B552" s="56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38"/>
      <c r="N552" s="57"/>
      <c r="O552" s="27"/>
    </row>
    <row r="553" spans="1:15" x14ac:dyDescent="0.25">
      <c r="A553" s="18">
        <f t="shared" si="10"/>
        <v>0</v>
      </c>
      <c r="B553" s="56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38"/>
      <c r="N553" s="57"/>
      <c r="O553" s="27"/>
    </row>
    <row r="554" spans="1:15" x14ac:dyDescent="0.25">
      <c r="A554" s="18">
        <f t="shared" si="10"/>
        <v>0</v>
      </c>
      <c r="B554" s="56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38"/>
      <c r="N554" s="57"/>
      <c r="O554" s="27"/>
    </row>
    <row r="555" spans="1:15" x14ac:dyDescent="0.25">
      <c r="A555" s="18">
        <f t="shared" si="10"/>
        <v>0</v>
      </c>
      <c r="B555" s="56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38"/>
      <c r="N555" s="57"/>
      <c r="O555" s="27"/>
    </row>
    <row r="556" spans="1:15" x14ac:dyDescent="0.25">
      <c r="A556" s="18">
        <f t="shared" si="10"/>
        <v>0</v>
      </c>
      <c r="B556" s="56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38"/>
      <c r="N556" s="57"/>
      <c r="O556" s="27"/>
    </row>
    <row r="557" spans="1:15" x14ac:dyDescent="0.25">
      <c r="A557" s="18">
        <f t="shared" si="10"/>
        <v>0</v>
      </c>
      <c r="B557" s="56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38"/>
      <c r="N557" s="57"/>
      <c r="O557" s="27"/>
    </row>
    <row r="558" spans="1:15" x14ac:dyDescent="0.25">
      <c r="A558" s="18">
        <f t="shared" ref="A558:A621" si="11">B558</f>
        <v>0</v>
      </c>
      <c r="B558" s="56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38"/>
      <c r="N558" s="57"/>
      <c r="O558" s="27"/>
    </row>
    <row r="559" spans="1:15" x14ac:dyDescent="0.25">
      <c r="A559" s="18">
        <f t="shared" si="11"/>
        <v>0</v>
      </c>
      <c r="B559" s="56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38"/>
      <c r="N559" s="57"/>
      <c r="O559" s="27"/>
    </row>
    <row r="560" spans="1:15" x14ac:dyDescent="0.25">
      <c r="A560" s="18">
        <f t="shared" si="11"/>
        <v>0</v>
      </c>
      <c r="B560" s="56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38"/>
      <c r="N560" s="57"/>
      <c r="O560" s="27"/>
    </row>
    <row r="561" spans="1:15" x14ac:dyDescent="0.25">
      <c r="A561" s="18">
        <f t="shared" si="11"/>
        <v>0</v>
      </c>
      <c r="B561" s="56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38"/>
      <c r="N561" s="57"/>
      <c r="O561" s="27"/>
    </row>
    <row r="562" spans="1:15" x14ac:dyDescent="0.25">
      <c r="A562" s="18">
        <f t="shared" si="11"/>
        <v>0</v>
      </c>
      <c r="B562" s="56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38"/>
      <c r="N562" s="57"/>
      <c r="O562" s="27"/>
    </row>
    <row r="563" spans="1:15" x14ac:dyDescent="0.25">
      <c r="A563" s="18">
        <f t="shared" si="11"/>
        <v>0</v>
      </c>
      <c r="B563" s="56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38"/>
      <c r="N563" s="57"/>
      <c r="O563" s="27"/>
    </row>
    <row r="564" spans="1:15" x14ac:dyDescent="0.25">
      <c r="A564" s="18">
        <f t="shared" si="11"/>
        <v>0</v>
      </c>
      <c r="B564" s="56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38"/>
      <c r="N564" s="57"/>
      <c r="O564" s="27"/>
    </row>
    <row r="565" spans="1:15" x14ac:dyDescent="0.25">
      <c r="A565" s="18">
        <f t="shared" si="11"/>
        <v>0</v>
      </c>
      <c r="B565" s="56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38"/>
      <c r="N565" s="57"/>
      <c r="O565" s="27"/>
    </row>
    <row r="566" spans="1:15" x14ac:dyDescent="0.25">
      <c r="A566" s="18">
        <f t="shared" si="11"/>
        <v>0</v>
      </c>
      <c r="B566" s="56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38"/>
      <c r="N566" s="57"/>
      <c r="O566" s="27"/>
    </row>
    <row r="567" spans="1:15" x14ac:dyDescent="0.25">
      <c r="A567" s="18">
        <f t="shared" si="11"/>
        <v>0</v>
      </c>
      <c r="B567" s="56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38"/>
      <c r="N567" s="57"/>
      <c r="O567" s="27"/>
    </row>
    <row r="568" spans="1:15" x14ac:dyDescent="0.25">
      <c r="A568" s="18">
        <f t="shared" si="11"/>
        <v>0</v>
      </c>
      <c r="B568" s="56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38"/>
      <c r="N568" s="57"/>
      <c r="O568" s="27"/>
    </row>
    <row r="569" spans="1:15" x14ac:dyDescent="0.25">
      <c r="A569" s="18">
        <f t="shared" si="11"/>
        <v>0</v>
      </c>
      <c r="B569" s="56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38"/>
      <c r="N569" s="57"/>
      <c r="O569" s="27"/>
    </row>
    <row r="570" spans="1:15" x14ac:dyDescent="0.25">
      <c r="A570" s="18">
        <f t="shared" si="11"/>
        <v>0</v>
      </c>
      <c r="B570" s="56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38"/>
      <c r="N570" s="57"/>
      <c r="O570" s="27"/>
    </row>
    <row r="571" spans="1:15" x14ac:dyDescent="0.25">
      <c r="A571" s="18">
        <f t="shared" si="11"/>
        <v>0</v>
      </c>
      <c r="B571" s="56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38"/>
      <c r="N571" s="57"/>
      <c r="O571" s="27"/>
    </row>
    <row r="572" spans="1:15" x14ac:dyDescent="0.25">
      <c r="A572" s="18">
        <f t="shared" si="11"/>
        <v>0</v>
      </c>
      <c r="B572" s="56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38"/>
      <c r="N572" s="57"/>
      <c r="O572" s="27"/>
    </row>
    <row r="573" spans="1:15" x14ac:dyDescent="0.25">
      <c r="A573" s="18">
        <f t="shared" si="11"/>
        <v>0</v>
      </c>
      <c r="B573" s="56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38"/>
      <c r="N573" s="57"/>
      <c r="O573" s="27"/>
    </row>
    <row r="574" spans="1:15" x14ac:dyDescent="0.25">
      <c r="A574" s="18">
        <f t="shared" si="11"/>
        <v>0</v>
      </c>
      <c r="B574" s="56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38"/>
      <c r="N574" s="57"/>
      <c r="O574" s="27"/>
    </row>
    <row r="575" spans="1:15" x14ac:dyDescent="0.25">
      <c r="A575" s="18">
        <f t="shared" si="11"/>
        <v>0</v>
      </c>
      <c r="B575" s="56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38"/>
      <c r="N575" s="57"/>
      <c r="O575" s="27"/>
    </row>
    <row r="576" spans="1:15" x14ac:dyDescent="0.25">
      <c r="A576" s="18">
        <f t="shared" si="11"/>
        <v>0</v>
      </c>
      <c r="B576" s="56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38"/>
      <c r="N576" s="57"/>
      <c r="O576" s="27"/>
    </row>
    <row r="577" spans="1:15" x14ac:dyDescent="0.25">
      <c r="A577" s="18">
        <f t="shared" si="11"/>
        <v>0</v>
      </c>
      <c r="B577" s="56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38"/>
      <c r="N577" s="57"/>
      <c r="O577" s="27"/>
    </row>
    <row r="578" spans="1:15" x14ac:dyDescent="0.25">
      <c r="A578" s="18">
        <f t="shared" si="11"/>
        <v>0</v>
      </c>
      <c r="B578" s="56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38"/>
      <c r="N578" s="57"/>
      <c r="O578" s="27"/>
    </row>
    <row r="579" spans="1:15" x14ac:dyDescent="0.25">
      <c r="A579" s="18">
        <f t="shared" si="11"/>
        <v>0</v>
      </c>
      <c r="B579" s="56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38"/>
      <c r="N579" s="57"/>
      <c r="O579" s="27"/>
    </row>
    <row r="580" spans="1:15" x14ac:dyDescent="0.25">
      <c r="A580" s="18">
        <f t="shared" si="11"/>
        <v>0</v>
      </c>
      <c r="B580" s="56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38"/>
      <c r="N580" s="57"/>
      <c r="O580" s="27"/>
    </row>
    <row r="581" spans="1:15" x14ac:dyDescent="0.25">
      <c r="A581" s="18">
        <f t="shared" si="11"/>
        <v>0</v>
      </c>
      <c r="B581" s="56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38"/>
      <c r="N581" s="57"/>
      <c r="O581" s="27"/>
    </row>
    <row r="582" spans="1:15" x14ac:dyDescent="0.25">
      <c r="A582" s="18">
        <f t="shared" si="11"/>
        <v>0</v>
      </c>
      <c r="B582" s="56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38"/>
      <c r="N582" s="57"/>
      <c r="O582" s="27"/>
    </row>
    <row r="583" spans="1:15" x14ac:dyDescent="0.25">
      <c r="A583" s="18">
        <f t="shared" si="11"/>
        <v>0</v>
      </c>
      <c r="B583" s="56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38"/>
      <c r="N583" s="57"/>
      <c r="O583" s="27"/>
    </row>
    <row r="584" spans="1:15" x14ac:dyDescent="0.25">
      <c r="A584" s="18">
        <f t="shared" si="11"/>
        <v>0</v>
      </c>
      <c r="B584" s="56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38"/>
      <c r="N584" s="57"/>
      <c r="O584" s="27"/>
    </row>
    <row r="585" spans="1:15" x14ac:dyDescent="0.25">
      <c r="A585" s="18">
        <f t="shared" si="11"/>
        <v>0</v>
      </c>
      <c r="B585" s="56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38"/>
      <c r="N585" s="57"/>
      <c r="O585" s="27"/>
    </row>
    <row r="586" spans="1:15" x14ac:dyDescent="0.25">
      <c r="A586" s="18">
        <f t="shared" si="11"/>
        <v>0</v>
      </c>
      <c r="B586" s="56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38"/>
      <c r="N586" s="57"/>
      <c r="O586" s="27"/>
    </row>
    <row r="587" spans="1:15" x14ac:dyDescent="0.25">
      <c r="A587" s="18">
        <f t="shared" si="11"/>
        <v>0</v>
      </c>
      <c r="B587" s="56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38"/>
      <c r="N587" s="57"/>
      <c r="O587" s="27"/>
    </row>
    <row r="588" spans="1:15" x14ac:dyDescent="0.25">
      <c r="A588" s="18">
        <f t="shared" si="11"/>
        <v>0</v>
      </c>
      <c r="B588" s="56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38"/>
      <c r="N588" s="57"/>
      <c r="O588" s="27"/>
    </row>
    <row r="589" spans="1:15" x14ac:dyDescent="0.25">
      <c r="A589" s="18">
        <f t="shared" si="11"/>
        <v>0</v>
      </c>
      <c r="B589" s="56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38"/>
      <c r="N589" s="57"/>
      <c r="O589" s="27"/>
    </row>
    <row r="590" spans="1:15" x14ac:dyDescent="0.25">
      <c r="A590" s="18">
        <f t="shared" si="11"/>
        <v>0</v>
      </c>
      <c r="B590" s="56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38"/>
      <c r="N590" s="57"/>
      <c r="O590" s="27"/>
    </row>
    <row r="591" spans="1:15" x14ac:dyDescent="0.25">
      <c r="A591" s="18">
        <f t="shared" si="11"/>
        <v>0</v>
      </c>
      <c r="B591" s="56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38"/>
      <c r="N591" s="57"/>
      <c r="O591" s="27"/>
    </row>
    <row r="592" spans="1:15" x14ac:dyDescent="0.25">
      <c r="A592" s="18">
        <f t="shared" si="11"/>
        <v>0</v>
      </c>
      <c r="B592" s="56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38"/>
      <c r="N592" s="57"/>
      <c r="O592" s="27"/>
    </row>
    <row r="593" spans="1:15" x14ac:dyDescent="0.25">
      <c r="A593" s="18">
        <f t="shared" si="11"/>
        <v>0</v>
      </c>
      <c r="B593" s="56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38"/>
      <c r="N593" s="57"/>
      <c r="O593" s="27"/>
    </row>
    <row r="594" spans="1:15" x14ac:dyDescent="0.25">
      <c r="A594" s="18">
        <f t="shared" si="11"/>
        <v>0</v>
      </c>
      <c r="B594" s="56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38"/>
      <c r="N594" s="57"/>
      <c r="O594" s="27"/>
    </row>
    <row r="595" spans="1:15" x14ac:dyDescent="0.25">
      <c r="A595" s="18">
        <f t="shared" si="11"/>
        <v>0</v>
      </c>
      <c r="B595" s="56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38"/>
      <c r="N595" s="57"/>
      <c r="O595" s="27"/>
    </row>
    <row r="596" spans="1:15" x14ac:dyDescent="0.25">
      <c r="A596" s="18">
        <f t="shared" si="11"/>
        <v>0</v>
      </c>
      <c r="B596" s="56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38"/>
      <c r="N596" s="57"/>
      <c r="O596" s="27"/>
    </row>
    <row r="597" spans="1:15" x14ac:dyDescent="0.25">
      <c r="A597" s="18">
        <f t="shared" si="11"/>
        <v>0</v>
      </c>
      <c r="B597" s="56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38"/>
      <c r="N597" s="57"/>
      <c r="O597" s="27"/>
    </row>
    <row r="598" spans="1:15" x14ac:dyDescent="0.25">
      <c r="A598" s="18">
        <f t="shared" si="11"/>
        <v>0</v>
      </c>
      <c r="B598" s="56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38"/>
      <c r="N598" s="57"/>
      <c r="O598" s="27"/>
    </row>
    <row r="599" spans="1:15" x14ac:dyDescent="0.25">
      <c r="A599" s="18">
        <f t="shared" si="11"/>
        <v>0</v>
      </c>
      <c r="B599" s="56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38"/>
      <c r="N599" s="57"/>
      <c r="O599" s="27"/>
    </row>
    <row r="600" spans="1:15" x14ac:dyDescent="0.25">
      <c r="A600" s="18">
        <f t="shared" si="11"/>
        <v>0</v>
      </c>
      <c r="B600" s="56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38"/>
      <c r="N600" s="57"/>
      <c r="O600" s="27"/>
    </row>
    <row r="601" spans="1:15" x14ac:dyDescent="0.25">
      <c r="A601" s="18">
        <f t="shared" si="11"/>
        <v>0</v>
      </c>
      <c r="B601" s="56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38"/>
      <c r="N601" s="57"/>
      <c r="O601" s="27"/>
    </row>
    <row r="602" spans="1:15" x14ac:dyDescent="0.25">
      <c r="A602" s="18">
        <f t="shared" si="11"/>
        <v>0</v>
      </c>
      <c r="B602" s="56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38"/>
      <c r="N602" s="57"/>
      <c r="O602" s="27"/>
    </row>
    <row r="603" spans="1:15" x14ac:dyDescent="0.25">
      <c r="A603" s="18">
        <f t="shared" si="11"/>
        <v>0</v>
      </c>
      <c r="B603" s="56"/>
      <c r="C603" s="57"/>
      <c r="D603" s="57"/>
      <c r="E603" s="57"/>
      <c r="F603" s="57"/>
      <c r="G603" s="57"/>
      <c r="H603" s="57"/>
      <c r="I603" s="57"/>
      <c r="J603" s="57"/>
      <c r="K603" s="57"/>
      <c r="L603" s="57"/>
      <c r="M603" s="38"/>
      <c r="N603" s="57"/>
      <c r="O603" s="27"/>
    </row>
    <row r="604" spans="1:15" x14ac:dyDescent="0.25">
      <c r="A604" s="18">
        <f t="shared" si="11"/>
        <v>0</v>
      </c>
      <c r="B604" s="56"/>
      <c r="C604" s="57"/>
      <c r="D604" s="57"/>
      <c r="E604" s="57"/>
      <c r="F604" s="57"/>
      <c r="G604" s="57"/>
      <c r="H604" s="57"/>
      <c r="I604" s="57"/>
      <c r="J604" s="57"/>
      <c r="K604" s="57"/>
      <c r="L604" s="57"/>
      <c r="M604" s="38"/>
      <c r="N604" s="57"/>
      <c r="O604" s="27"/>
    </row>
    <row r="605" spans="1:15" x14ac:dyDescent="0.25">
      <c r="A605" s="18">
        <f t="shared" si="11"/>
        <v>0</v>
      </c>
      <c r="B605" s="56"/>
      <c r="C605" s="57"/>
      <c r="D605" s="57"/>
      <c r="E605" s="57"/>
      <c r="F605" s="57"/>
      <c r="G605" s="57"/>
      <c r="H605" s="57"/>
      <c r="I605" s="57"/>
      <c r="J605" s="57"/>
      <c r="K605" s="57"/>
      <c r="L605" s="57"/>
      <c r="M605" s="38"/>
      <c r="N605" s="57"/>
      <c r="O605" s="27"/>
    </row>
    <row r="606" spans="1:15" x14ac:dyDescent="0.25">
      <c r="A606" s="18">
        <f t="shared" si="11"/>
        <v>0</v>
      </c>
      <c r="B606" s="56"/>
      <c r="C606" s="57"/>
      <c r="D606" s="57"/>
      <c r="E606" s="57"/>
      <c r="F606" s="57"/>
      <c r="G606" s="57"/>
      <c r="H606" s="57"/>
      <c r="I606" s="57"/>
      <c r="J606" s="57"/>
      <c r="K606" s="57"/>
      <c r="L606" s="57"/>
      <c r="M606" s="38"/>
      <c r="N606" s="57"/>
      <c r="O606" s="27"/>
    </row>
    <row r="607" spans="1:15" x14ac:dyDescent="0.25">
      <c r="A607" s="18">
        <f t="shared" si="11"/>
        <v>0</v>
      </c>
      <c r="B607" s="56"/>
      <c r="C607" s="57"/>
      <c r="D607" s="57"/>
      <c r="E607" s="57"/>
      <c r="F607" s="57"/>
      <c r="G607" s="57"/>
      <c r="H607" s="57"/>
      <c r="I607" s="57"/>
      <c r="J607" s="57"/>
      <c r="K607" s="57"/>
      <c r="L607" s="57"/>
      <c r="M607" s="38"/>
      <c r="N607" s="57"/>
      <c r="O607" s="27"/>
    </row>
    <row r="608" spans="1:15" x14ac:dyDescent="0.25">
      <c r="A608" s="18">
        <f t="shared" si="11"/>
        <v>0</v>
      </c>
      <c r="B608" s="56"/>
      <c r="C608" s="57"/>
      <c r="D608" s="57"/>
      <c r="E608" s="57"/>
      <c r="F608" s="57"/>
      <c r="G608" s="57"/>
      <c r="H608" s="57"/>
      <c r="I608" s="57"/>
      <c r="J608" s="57"/>
      <c r="K608" s="57"/>
      <c r="L608" s="57"/>
      <c r="M608" s="38"/>
      <c r="N608" s="57"/>
      <c r="O608" s="27"/>
    </row>
    <row r="609" spans="1:15" x14ac:dyDescent="0.25">
      <c r="A609" s="18">
        <f t="shared" si="11"/>
        <v>0</v>
      </c>
      <c r="B609" s="56"/>
      <c r="C609" s="57"/>
      <c r="D609" s="57"/>
      <c r="E609" s="57"/>
      <c r="F609" s="57"/>
      <c r="G609" s="57"/>
      <c r="H609" s="57"/>
      <c r="I609" s="57"/>
      <c r="J609" s="57"/>
      <c r="K609" s="57"/>
      <c r="L609" s="57"/>
      <c r="M609" s="38"/>
      <c r="N609" s="57"/>
      <c r="O609" s="27"/>
    </row>
    <row r="610" spans="1:15" x14ac:dyDescent="0.25">
      <c r="A610" s="18">
        <f t="shared" si="11"/>
        <v>0</v>
      </c>
      <c r="B610" s="56"/>
      <c r="C610" s="57"/>
      <c r="D610" s="57"/>
      <c r="E610" s="57"/>
      <c r="F610" s="57"/>
      <c r="G610" s="57"/>
      <c r="H610" s="57"/>
      <c r="I610" s="57"/>
      <c r="J610" s="57"/>
      <c r="K610" s="57"/>
      <c r="L610" s="57"/>
      <c r="M610" s="38"/>
      <c r="N610" s="57"/>
      <c r="O610" s="27"/>
    </row>
    <row r="611" spans="1:15" x14ac:dyDescent="0.25">
      <c r="A611" s="18">
        <f t="shared" si="11"/>
        <v>0</v>
      </c>
      <c r="B611" s="56"/>
      <c r="C611" s="57"/>
      <c r="D611" s="57"/>
      <c r="E611" s="57"/>
      <c r="F611" s="57"/>
      <c r="G611" s="57"/>
      <c r="H611" s="57"/>
      <c r="I611" s="57"/>
      <c r="J611" s="57"/>
      <c r="K611" s="57"/>
      <c r="L611" s="57"/>
      <c r="M611" s="38"/>
      <c r="N611" s="57"/>
      <c r="O611" s="27"/>
    </row>
    <row r="612" spans="1:15" x14ac:dyDescent="0.25">
      <c r="A612" s="18">
        <f t="shared" si="11"/>
        <v>0</v>
      </c>
      <c r="B612" s="56"/>
      <c r="C612" s="57"/>
      <c r="D612" s="57"/>
      <c r="E612" s="57"/>
      <c r="F612" s="57"/>
      <c r="G612" s="57"/>
      <c r="H612" s="57"/>
      <c r="I612" s="57"/>
      <c r="J612" s="57"/>
      <c r="K612" s="57"/>
      <c r="L612" s="57"/>
      <c r="M612" s="38"/>
      <c r="N612" s="57"/>
      <c r="O612" s="27"/>
    </row>
    <row r="613" spans="1:15" x14ac:dyDescent="0.25">
      <c r="A613" s="18">
        <f t="shared" si="11"/>
        <v>0</v>
      </c>
      <c r="B613" s="56"/>
      <c r="C613" s="57"/>
      <c r="D613" s="57"/>
      <c r="E613" s="57"/>
      <c r="F613" s="57"/>
      <c r="G613" s="57"/>
      <c r="H613" s="57"/>
      <c r="I613" s="57"/>
      <c r="J613" s="57"/>
      <c r="K613" s="57"/>
      <c r="L613" s="57"/>
      <c r="M613" s="38"/>
      <c r="N613" s="57"/>
      <c r="O613" s="27"/>
    </row>
    <row r="614" spans="1:15" x14ac:dyDescent="0.25">
      <c r="A614" s="18">
        <f t="shared" si="11"/>
        <v>0</v>
      </c>
      <c r="B614" s="56"/>
      <c r="C614" s="57"/>
      <c r="D614" s="57"/>
      <c r="E614" s="57"/>
      <c r="F614" s="57"/>
      <c r="G614" s="57"/>
      <c r="H614" s="57"/>
      <c r="I614" s="57"/>
      <c r="J614" s="57"/>
      <c r="K614" s="57"/>
      <c r="L614" s="57"/>
      <c r="M614" s="38"/>
      <c r="N614" s="57"/>
      <c r="O614" s="27"/>
    </row>
    <row r="615" spans="1:15" x14ac:dyDescent="0.25">
      <c r="A615" s="18">
        <f t="shared" si="11"/>
        <v>0</v>
      </c>
      <c r="B615" s="56"/>
      <c r="C615" s="57"/>
      <c r="D615" s="57"/>
      <c r="E615" s="57"/>
      <c r="F615" s="57"/>
      <c r="G615" s="57"/>
      <c r="H615" s="57"/>
      <c r="I615" s="57"/>
      <c r="J615" s="57"/>
      <c r="K615" s="57"/>
      <c r="L615" s="57"/>
      <c r="M615" s="38"/>
      <c r="N615" s="57"/>
      <c r="O615" s="27"/>
    </row>
    <row r="616" spans="1:15" x14ac:dyDescent="0.25">
      <c r="A616" s="18">
        <f t="shared" si="11"/>
        <v>0</v>
      </c>
      <c r="B616" s="56"/>
      <c r="C616" s="57"/>
      <c r="D616" s="57"/>
      <c r="E616" s="57"/>
      <c r="F616" s="57"/>
      <c r="G616" s="57"/>
      <c r="H616" s="57"/>
      <c r="I616" s="57"/>
      <c r="J616" s="57"/>
      <c r="K616" s="57"/>
      <c r="L616" s="57"/>
      <c r="M616" s="38"/>
      <c r="N616" s="57"/>
      <c r="O616" s="27"/>
    </row>
    <row r="617" spans="1:15" x14ac:dyDescent="0.25">
      <c r="A617" s="18">
        <f t="shared" si="11"/>
        <v>0</v>
      </c>
      <c r="B617" s="56"/>
      <c r="C617" s="57"/>
      <c r="D617" s="57"/>
      <c r="E617" s="57"/>
      <c r="F617" s="57"/>
      <c r="G617" s="57"/>
      <c r="H617" s="57"/>
      <c r="I617" s="57"/>
      <c r="J617" s="57"/>
      <c r="K617" s="57"/>
      <c r="L617" s="57"/>
      <c r="M617" s="38"/>
      <c r="N617" s="57"/>
      <c r="O617" s="27"/>
    </row>
    <row r="618" spans="1:15" x14ac:dyDescent="0.25">
      <c r="A618" s="18">
        <f t="shared" si="11"/>
        <v>0</v>
      </c>
      <c r="B618" s="56"/>
      <c r="C618" s="57"/>
      <c r="D618" s="57"/>
      <c r="E618" s="57"/>
      <c r="F618" s="57"/>
      <c r="G618" s="57"/>
      <c r="H618" s="57"/>
      <c r="I618" s="57"/>
      <c r="J618" s="57"/>
      <c r="K618" s="57"/>
      <c r="L618" s="57"/>
      <c r="M618" s="38"/>
      <c r="N618" s="57"/>
      <c r="O618" s="27"/>
    </row>
    <row r="619" spans="1:15" x14ac:dyDescent="0.25">
      <c r="A619" s="18">
        <f t="shared" si="11"/>
        <v>0</v>
      </c>
      <c r="B619" s="56"/>
      <c r="C619" s="57"/>
      <c r="D619" s="57"/>
      <c r="E619" s="57"/>
      <c r="F619" s="57"/>
      <c r="G619" s="57"/>
      <c r="H619" s="57"/>
      <c r="I619" s="57"/>
      <c r="J619" s="57"/>
      <c r="K619" s="57"/>
      <c r="L619" s="57"/>
      <c r="M619" s="38"/>
      <c r="N619" s="57"/>
      <c r="O619" s="27"/>
    </row>
    <row r="620" spans="1:15" x14ac:dyDescent="0.25">
      <c r="A620" s="18">
        <f t="shared" si="11"/>
        <v>0</v>
      </c>
      <c r="B620" s="56"/>
      <c r="C620" s="57"/>
      <c r="D620" s="57"/>
      <c r="E620" s="57"/>
      <c r="F620" s="57"/>
      <c r="G620" s="57"/>
      <c r="H620" s="57"/>
      <c r="I620" s="57"/>
      <c r="J620" s="57"/>
      <c r="K620" s="57"/>
      <c r="L620" s="57"/>
      <c r="M620" s="38"/>
      <c r="N620" s="57"/>
      <c r="O620" s="27"/>
    </row>
    <row r="621" spans="1:15" x14ac:dyDescent="0.25">
      <c r="A621" s="18">
        <f t="shared" si="11"/>
        <v>0</v>
      </c>
      <c r="B621" s="56"/>
      <c r="C621" s="57"/>
      <c r="D621" s="57"/>
      <c r="E621" s="57"/>
      <c r="F621" s="57"/>
      <c r="G621" s="57"/>
      <c r="H621" s="57"/>
      <c r="I621" s="57"/>
      <c r="J621" s="57"/>
      <c r="K621" s="57"/>
      <c r="L621" s="57"/>
      <c r="M621" s="38"/>
      <c r="N621" s="57"/>
      <c r="O621" s="27"/>
    </row>
    <row r="622" spans="1:15" x14ac:dyDescent="0.25">
      <c r="A622" s="18">
        <f t="shared" ref="A622:A685" si="12">B622</f>
        <v>0</v>
      </c>
      <c r="B622" s="56"/>
      <c r="C622" s="57"/>
      <c r="D622" s="57"/>
      <c r="E622" s="57"/>
      <c r="F622" s="57"/>
      <c r="G622" s="57"/>
      <c r="H622" s="57"/>
      <c r="I622" s="57"/>
      <c r="J622" s="57"/>
      <c r="K622" s="57"/>
      <c r="L622" s="57"/>
      <c r="M622" s="38"/>
      <c r="N622" s="57"/>
      <c r="O622" s="27"/>
    </row>
    <row r="623" spans="1:15" x14ac:dyDescent="0.25">
      <c r="A623" s="18">
        <f t="shared" si="12"/>
        <v>0</v>
      </c>
      <c r="B623" s="56"/>
      <c r="C623" s="57"/>
      <c r="D623" s="57"/>
      <c r="E623" s="57"/>
      <c r="F623" s="57"/>
      <c r="G623" s="57"/>
      <c r="H623" s="57"/>
      <c r="I623" s="57"/>
      <c r="J623" s="57"/>
      <c r="K623" s="57"/>
      <c r="L623" s="57"/>
      <c r="M623" s="38"/>
      <c r="N623" s="57"/>
      <c r="O623" s="27"/>
    </row>
    <row r="624" spans="1:15" x14ac:dyDescent="0.25">
      <c r="A624" s="18">
        <f t="shared" si="12"/>
        <v>0</v>
      </c>
      <c r="B624" s="56"/>
      <c r="C624" s="57"/>
      <c r="D624" s="57"/>
      <c r="E624" s="57"/>
      <c r="F624" s="57"/>
      <c r="G624" s="57"/>
      <c r="H624" s="57"/>
      <c r="I624" s="57"/>
      <c r="J624" s="57"/>
      <c r="K624" s="57"/>
      <c r="L624" s="57"/>
      <c r="M624" s="38"/>
      <c r="N624" s="57"/>
      <c r="O624" s="27"/>
    </row>
    <row r="625" spans="1:15" x14ac:dyDescent="0.25">
      <c r="A625" s="18">
        <f t="shared" si="12"/>
        <v>0</v>
      </c>
      <c r="B625" s="56"/>
      <c r="C625" s="57"/>
      <c r="D625" s="57"/>
      <c r="E625" s="57"/>
      <c r="F625" s="57"/>
      <c r="G625" s="57"/>
      <c r="H625" s="57"/>
      <c r="I625" s="57"/>
      <c r="J625" s="57"/>
      <c r="K625" s="57"/>
      <c r="L625" s="57"/>
      <c r="M625" s="38"/>
      <c r="N625" s="57"/>
      <c r="O625" s="27"/>
    </row>
    <row r="626" spans="1:15" x14ac:dyDescent="0.25">
      <c r="A626" s="18">
        <f t="shared" si="12"/>
        <v>0</v>
      </c>
      <c r="B626" s="56"/>
      <c r="C626" s="57"/>
      <c r="D626" s="57"/>
      <c r="E626" s="57"/>
      <c r="F626" s="57"/>
      <c r="G626" s="57"/>
      <c r="H626" s="57"/>
      <c r="I626" s="57"/>
      <c r="J626" s="57"/>
      <c r="K626" s="57"/>
      <c r="L626" s="57"/>
      <c r="M626" s="38"/>
      <c r="N626" s="57"/>
      <c r="O626" s="27"/>
    </row>
    <row r="627" spans="1:15" x14ac:dyDescent="0.25">
      <c r="A627" s="18">
        <f t="shared" si="12"/>
        <v>0</v>
      </c>
      <c r="B627" s="56"/>
      <c r="C627" s="57"/>
      <c r="D627" s="57"/>
      <c r="E627" s="57"/>
      <c r="F627" s="57"/>
      <c r="G627" s="57"/>
      <c r="H627" s="57"/>
      <c r="I627" s="57"/>
      <c r="J627" s="57"/>
      <c r="K627" s="57"/>
      <c r="L627" s="57"/>
      <c r="M627" s="38"/>
      <c r="N627" s="57"/>
      <c r="O627" s="27"/>
    </row>
    <row r="628" spans="1:15" x14ac:dyDescent="0.25">
      <c r="A628" s="18">
        <f t="shared" si="12"/>
        <v>0</v>
      </c>
      <c r="B628" s="56"/>
      <c r="C628" s="57"/>
      <c r="D628" s="57"/>
      <c r="E628" s="57"/>
      <c r="F628" s="57"/>
      <c r="G628" s="57"/>
      <c r="H628" s="57"/>
      <c r="I628" s="57"/>
      <c r="J628" s="57"/>
      <c r="K628" s="57"/>
      <c r="L628" s="57"/>
      <c r="M628" s="38"/>
      <c r="N628" s="57"/>
      <c r="O628" s="27"/>
    </row>
    <row r="629" spans="1:15" x14ac:dyDescent="0.25">
      <c r="A629" s="18">
        <f t="shared" si="12"/>
        <v>0</v>
      </c>
      <c r="B629" s="56"/>
      <c r="C629" s="57"/>
      <c r="D629" s="57"/>
      <c r="E629" s="57"/>
      <c r="F629" s="57"/>
      <c r="G629" s="57"/>
      <c r="H629" s="57"/>
      <c r="I629" s="57"/>
      <c r="J629" s="57"/>
      <c r="K629" s="57"/>
      <c r="L629" s="57"/>
      <c r="M629" s="38"/>
      <c r="N629" s="57"/>
      <c r="O629" s="27"/>
    </row>
    <row r="630" spans="1:15" x14ac:dyDescent="0.25">
      <c r="A630" s="18">
        <f t="shared" si="12"/>
        <v>0</v>
      </c>
      <c r="B630" s="56"/>
      <c r="C630" s="57"/>
      <c r="D630" s="57"/>
      <c r="E630" s="57"/>
      <c r="F630" s="57"/>
      <c r="G630" s="57"/>
      <c r="H630" s="57"/>
      <c r="I630" s="57"/>
      <c r="J630" s="57"/>
      <c r="K630" s="57"/>
      <c r="L630" s="57"/>
      <c r="M630" s="38"/>
      <c r="N630" s="57"/>
      <c r="O630" s="27"/>
    </row>
    <row r="631" spans="1:15" x14ac:dyDescent="0.25">
      <c r="A631" s="18">
        <f t="shared" si="12"/>
        <v>0</v>
      </c>
      <c r="B631" s="56"/>
      <c r="C631" s="57"/>
      <c r="D631" s="57"/>
      <c r="E631" s="57"/>
      <c r="F631" s="57"/>
      <c r="G631" s="57"/>
      <c r="H631" s="57"/>
      <c r="I631" s="57"/>
      <c r="J631" s="57"/>
      <c r="K631" s="57"/>
      <c r="L631" s="57"/>
      <c r="M631" s="38"/>
      <c r="N631" s="57"/>
      <c r="O631" s="27"/>
    </row>
    <row r="632" spans="1:15" x14ac:dyDescent="0.25">
      <c r="A632" s="18">
        <f t="shared" si="12"/>
        <v>0</v>
      </c>
      <c r="B632" s="56"/>
      <c r="C632" s="57"/>
      <c r="D632" s="57"/>
      <c r="E632" s="57"/>
      <c r="F632" s="57"/>
      <c r="G632" s="57"/>
      <c r="H632" s="57"/>
      <c r="I632" s="57"/>
      <c r="J632" s="57"/>
      <c r="K632" s="57"/>
      <c r="L632" s="57"/>
      <c r="M632" s="38"/>
      <c r="N632" s="57"/>
      <c r="O632" s="27"/>
    </row>
    <row r="633" spans="1:15" x14ac:dyDescent="0.25">
      <c r="A633" s="18">
        <f t="shared" si="12"/>
        <v>0</v>
      </c>
      <c r="B633" s="56"/>
      <c r="C633" s="57"/>
      <c r="D633" s="57"/>
      <c r="E633" s="57"/>
      <c r="F633" s="57"/>
      <c r="G633" s="57"/>
      <c r="H633" s="57"/>
      <c r="I633" s="57"/>
      <c r="J633" s="57"/>
      <c r="K633" s="57"/>
      <c r="L633" s="57"/>
      <c r="M633" s="38"/>
      <c r="N633" s="57"/>
      <c r="O633" s="27"/>
    </row>
    <row r="634" spans="1:15" x14ac:dyDescent="0.25">
      <c r="A634" s="18">
        <f t="shared" si="12"/>
        <v>0</v>
      </c>
      <c r="B634" s="56"/>
      <c r="C634" s="57"/>
      <c r="D634" s="57"/>
      <c r="E634" s="57"/>
      <c r="F634" s="57"/>
      <c r="G634" s="57"/>
      <c r="H634" s="57"/>
      <c r="I634" s="57"/>
      <c r="J634" s="57"/>
      <c r="K634" s="57"/>
      <c r="L634" s="57"/>
      <c r="M634" s="38"/>
      <c r="N634" s="57"/>
      <c r="O634" s="27"/>
    </row>
    <row r="635" spans="1:15" x14ac:dyDescent="0.25">
      <c r="A635" s="18">
        <f t="shared" si="12"/>
        <v>0</v>
      </c>
      <c r="B635" s="56"/>
      <c r="C635" s="57"/>
      <c r="D635" s="57"/>
      <c r="E635" s="57"/>
      <c r="F635" s="57"/>
      <c r="G635" s="57"/>
      <c r="H635" s="57"/>
      <c r="I635" s="57"/>
      <c r="J635" s="57"/>
      <c r="K635" s="57"/>
      <c r="L635" s="57"/>
      <c r="M635" s="38"/>
      <c r="N635" s="57"/>
      <c r="O635" s="27"/>
    </row>
    <row r="636" spans="1:15" x14ac:dyDescent="0.25">
      <c r="A636" s="18">
        <f t="shared" si="12"/>
        <v>0</v>
      </c>
      <c r="B636" s="56"/>
      <c r="C636" s="57"/>
      <c r="D636" s="57"/>
      <c r="E636" s="57"/>
      <c r="F636" s="57"/>
      <c r="G636" s="57"/>
      <c r="H636" s="57"/>
      <c r="I636" s="57"/>
      <c r="J636" s="57"/>
      <c r="K636" s="57"/>
      <c r="L636" s="57"/>
      <c r="M636" s="38"/>
      <c r="N636" s="57"/>
      <c r="O636" s="27"/>
    </row>
    <row r="637" spans="1:15" x14ac:dyDescent="0.25">
      <c r="A637" s="18">
        <f t="shared" si="12"/>
        <v>0</v>
      </c>
      <c r="B637" s="56"/>
      <c r="C637" s="57"/>
      <c r="D637" s="57"/>
      <c r="E637" s="57"/>
      <c r="F637" s="57"/>
      <c r="G637" s="57"/>
      <c r="H637" s="57"/>
      <c r="I637" s="57"/>
      <c r="J637" s="57"/>
      <c r="K637" s="57"/>
      <c r="L637" s="57"/>
      <c r="M637" s="38"/>
      <c r="N637" s="57"/>
      <c r="O637" s="27"/>
    </row>
    <row r="638" spans="1:15" x14ac:dyDescent="0.25">
      <c r="A638" s="18">
        <f t="shared" si="12"/>
        <v>0</v>
      </c>
      <c r="B638" s="56"/>
      <c r="C638" s="57"/>
      <c r="D638" s="57"/>
      <c r="E638" s="57"/>
      <c r="F638" s="57"/>
      <c r="G638" s="57"/>
      <c r="H638" s="57"/>
      <c r="I638" s="57"/>
      <c r="J638" s="57"/>
      <c r="K638" s="57"/>
      <c r="L638" s="57"/>
      <c r="M638" s="38"/>
      <c r="N638" s="57"/>
      <c r="O638" s="27"/>
    </row>
    <row r="639" spans="1:15" x14ac:dyDescent="0.25">
      <c r="A639" s="18">
        <f t="shared" si="12"/>
        <v>0</v>
      </c>
      <c r="B639" s="56"/>
      <c r="C639" s="57"/>
      <c r="D639" s="57"/>
      <c r="E639" s="57"/>
      <c r="F639" s="57"/>
      <c r="G639" s="57"/>
      <c r="H639" s="57"/>
      <c r="I639" s="57"/>
      <c r="J639" s="57"/>
      <c r="K639" s="57"/>
      <c r="L639" s="57"/>
      <c r="M639" s="38"/>
      <c r="N639" s="57"/>
      <c r="O639" s="27"/>
    </row>
    <row r="640" spans="1:15" x14ac:dyDescent="0.25">
      <c r="A640" s="18">
        <f t="shared" si="12"/>
        <v>0</v>
      </c>
      <c r="B640" s="56"/>
      <c r="C640" s="57"/>
      <c r="D640" s="57"/>
      <c r="E640" s="57"/>
      <c r="F640" s="57"/>
      <c r="G640" s="57"/>
      <c r="H640" s="57"/>
      <c r="I640" s="57"/>
      <c r="J640" s="57"/>
      <c r="K640" s="57"/>
      <c r="L640" s="57"/>
      <c r="M640" s="38"/>
      <c r="N640" s="57"/>
      <c r="O640" s="27"/>
    </row>
    <row r="641" spans="1:15" x14ac:dyDescent="0.25">
      <c r="A641" s="18">
        <f t="shared" si="12"/>
        <v>0</v>
      </c>
      <c r="B641" s="56"/>
      <c r="C641" s="57"/>
      <c r="D641" s="57"/>
      <c r="E641" s="57"/>
      <c r="F641" s="57"/>
      <c r="G641" s="57"/>
      <c r="H641" s="57"/>
      <c r="I641" s="57"/>
      <c r="J641" s="57"/>
      <c r="K641" s="57"/>
      <c r="L641" s="57"/>
      <c r="M641" s="38"/>
      <c r="N641" s="57"/>
      <c r="O641" s="27"/>
    </row>
    <row r="642" spans="1:15" x14ac:dyDescent="0.25">
      <c r="A642" s="18">
        <f t="shared" si="12"/>
        <v>0</v>
      </c>
      <c r="B642" s="56"/>
      <c r="C642" s="57"/>
      <c r="D642" s="57"/>
      <c r="E642" s="57"/>
      <c r="F642" s="57"/>
      <c r="G642" s="57"/>
      <c r="H642" s="57"/>
      <c r="I642" s="57"/>
      <c r="J642" s="57"/>
      <c r="K642" s="57"/>
      <c r="L642" s="57"/>
      <c r="M642" s="38"/>
      <c r="N642" s="57"/>
      <c r="O642" s="27"/>
    </row>
    <row r="643" spans="1:15" x14ac:dyDescent="0.25">
      <c r="A643" s="18">
        <f t="shared" si="12"/>
        <v>0</v>
      </c>
      <c r="B643" s="56"/>
      <c r="C643" s="57"/>
      <c r="D643" s="57"/>
      <c r="E643" s="57"/>
      <c r="F643" s="57"/>
      <c r="G643" s="57"/>
      <c r="H643" s="57"/>
      <c r="I643" s="57"/>
      <c r="J643" s="57"/>
      <c r="K643" s="57"/>
      <c r="L643" s="57"/>
      <c r="M643" s="38"/>
      <c r="N643" s="57"/>
      <c r="O643" s="27"/>
    </row>
    <row r="644" spans="1:15" x14ac:dyDescent="0.25">
      <c r="A644" s="18">
        <f t="shared" si="12"/>
        <v>0</v>
      </c>
      <c r="B644" s="56"/>
      <c r="C644" s="57"/>
      <c r="D644" s="57"/>
      <c r="E644" s="57"/>
      <c r="F644" s="57"/>
      <c r="G644" s="57"/>
      <c r="H644" s="57"/>
      <c r="I644" s="57"/>
      <c r="J644" s="57"/>
      <c r="K644" s="57"/>
      <c r="L644" s="57"/>
      <c r="M644" s="38"/>
      <c r="N644" s="57"/>
      <c r="O644" s="27"/>
    </row>
    <row r="645" spans="1:15" x14ac:dyDescent="0.25">
      <c r="A645" s="18">
        <f t="shared" si="12"/>
        <v>0</v>
      </c>
      <c r="B645" s="56"/>
      <c r="C645" s="57"/>
      <c r="D645" s="57"/>
      <c r="E645" s="57"/>
      <c r="F645" s="57"/>
      <c r="G645" s="57"/>
      <c r="H645" s="57"/>
      <c r="I645" s="57"/>
      <c r="J645" s="57"/>
      <c r="K645" s="57"/>
      <c r="L645" s="57"/>
      <c r="M645" s="38"/>
      <c r="N645" s="57"/>
      <c r="O645" s="27"/>
    </row>
    <row r="646" spans="1:15" x14ac:dyDescent="0.25">
      <c r="A646" s="18">
        <f t="shared" si="12"/>
        <v>0</v>
      </c>
      <c r="B646" s="56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38"/>
      <c r="N646" s="57"/>
      <c r="O646" s="27"/>
    </row>
    <row r="647" spans="1:15" x14ac:dyDescent="0.25">
      <c r="A647" s="18">
        <f t="shared" si="12"/>
        <v>0</v>
      </c>
      <c r="B647" s="56"/>
      <c r="C647" s="57"/>
      <c r="D647" s="57"/>
      <c r="E647" s="57"/>
      <c r="F647" s="57"/>
      <c r="G647" s="57"/>
      <c r="H647" s="57"/>
      <c r="I647" s="57"/>
      <c r="J647" s="57"/>
      <c r="K647" s="57"/>
      <c r="L647" s="57"/>
      <c r="M647" s="38"/>
      <c r="N647" s="57"/>
      <c r="O647" s="27"/>
    </row>
    <row r="648" spans="1:15" x14ac:dyDescent="0.25">
      <c r="A648" s="18">
        <f t="shared" si="12"/>
        <v>0</v>
      </c>
      <c r="B648" s="56"/>
      <c r="C648" s="57"/>
      <c r="D648" s="57"/>
      <c r="E648" s="57"/>
      <c r="F648" s="57"/>
      <c r="G648" s="57"/>
      <c r="H648" s="57"/>
      <c r="I648" s="57"/>
      <c r="J648" s="57"/>
      <c r="K648" s="57"/>
      <c r="L648" s="57"/>
      <c r="M648" s="38"/>
      <c r="N648" s="57"/>
      <c r="O648" s="27"/>
    </row>
    <row r="649" spans="1:15" x14ac:dyDescent="0.25">
      <c r="A649" s="18">
        <f t="shared" si="12"/>
        <v>0</v>
      </c>
      <c r="B649" s="56"/>
      <c r="C649" s="57"/>
      <c r="D649" s="57"/>
      <c r="E649" s="57"/>
      <c r="F649" s="57"/>
      <c r="G649" s="57"/>
      <c r="H649" s="57"/>
      <c r="I649" s="57"/>
      <c r="J649" s="57"/>
      <c r="K649" s="57"/>
      <c r="L649" s="57"/>
      <c r="M649" s="38"/>
      <c r="N649" s="57"/>
      <c r="O649" s="27"/>
    </row>
    <row r="650" spans="1:15" x14ac:dyDescent="0.25">
      <c r="A650" s="18">
        <f t="shared" si="12"/>
        <v>0</v>
      </c>
      <c r="B650" s="56"/>
      <c r="C650" s="57"/>
      <c r="D650" s="57"/>
      <c r="E650" s="57"/>
      <c r="F650" s="57"/>
      <c r="G650" s="57"/>
      <c r="H650" s="57"/>
      <c r="I650" s="57"/>
      <c r="J650" s="57"/>
      <c r="K650" s="57"/>
      <c r="L650" s="57"/>
      <c r="M650" s="38"/>
      <c r="N650" s="57"/>
      <c r="O650" s="27"/>
    </row>
    <row r="651" spans="1:15" x14ac:dyDescent="0.25">
      <c r="A651" s="18">
        <f t="shared" si="12"/>
        <v>0</v>
      </c>
      <c r="B651" s="56"/>
      <c r="C651" s="57"/>
      <c r="D651" s="57"/>
      <c r="E651" s="57"/>
      <c r="F651" s="57"/>
      <c r="G651" s="57"/>
      <c r="H651" s="57"/>
      <c r="I651" s="57"/>
      <c r="J651" s="57"/>
      <c r="K651" s="57"/>
      <c r="L651" s="57"/>
      <c r="M651" s="38"/>
      <c r="N651" s="57"/>
      <c r="O651" s="27"/>
    </row>
    <row r="652" spans="1:15" x14ac:dyDescent="0.25">
      <c r="A652" s="18">
        <f t="shared" si="12"/>
        <v>0</v>
      </c>
      <c r="B652" s="56"/>
      <c r="C652" s="57"/>
      <c r="D652" s="57"/>
      <c r="E652" s="57"/>
      <c r="F652" s="57"/>
      <c r="G652" s="57"/>
      <c r="H652" s="57"/>
      <c r="I652" s="57"/>
      <c r="J652" s="57"/>
      <c r="K652" s="57"/>
      <c r="L652" s="57"/>
      <c r="M652" s="38"/>
      <c r="N652" s="57"/>
      <c r="O652" s="27"/>
    </row>
    <row r="653" spans="1:15" x14ac:dyDescent="0.25">
      <c r="A653" s="18">
        <f t="shared" si="12"/>
        <v>0</v>
      </c>
      <c r="B653" s="56"/>
      <c r="C653" s="57"/>
      <c r="D653" s="57"/>
      <c r="E653" s="57"/>
      <c r="F653" s="57"/>
      <c r="G653" s="57"/>
      <c r="H653" s="57"/>
      <c r="I653" s="57"/>
      <c r="J653" s="57"/>
      <c r="K653" s="57"/>
      <c r="L653" s="57"/>
      <c r="M653" s="38"/>
      <c r="N653" s="57"/>
      <c r="O653" s="27"/>
    </row>
    <row r="654" spans="1:15" x14ac:dyDescent="0.25">
      <c r="A654" s="18">
        <f t="shared" si="12"/>
        <v>0</v>
      </c>
      <c r="B654" s="56"/>
      <c r="C654" s="57"/>
      <c r="D654" s="57"/>
      <c r="E654" s="57"/>
      <c r="F654" s="57"/>
      <c r="G654" s="57"/>
      <c r="H654" s="57"/>
      <c r="I654" s="57"/>
      <c r="J654" s="57"/>
      <c r="K654" s="57"/>
      <c r="L654" s="57"/>
      <c r="M654" s="38"/>
      <c r="N654" s="57"/>
      <c r="O654" s="27"/>
    </row>
    <row r="655" spans="1:15" x14ac:dyDescent="0.25">
      <c r="A655" s="18">
        <f t="shared" si="12"/>
        <v>0</v>
      </c>
      <c r="B655" s="56"/>
      <c r="C655" s="57"/>
      <c r="D655" s="57"/>
      <c r="E655" s="57"/>
      <c r="F655" s="57"/>
      <c r="G655" s="57"/>
      <c r="H655" s="57"/>
      <c r="I655" s="57"/>
      <c r="J655" s="57"/>
      <c r="K655" s="57"/>
      <c r="L655" s="57"/>
      <c r="M655" s="38"/>
      <c r="N655" s="57"/>
      <c r="O655" s="27"/>
    </row>
    <row r="656" spans="1:15" x14ac:dyDescent="0.25">
      <c r="A656" s="18">
        <f t="shared" si="12"/>
        <v>0</v>
      </c>
      <c r="B656" s="56"/>
      <c r="C656" s="57"/>
      <c r="D656" s="57"/>
      <c r="E656" s="57"/>
      <c r="F656" s="57"/>
      <c r="G656" s="57"/>
      <c r="H656" s="57"/>
      <c r="I656" s="57"/>
      <c r="J656" s="57"/>
      <c r="K656" s="57"/>
      <c r="L656" s="57"/>
      <c r="M656" s="38"/>
      <c r="N656" s="57"/>
      <c r="O656" s="27"/>
    </row>
    <row r="657" spans="1:15" x14ac:dyDescent="0.25">
      <c r="A657" s="18">
        <f t="shared" si="12"/>
        <v>0</v>
      </c>
      <c r="B657" s="56"/>
      <c r="C657" s="57"/>
      <c r="D657" s="57"/>
      <c r="E657" s="57"/>
      <c r="F657" s="57"/>
      <c r="G657" s="57"/>
      <c r="H657" s="57"/>
      <c r="I657" s="57"/>
      <c r="J657" s="57"/>
      <c r="K657" s="57"/>
      <c r="L657" s="57"/>
      <c r="M657" s="38"/>
      <c r="N657" s="57"/>
      <c r="O657" s="27"/>
    </row>
    <row r="658" spans="1:15" x14ac:dyDescent="0.25">
      <c r="A658" s="18">
        <f t="shared" si="12"/>
        <v>0</v>
      </c>
      <c r="B658" s="56"/>
      <c r="C658" s="57"/>
      <c r="D658" s="57"/>
      <c r="E658" s="57"/>
      <c r="F658" s="57"/>
      <c r="G658" s="57"/>
      <c r="H658" s="57"/>
      <c r="I658" s="57"/>
      <c r="J658" s="57"/>
      <c r="K658" s="57"/>
      <c r="L658" s="57"/>
      <c r="M658" s="38"/>
      <c r="N658" s="57"/>
      <c r="O658" s="27"/>
    </row>
    <row r="659" spans="1:15" x14ac:dyDescent="0.25">
      <c r="A659" s="18">
        <f t="shared" si="12"/>
        <v>0</v>
      </c>
      <c r="B659" s="56"/>
      <c r="C659" s="57"/>
      <c r="D659" s="57"/>
      <c r="E659" s="57"/>
      <c r="F659" s="57"/>
      <c r="G659" s="57"/>
      <c r="H659" s="57"/>
      <c r="I659" s="57"/>
      <c r="J659" s="57"/>
      <c r="K659" s="57"/>
      <c r="L659" s="57"/>
      <c r="M659" s="38"/>
      <c r="N659" s="57"/>
      <c r="O659" s="27"/>
    </row>
    <row r="660" spans="1:15" x14ac:dyDescent="0.25">
      <c r="A660" s="18">
        <f t="shared" si="12"/>
        <v>0</v>
      </c>
      <c r="B660" s="56"/>
      <c r="C660" s="57"/>
      <c r="D660" s="57"/>
      <c r="E660" s="57"/>
      <c r="F660" s="57"/>
      <c r="G660" s="57"/>
      <c r="H660" s="57"/>
      <c r="I660" s="57"/>
      <c r="J660" s="57"/>
      <c r="K660" s="57"/>
      <c r="L660" s="57"/>
      <c r="M660" s="38"/>
      <c r="N660" s="57"/>
      <c r="O660" s="27"/>
    </row>
    <row r="661" spans="1:15" x14ac:dyDescent="0.25">
      <c r="A661" s="18">
        <f t="shared" si="12"/>
        <v>0</v>
      </c>
      <c r="B661" s="56"/>
      <c r="C661" s="57"/>
      <c r="D661" s="57"/>
      <c r="E661" s="57"/>
      <c r="F661" s="57"/>
      <c r="G661" s="57"/>
      <c r="H661" s="57"/>
      <c r="I661" s="57"/>
      <c r="J661" s="57"/>
      <c r="K661" s="57"/>
      <c r="L661" s="57"/>
      <c r="M661" s="38"/>
      <c r="N661" s="57"/>
      <c r="O661" s="27"/>
    </row>
    <row r="662" spans="1:15" x14ac:dyDescent="0.25">
      <c r="A662" s="18">
        <f t="shared" si="12"/>
        <v>0</v>
      </c>
      <c r="B662" s="56"/>
      <c r="C662" s="57"/>
      <c r="D662" s="57"/>
      <c r="E662" s="57"/>
      <c r="F662" s="57"/>
      <c r="G662" s="57"/>
      <c r="H662" s="57"/>
      <c r="I662" s="57"/>
      <c r="J662" s="57"/>
      <c r="K662" s="57"/>
      <c r="L662" s="57"/>
      <c r="M662" s="38"/>
      <c r="N662" s="57"/>
      <c r="O662" s="27"/>
    </row>
    <row r="663" spans="1:15" x14ac:dyDescent="0.25">
      <c r="A663" s="18">
        <f t="shared" si="12"/>
        <v>0</v>
      </c>
      <c r="B663" s="56"/>
      <c r="C663" s="57"/>
      <c r="D663" s="57"/>
      <c r="E663" s="57"/>
      <c r="F663" s="57"/>
      <c r="G663" s="57"/>
      <c r="H663" s="57"/>
      <c r="I663" s="57"/>
      <c r="J663" s="57"/>
      <c r="K663" s="57"/>
      <c r="L663" s="57"/>
      <c r="M663" s="38"/>
      <c r="N663" s="57"/>
      <c r="O663" s="27"/>
    </row>
    <row r="664" spans="1:15" x14ac:dyDescent="0.25">
      <c r="A664" s="18">
        <f t="shared" si="12"/>
        <v>0</v>
      </c>
      <c r="B664" s="56"/>
      <c r="C664" s="57"/>
      <c r="D664" s="57"/>
      <c r="E664" s="57"/>
      <c r="F664" s="57"/>
      <c r="G664" s="57"/>
      <c r="H664" s="57"/>
      <c r="I664" s="57"/>
      <c r="J664" s="57"/>
      <c r="K664" s="57"/>
      <c r="L664" s="57"/>
      <c r="M664" s="38"/>
      <c r="N664" s="57"/>
      <c r="O664" s="27"/>
    </row>
    <row r="665" spans="1:15" x14ac:dyDescent="0.25">
      <c r="A665" s="18">
        <f t="shared" si="12"/>
        <v>0</v>
      </c>
      <c r="B665" s="56"/>
      <c r="C665" s="57"/>
      <c r="D665" s="57"/>
      <c r="E665" s="57"/>
      <c r="F665" s="57"/>
      <c r="G665" s="57"/>
      <c r="H665" s="57"/>
      <c r="I665" s="57"/>
      <c r="J665" s="57"/>
      <c r="K665" s="57"/>
      <c r="L665" s="57"/>
      <c r="M665" s="38"/>
      <c r="N665" s="57"/>
      <c r="O665" s="27"/>
    </row>
    <row r="666" spans="1:15" x14ac:dyDescent="0.25">
      <c r="A666" s="18">
        <f t="shared" si="12"/>
        <v>0</v>
      </c>
      <c r="B666" s="56"/>
      <c r="C666" s="57"/>
      <c r="D666" s="57"/>
      <c r="E666" s="57"/>
      <c r="F666" s="57"/>
      <c r="G666" s="57"/>
      <c r="H666" s="57"/>
      <c r="I666" s="57"/>
      <c r="J666" s="57"/>
      <c r="K666" s="57"/>
      <c r="L666" s="57"/>
      <c r="M666" s="38"/>
      <c r="N666" s="57"/>
      <c r="O666" s="27"/>
    </row>
    <row r="667" spans="1:15" x14ac:dyDescent="0.25">
      <c r="A667" s="18">
        <f t="shared" si="12"/>
        <v>0</v>
      </c>
      <c r="B667" s="56"/>
      <c r="C667" s="57"/>
      <c r="D667" s="57"/>
      <c r="E667" s="57"/>
      <c r="F667" s="57"/>
      <c r="G667" s="57"/>
      <c r="H667" s="57"/>
      <c r="I667" s="57"/>
      <c r="J667" s="57"/>
      <c r="K667" s="57"/>
      <c r="L667" s="57"/>
      <c r="M667" s="38"/>
      <c r="N667" s="57"/>
      <c r="O667" s="27"/>
    </row>
    <row r="668" spans="1:15" x14ac:dyDescent="0.25">
      <c r="A668" s="18">
        <f t="shared" si="12"/>
        <v>0</v>
      </c>
      <c r="B668" s="56"/>
      <c r="C668" s="57"/>
      <c r="D668" s="57"/>
      <c r="E668" s="57"/>
      <c r="F668" s="57"/>
      <c r="G668" s="57"/>
      <c r="H668" s="57"/>
      <c r="I668" s="57"/>
      <c r="J668" s="57"/>
      <c r="K668" s="57"/>
      <c r="L668" s="57"/>
      <c r="M668" s="38"/>
      <c r="N668" s="57"/>
      <c r="O668" s="27"/>
    </row>
    <row r="669" spans="1:15" x14ac:dyDescent="0.25">
      <c r="A669" s="18">
        <f t="shared" si="12"/>
        <v>0</v>
      </c>
      <c r="B669" s="56"/>
      <c r="C669" s="57"/>
      <c r="D669" s="57"/>
      <c r="E669" s="57"/>
      <c r="F669" s="57"/>
      <c r="G669" s="57"/>
      <c r="H669" s="57"/>
      <c r="I669" s="57"/>
      <c r="J669" s="57"/>
      <c r="K669" s="57"/>
      <c r="L669" s="57"/>
      <c r="M669" s="38"/>
      <c r="N669" s="57"/>
      <c r="O669" s="27"/>
    </row>
    <row r="670" spans="1:15" x14ac:dyDescent="0.25">
      <c r="A670" s="18">
        <f t="shared" si="12"/>
        <v>0</v>
      </c>
      <c r="B670" s="56"/>
      <c r="C670" s="57"/>
      <c r="D670" s="57"/>
      <c r="E670" s="57"/>
      <c r="F670" s="57"/>
      <c r="G670" s="57"/>
      <c r="H670" s="57"/>
      <c r="I670" s="57"/>
      <c r="J670" s="57"/>
      <c r="K670" s="57"/>
      <c r="L670" s="57"/>
      <c r="M670" s="38"/>
      <c r="N670" s="57"/>
      <c r="O670" s="27"/>
    </row>
    <row r="671" spans="1:15" x14ac:dyDescent="0.25">
      <c r="A671" s="18">
        <f t="shared" si="12"/>
        <v>0</v>
      </c>
      <c r="B671" s="56"/>
      <c r="C671" s="57"/>
      <c r="D671" s="57"/>
      <c r="E671" s="57"/>
      <c r="F671" s="57"/>
      <c r="G671" s="57"/>
      <c r="H671" s="57"/>
      <c r="I671" s="57"/>
      <c r="J671" s="57"/>
      <c r="K671" s="57"/>
      <c r="L671" s="57"/>
      <c r="M671" s="38"/>
      <c r="N671" s="57"/>
      <c r="O671" s="27"/>
    </row>
    <row r="672" spans="1:15" x14ac:dyDescent="0.25">
      <c r="A672" s="18">
        <f t="shared" si="12"/>
        <v>0</v>
      </c>
      <c r="B672" s="56"/>
      <c r="C672" s="57"/>
      <c r="D672" s="57"/>
      <c r="E672" s="57"/>
      <c r="F672" s="57"/>
      <c r="G672" s="57"/>
      <c r="H672" s="57"/>
      <c r="I672" s="57"/>
      <c r="J672" s="57"/>
      <c r="K672" s="57"/>
      <c r="L672" s="57"/>
      <c r="M672" s="38"/>
      <c r="N672" s="57"/>
      <c r="O672" s="27"/>
    </row>
    <row r="673" spans="1:15" x14ac:dyDescent="0.25">
      <c r="A673" s="18">
        <f t="shared" si="12"/>
        <v>0</v>
      </c>
      <c r="B673" s="56"/>
      <c r="C673" s="57"/>
      <c r="D673" s="57"/>
      <c r="E673" s="57"/>
      <c r="F673" s="57"/>
      <c r="G673" s="57"/>
      <c r="H673" s="57"/>
      <c r="I673" s="57"/>
      <c r="J673" s="57"/>
      <c r="K673" s="57"/>
      <c r="L673" s="57"/>
      <c r="M673" s="38"/>
      <c r="N673" s="57"/>
      <c r="O673" s="27"/>
    </row>
    <row r="674" spans="1:15" x14ac:dyDescent="0.25">
      <c r="A674" s="18">
        <f t="shared" si="12"/>
        <v>0</v>
      </c>
      <c r="B674" s="56"/>
      <c r="C674" s="57"/>
      <c r="D674" s="57"/>
      <c r="E674" s="57"/>
      <c r="F674" s="57"/>
      <c r="G674" s="57"/>
      <c r="H674" s="57"/>
      <c r="I674" s="57"/>
      <c r="J674" s="57"/>
      <c r="K674" s="57"/>
      <c r="L674" s="57"/>
      <c r="M674" s="38"/>
      <c r="N674" s="57"/>
      <c r="O674" s="27"/>
    </row>
    <row r="675" spans="1:15" x14ac:dyDescent="0.25">
      <c r="A675" s="18">
        <f t="shared" si="12"/>
        <v>0</v>
      </c>
      <c r="B675" s="56"/>
      <c r="C675" s="57"/>
      <c r="D675" s="57"/>
      <c r="E675" s="57"/>
      <c r="F675" s="57"/>
      <c r="G675" s="57"/>
      <c r="H675" s="57"/>
      <c r="I675" s="57"/>
      <c r="J675" s="57"/>
      <c r="K675" s="57"/>
      <c r="L675" s="57"/>
      <c r="M675" s="38"/>
      <c r="N675" s="57"/>
      <c r="O675" s="27"/>
    </row>
    <row r="676" spans="1:15" x14ac:dyDescent="0.25">
      <c r="A676" s="18">
        <f t="shared" si="12"/>
        <v>0</v>
      </c>
      <c r="B676" s="56"/>
      <c r="C676" s="57"/>
      <c r="D676" s="57"/>
      <c r="E676" s="57"/>
      <c r="F676" s="57"/>
      <c r="G676" s="57"/>
      <c r="H676" s="57"/>
      <c r="I676" s="57"/>
      <c r="J676" s="57"/>
      <c r="K676" s="57"/>
      <c r="L676" s="57"/>
      <c r="M676" s="38"/>
      <c r="N676" s="57"/>
      <c r="O676" s="27"/>
    </row>
    <row r="677" spans="1:15" x14ac:dyDescent="0.25">
      <c r="A677" s="18">
        <f t="shared" si="12"/>
        <v>0</v>
      </c>
      <c r="B677" s="56"/>
      <c r="C677" s="57"/>
      <c r="D677" s="57"/>
      <c r="E677" s="57"/>
      <c r="F677" s="57"/>
      <c r="G677" s="57"/>
      <c r="H677" s="57"/>
      <c r="I677" s="57"/>
      <c r="J677" s="57"/>
      <c r="K677" s="57"/>
      <c r="L677" s="57"/>
      <c r="M677" s="38"/>
      <c r="N677" s="57"/>
      <c r="O677" s="27"/>
    </row>
    <row r="678" spans="1:15" x14ac:dyDescent="0.25">
      <c r="A678" s="18">
        <f t="shared" si="12"/>
        <v>0</v>
      </c>
      <c r="B678" s="56"/>
      <c r="C678" s="57"/>
      <c r="D678" s="57"/>
      <c r="E678" s="57"/>
      <c r="F678" s="57"/>
      <c r="G678" s="57"/>
      <c r="H678" s="57"/>
      <c r="I678" s="57"/>
      <c r="J678" s="57"/>
      <c r="K678" s="57"/>
      <c r="L678" s="57"/>
      <c r="M678" s="38"/>
      <c r="N678" s="57"/>
      <c r="O678" s="27"/>
    </row>
    <row r="679" spans="1:15" x14ac:dyDescent="0.25">
      <c r="A679" s="18">
        <f t="shared" si="12"/>
        <v>0</v>
      </c>
      <c r="B679" s="56"/>
      <c r="C679" s="57"/>
      <c r="D679" s="57"/>
      <c r="E679" s="57"/>
      <c r="F679" s="57"/>
      <c r="G679" s="57"/>
      <c r="H679" s="57"/>
      <c r="I679" s="57"/>
      <c r="J679" s="57"/>
      <c r="K679" s="57"/>
      <c r="L679" s="57"/>
      <c r="M679" s="38"/>
      <c r="N679" s="57"/>
      <c r="O679" s="27"/>
    </row>
    <row r="680" spans="1:15" x14ac:dyDescent="0.25">
      <c r="A680" s="18">
        <f t="shared" si="12"/>
        <v>0</v>
      </c>
      <c r="B680" s="56"/>
      <c r="C680" s="57"/>
      <c r="D680" s="57"/>
      <c r="E680" s="57"/>
      <c r="F680" s="57"/>
      <c r="G680" s="57"/>
      <c r="H680" s="57"/>
      <c r="I680" s="57"/>
      <c r="J680" s="57"/>
      <c r="K680" s="57"/>
      <c r="L680" s="57"/>
      <c r="M680" s="38"/>
      <c r="N680" s="57"/>
      <c r="O680" s="27"/>
    </row>
    <row r="681" spans="1:15" x14ac:dyDescent="0.25">
      <c r="A681" s="18">
        <f t="shared" si="12"/>
        <v>0</v>
      </c>
      <c r="B681" s="56"/>
      <c r="C681" s="57"/>
      <c r="D681" s="57"/>
      <c r="E681" s="57"/>
      <c r="F681" s="57"/>
      <c r="G681" s="57"/>
      <c r="H681" s="57"/>
      <c r="I681" s="57"/>
      <c r="J681" s="57"/>
      <c r="K681" s="57"/>
      <c r="L681" s="57"/>
      <c r="M681" s="38"/>
      <c r="N681" s="57"/>
      <c r="O681" s="27"/>
    </row>
    <row r="682" spans="1:15" x14ac:dyDescent="0.25">
      <c r="A682" s="18">
        <f t="shared" si="12"/>
        <v>0</v>
      </c>
      <c r="B682" s="56"/>
      <c r="C682" s="57"/>
      <c r="D682" s="57"/>
      <c r="E682" s="57"/>
      <c r="F682" s="57"/>
      <c r="G682" s="57"/>
      <c r="H682" s="57"/>
      <c r="I682" s="57"/>
      <c r="J682" s="57"/>
      <c r="K682" s="57"/>
      <c r="L682" s="57"/>
      <c r="M682" s="38"/>
      <c r="N682" s="57"/>
      <c r="O682" s="27"/>
    </row>
    <row r="683" spans="1:15" x14ac:dyDescent="0.25">
      <c r="A683" s="18">
        <f t="shared" si="12"/>
        <v>0</v>
      </c>
      <c r="B683" s="56"/>
      <c r="C683" s="57"/>
      <c r="D683" s="57"/>
      <c r="E683" s="57"/>
      <c r="F683" s="57"/>
      <c r="G683" s="57"/>
      <c r="H683" s="57"/>
      <c r="I683" s="57"/>
      <c r="J683" s="57"/>
      <c r="K683" s="57"/>
      <c r="L683" s="57"/>
      <c r="M683" s="38"/>
      <c r="N683" s="57"/>
      <c r="O683" s="27"/>
    </row>
    <row r="684" spans="1:15" x14ac:dyDescent="0.25">
      <c r="A684" s="18">
        <f t="shared" si="12"/>
        <v>0</v>
      </c>
      <c r="B684" s="56"/>
      <c r="C684" s="57"/>
      <c r="D684" s="57"/>
      <c r="E684" s="57"/>
      <c r="F684" s="57"/>
      <c r="G684" s="57"/>
      <c r="H684" s="57"/>
      <c r="I684" s="57"/>
      <c r="J684" s="57"/>
      <c r="K684" s="57"/>
      <c r="L684" s="57"/>
      <c r="M684" s="38"/>
      <c r="N684" s="57"/>
      <c r="O684" s="27"/>
    </row>
    <row r="685" spans="1:15" x14ac:dyDescent="0.25">
      <c r="A685" s="18">
        <f t="shared" si="12"/>
        <v>0</v>
      </c>
      <c r="B685" s="56"/>
      <c r="C685" s="57"/>
      <c r="D685" s="57"/>
      <c r="E685" s="57"/>
      <c r="F685" s="57"/>
      <c r="G685" s="57"/>
      <c r="H685" s="57"/>
      <c r="I685" s="57"/>
      <c r="J685" s="57"/>
      <c r="K685" s="57"/>
      <c r="L685" s="57"/>
      <c r="M685" s="38"/>
      <c r="N685" s="57"/>
      <c r="O685" s="27"/>
    </row>
    <row r="686" spans="1:15" x14ac:dyDescent="0.25">
      <c r="A686" s="18">
        <f t="shared" ref="A686:A749" si="13">B686</f>
        <v>0</v>
      </c>
      <c r="B686" s="56"/>
      <c r="C686" s="57"/>
      <c r="D686" s="57"/>
      <c r="E686" s="57"/>
      <c r="F686" s="57"/>
      <c r="G686" s="57"/>
      <c r="H686" s="57"/>
      <c r="I686" s="57"/>
      <c r="J686" s="57"/>
      <c r="K686" s="57"/>
      <c r="L686" s="57"/>
      <c r="M686" s="38"/>
      <c r="N686" s="57"/>
      <c r="O686" s="27"/>
    </row>
    <row r="687" spans="1:15" x14ac:dyDescent="0.25">
      <c r="A687" s="18">
        <f t="shared" si="13"/>
        <v>0</v>
      </c>
      <c r="B687" s="56"/>
      <c r="C687" s="57"/>
      <c r="D687" s="57"/>
      <c r="E687" s="57"/>
      <c r="F687" s="57"/>
      <c r="G687" s="57"/>
      <c r="H687" s="57"/>
      <c r="I687" s="57"/>
      <c r="J687" s="57"/>
      <c r="K687" s="57"/>
      <c r="L687" s="57"/>
      <c r="M687" s="38"/>
      <c r="N687" s="57"/>
      <c r="O687" s="27"/>
    </row>
    <row r="688" spans="1:15" x14ac:dyDescent="0.25">
      <c r="A688" s="18">
        <f t="shared" si="13"/>
        <v>0</v>
      </c>
      <c r="B688" s="56"/>
      <c r="C688" s="57"/>
      <c r="D688" s="57"/>
      <c r="E688" s="57"/>
      <c r="F688" s="57"/>
      <c r="G688" s="57"/>
      <c r="H688" s="57"/>
      <c r="I688" s="57"/>
      <c r="J688" s="57"/>
      <c r="K688" s="57"/>
      <c r="L688" s="57"/>
      <c r="M688" s="38"/>
      <c r="N688" s="57"/>
      <c r="O688" s="27"/>
    </row>
    <row r="689" spans="1:15" x14ac:dyDescent="0.25">
      <c r="A689" s="18">
        <f t="shared" si="13"/>
        <v>0</v>
      </c>
      <c r="B689" s="56"/>
      <c r="C689" s="57"/>
      <c r="D689" s="57"/>
      <c r="E689" s="57"/>
      <c r="F689" s="57"/>
      <c r="G689" s="57"/>
      <c r="H689" s="57"/>
      <c r="I689" s="57"/>
      <c r="J689" s="57"/>
      <c r="K689" s="57"/>
      <c r="L689" s="57"/>
      <c r="M689" s="38"/>
      <c r="N689" s="57"/>
      <c r="O689" s="27"/>
    </row>
    <row r="690" spans="1:15" x14ac:dyDescent="0.25">
      <c r="A690" s="18">
        <f t="shared" si="13"/>
        <v>0</v>
      </c>
      <c r="B690" s="56"/>
      <c r="C690" s="57"/>
      <c r="D690" s="57"/>
      <c r="E690" s="57"/>
      <c r="F690" s="57"/>
      <c r="G690" s="57"/>
      <c r="H690" s="57"/>
      <c r="I690" s="57"/>
      <c r="J690" s="57"/>
      <c r="K690" s="57"/>
      <c r="L690" s="57"/>
      <c r="M690" s="38"/>
      <c r="N690" s="57"/>
      <c r="O690" s="27"/>
    </row>
    <row r="691" spans="1:15" x14ac:dyDescent="0.25">
      <c r="A691" s="18">
        <f t="shared" si="13"/>
        <v>0</v>
      </c>
      <c r="B691" s="56"/>
      <c r="C691" s="57"/>
      <c r="D691" s="57"/>
      <c r="E691" s="57"/>
      <c r="F691" s="57"/>
      <c r="G691" s="57"/>
      <c r="H691" s="57"/>
      <c r="I691" s="57"/>
      <c r="J691" s="57"/>
      <c r="K691" s="57"/>
      <c r="L691" s="57"/>
      <c r="M691" s="38"/>
      <c r="N691" s="57"/>
      <c r="O691" s="27"/>
    </row>
    <row r="692" spans="1:15" x14ac:dyDescent="0.25">
      <c r="A692" s="18">
        <f t="shared" si="13"/>
        <v>0</v>
      </c>
      <c r="B692" s="56"/>
      <c r="C692" s="57"/>
      <c r="D692" s="57"/>
      <c r="E692" s="57"/>
      <c r="F692" s="57"/>
      <c r="G692" s="57"/>
      <c r="H692" s="57"/>
      <c r="I692" s="57"/>
      <c r="J692" s="57"/>
      <c r="K692" s="57"/>
      <c r="L692" s="57"/>
      <c r="M692" s="38"/>
      <c r="N692" s="57"/>
      <c r="O692" s="27"/>
    </row>
    <row r="693" spans="1:15" x14ac:dyDescent="0.25">
      <c r="A693" s="18">
        <f t="shared" si="13"/>
        <v>0</v>
      </c>
      <c r="B693" s="56"/>
      <c r="C693" s="57"/>
      <c r="D693" s="57"/>
      <c r="E693" s="57"/>
      <c r="F693" s="57"/>
      <c r="G693" s="57"/>
      <c r="H693" s="57"/>
      <c r="I693" s="57"/>
      <c r="J693" s="57"/>
      <c r="K693" s="57"/>
      <c r="L693" s="57"/>
      <c r="M693" s="38"/>
      <c r="N693" s="57"/>
      <c r="O693" s="27"/>
    </row>
    <row r="694" spans="1:15" x14ac:dyDescent="0.25">
      <c r="A694" s="18">
        <f t="shared" si="13"/>
        <v>0</v>
      </c>
      <c r="B694" s="56"/>
      <c r="C694" s="57"/>
      <c r="D694" s="57"/>
      <c r="E694" s="57"/>
      <c r="F694" s="57"/>
      <c r="G694" s="57"/>
      <c r="H694" s="57"/>
      <c r="I694" s="57"/>
      <c r="J694" s="57"/>
      <c r="K694" s="57"/>
      <c r="L694" s="57"/>
      <c r="M694" s="38"/>
      <c r="N694" s="57"/>
      <c r="O694" s="27"/>
    </row>
    <row r="695" spans="1:15" x14ac:dyDescent="0.25">
      <c r="A695" s="18">
        <f t="shared" si="13"/>
        <v>0</v>
      </c>
      <c r="B695" s="56"/>
      <c r="C695" s="57"/>
      <c r="D695" s="57"/>
      <c r="E695" s="57"/>
      <c r="F695" s="57"/>
      <c r="G695" s="57"/>
      <c r="H695" s="57"/>
      <c r="I695" s="57"/>
      <c r="J695" s="57"/>
      <c r="K695" s="57"/>
      <c r="L695" s="57"/>
      <c r="M695" s="38"/>
      <c r="N695" s="57"/>
      <c r="O695" s="27"/>
    </row>
    <row r="696" spans="1:15" x14ac:dyDescent="0.25">
      <c r="A696" s="18">
        <f t="shared" si="13"/>
        <v>0</v>
      </c>
      <c r="B696" s="56"/>
      <c r="C696" s="57"/>
      <c r="D696" s="57"/>
      <c r="E696" s="57"/>
      <c r="F696" s="57"/>
      <c r="G696" s="57"/>
      <c r="H696" s="57"/>
      <c r="I696" s="57"/>
      <c r="J696" s="57"/>
      <c r="K696" s="57"/>
      <c r="L696" s="57"/>
      <c r="M696" s="38"/>
      <c r="N696" s="57"/>
      <c r="O696" s="27"/>
    </row>
    <row r="697" spans="1:15" x14ac:dyDescent="0.25">
      <c r="A697" s="18">
        <f t="shared" si="13"/>
        <v>0</v>
      </c>
      <c r="B697" s="56"/>
      <c r="C697" s="57"/>
      <c r="D697" s="57"/>
      <c r="E697" s="57"/>
      <c r="F697" s="57"/>
      <c r="G697" s="57"/>
      <c r="H697" s="57"/>
      <c r="I697" s="57"/>
      <c r="J697" s="57"/>
      <c r="K697" s="57"/>
      <c r="L697" s="57"/>
      <c r="M697" s="38"/>
      <c r="N697" s="57"/>
      <c r="O697" s="27"/>
    </row>
    <row r="698" spans="1:15" x14ac:dyDescent="0.25">
      <c r="A698" s="18">
        <f t="shared" si="13"/>
        <v>0</v>
      </c>
      <c r="B698" s="56"/>
      <c r="C698" s="57"/>
      <c r="D698" s="57"/>
      <c r="E698" s="57"/>
      <c r="F698" s="57"/>
      <c r="G698" s="57"/>
      <c r="H698" s="57"/>
      <c r="I698" s="57"/>
      <c r="J698" s="57"/>
      <c r="K698" s="57"/>
      <c r="L698" s="57"/>
      <c r="M698" s="38"/>
      <c r="N698" s="57"/>
      <c r="O698" s="27"/>
    </row>
    <row r="699" spans="1:15" x14ac:dyDescent="0.25">
      <c r="A699" s="18">
        <f t="shared" si="13"/>
        <v>0</v>
      </c>
      <c r="B699" s="56"/>
      <c r="C699" s="57"/>
      <c r="D699" s="57"/>
      <c r="E699" s="57"/>
      <c r="F699" s="57"/>
      <c r="G699" s="57"/>
      <c r="H699" s="57"/>
      <c r="I699" s="57"/>
      <c r="J699" s="57"/>
      <c r="K699" s="57"/>
      <c r="L699" s="57"/>
      <c r="M699" s="38"/>
      <c r="N699" s="57"/>
      <c r="O699" s="27"/>
    </row>
    <row r="700" spans="1:15" x14ac:dyDescent="0.25">
      <c r="A700" s="18">
        <f t="shared" si="13"/>
        <v>0</v>
      </c>
      <c r="B700" s="56"/>
      <c r="C700" s="57"/>
      <c r="D700" s="57"/>
      <c r="E700" s="57"/>
      <c r="F700" s="57"/>
      <c r="G700" s="57"/>
      <c r="H700" s="57"/>
      <c r="I700" s="57"/>
      <c r="J700" s="57"/>
      <c r="K700" s="57"/>
      <c r="L700" s="57"/>
      <c r="M700" s="38"/>
      <c r="N700" s="57"/>
      <c r="O700" s="27"/>
    </row>
    <row r="701" spans="1:15" x14ac:dyDescent="0.25">
      <c r="A701" s="18">
        <f t="shared" si="13"/>
        <v>0</v>
      </c>
      <c r="B701" s="56"/>
      <c r="C701" s="57"/>
      <c r="D701" s="57"/>
      <c r="E701" s="57"/>
      <c r="F701" s="57"/>
      <c r="G701" s="57"/>
      <c r="H701" s="57"/>
      <c r="I701" s="57"/>
      <c r="J701" s="57"/>
      <c r="K701" s="57"/>
      <c r="L701" s="57"/>
      <c r="M701" s="38"/>
      <c r="N701" s="57"/>
      <c r="O701" s="27"/>
    </row>
    <row r="702" spans="1:15" x14ac:dyDescent="0.25">
      <c r="A702" s="18">
        <f t="shared" si="13"/>
        <v>0</v>
      </c>
      <c r="B702" s="56"/>
      <c r="C702" s="57"/>
      <c r="D702" s="57"/>
      <c r="E702" s="57"/>
      <c r="F702" s="57"/>
      <c r="G702" s="57"/>
      <c r="H702" s="57"/>
      <c r="I702" s="57"/>
      <c r="J702" s="57"/>
      <c r="K702" s="57"/>
      <c r="L702" s="57"/>
      <c r="M702" s="38"/>
      <c r="N702" s="57"/>
      <c r="O702" s="27"/>
    </row>
    <row r="703" spans="1:15" x14ac:dyDescent="0.25">
      <c r="A703" s="18">
        <f t="shared" si="13"/>
        <v>0</v>
      </c>
      <c r="B703" s="56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38"/>
      <c r="N703" s="57"/>
      <c r="O703" s="27"/>
    </row>
    <row r="704" spans="1:15" x14ac:dyDescent="0.25">
      <c r="A704" s="18">
        <f t="shared" si="13"/>
        <v>0</v>
      </c>
      <c r="B704" s="56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38"/>
      <c r="N704" s="57"/>
      <c r="O704" s="27"/>
    </row>
    <row r="705" spans="1:15" x14ac:dyDescent="0.25">
      <c r="A705" s="18">
        <f t="shared" si="13"/>
        <v>0</v>
      </c>
      <c r="B705" s="56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38"/>
      <c r="N705" s="57"/>
      <c r="O705" s="27"/>
    </row>
    <row r="706" spans="1:15" x14ac:dyDescent="0.25">
      <c r="A706" s="18">
        <f t="shared" si="13"/>
        <v>0</v>
      </c>
      <c r="B706" s="56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38"/>
      <c r="N706" s="57"/>
      <c r="O706" s="27"/>
    </row>
    <row r="707" spans="1:15" x14ac:dyDescent="0.25">
      <c r="A707" s="18">
        <f t="shared" si="13"/>
        <v>0</v>
      </c>
      <c r="B707" s="56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38"/>
      <c r="N707" s="57"/>
      <c r="O707" s="27"/>
    </row>
    <row r="708" spans="1:15" x14ac:dyDescent="0.25">
      <c r="A708" s="18">
        <f t="shared" si="13"/>
        <v>0</v>
      </c>
      <c r="B708" s="56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38"/>
      <c r="N708" s="57"/>
      <c r="O708" s="27"/>
    </row>
    <row r="709" spans="1:15" x14ac:dyDescent="0.25">
      <c r="A709" s="18">
        <f t="shared" si="13"/>
        <v>0</v>
      </c>
      <c r="B709" s="56"/>
      <c r="C709" s="57"/>
      <c r="D709" s="57"/>
      <c r="E709" s="57"/>
      <c r="F709" s="57"/>
      <c r="G709" s="57"/>
      <c r="H709" s="57"/>
      <c r="I709" s="57"/>
      <c r="J709" s="57"/>
      <c r="K709" s="57"/>
      <c r="L709" s="57"/>
      <c r="M709" s="38"/>
      <c r="N709" s="57"/>
      <c r="O709" s="27"/>
    </row>
    <row r="710" spans="1:15" x14ac:dyDescent="0.25">
      <c r="A710" s="18">
        <f t="shared" si="13"/>
        <v>0</v>
      </c>
      <c r="B710" s="56"/>
      <c r="C710" s="57"/>
      <c r="D710" s="57"/>
      <c r="E710" s="57"/>
      <c r="F710" s="57"/>
      <c r="G710" s="57"/>
      <c r="H710" s="57"/>
      <c r="I710" s="57"/>
      <c r="J710" s="57"/>
      <c r="K710" s="57"/>
      <c r="L710" s="57"/>
      <c r="M710" s="38"/>
      <c r="N710" s="57"/>
      <c r="O710" s="27"/>
    </row>
    <row r="711" spans="1:15" x14ac:dyDescent="0.25">
      <c r="A711" s="18">
        <f t="shared" si="13"/>
        <v>0</v>
      </c>
      <c r="B711" s="56"/>
      <c r="C711" s="57"/>
      <c r="D711" s="57"/>
      <c r="E711" s="57"/>
      <c r="F711" s="57"/>
      <c r="G711" s="57"/>
      <c r="H711" s="57"/>
      <c r="I711" s="57"/>
      <c r="J711" s="57"/>
      <c r="K711" s="57"/>
      <c r="L711" s="57"/>
      <c r="M711" s="38"/>
      <c r="N711" s="57"/>
      <c r="O711" s="27"/>
    </row>
    <row r="712" spans="1:15" x14ac:dyDescent="0.25">
      <c r="A712" s="18">
        <f t="shared" si="13"/>
        <v>0</v>
      </c>
      <c r="B712" s="56"/>
      <c r="C712" s="57"/>
      <c r="D712" s="57"/>
      <c r="E712" s="57"/>
      <c r="F712" s="57"/>
      <c r="G712" s="57"/>
      <c r="H712" s="57"/>
      <c r="I712" s="57"/>
      <c r="J712" s="57"/>
      <c r="K712" s="57"/>
      <c r="L712" s="57"/>
      <c r="M712" s="38"/>
      <c r="N712" s="57"/>
      <c r="O712" s="27"/>
    </row>
    <row r="713" spans="1:15" x14ac:dyDescent="0.25">
      <c r="A713" s="18">
        <f t="shared" si="13"/>
        <v>0</v>
      </c>
      <c r="B713" s="56"/>
      <c r="C713" s="57"/>
      <c r="D713" s="57"/>
      <c r="E713" s="57"/>
      <c r="F713" s="57"/>
      <c r="G713" s="57"/>
      <c r="H713" s="57"/>
      <c r="I713" s="57"/>
      <c r="J713" s="57"/>
      <c r="K713" s="57"/>
      <c r="L713" s="57"/>
      <c r="M713" s="38"/>
      <c r="N713" s="57"/>
      <c r="O713" s="27"/>
    </row>
    <row r="714" spans="1:15" x14ac:dyDescent="0.25">
      <c r="A714" s="18">
        <f t="shared" si="13"/>
        <v>0</v>
      </c>
      <c r="B714" s="56"/>
      <c r="C714" s="57"/>
      <c r="D714" s="57"/>
      <c r="E714" s="57"/>
      <c r="F714" s="57"/>
      <c r="G714" s="57"/>
      <c r="H714" s="57"/>
      <c r="I714" s="57"/>
      <c r="J714" s="57"/>
      <c r="K714" s="57"/>
      <c r="L714" s="57"/>
      <c r="M714" s="38"/>
      <c r="N714" s="57"/>
      <c r="O714" s="27"/>
    </row>
    <row r="715" spans="1:15" x14ac:dyDescent="0.25">
      <c r="A715" s="18">
        <f t="shared" si="13"/>
        <v>0</v>
      </c>
      <c r="B715" s="56"/>
      <c r="C715" s="57"/>
      <c r="D715" s="57"/>
      <c r="E715" s="57"/>
      <c r="F715" s="57"/>
      <c r="G715" s="57"/>
      <c r="H715" s="57"/>
      <c r="I715" s="57"/>
      <c r="J715" s="57"/>
      <c r="K715" s="57"/>
      <c r="L715" s="57"/>
      <c r="M715" s="38"/>
      <c r="N715" s="57"/>
      <c r="O715" s="27"/>
    </row>
    <row r="716" spans="1:15" x14ac:dyDescent="0.25">
      <c r="A716" s="18">
        <f t="shared" si="13"/>
        <v>0</v>
      </c>
      <c r="B716" s="56"/>
      <c r="C716" s="57"/>
      <c r="D716" s="57"/>
      <c r="E716" s="57"/>
      <c r="F716" s="57"/>
      <c r="G716" s="57"/>
      <c r="H716" s="57"/>
      <c r="I716" s="57"/>
      <c r="J716" s="57"/>
      <c r="K716" s="57"/>
      <c r="L716" s="57"/>
      <c r="M716" s="38"/>
      <c r="N716" s="57"/>
      <c r="O716" s="27"/>
    </row>
    <row r="717" spans="1:15" x14ac:dyDescent="0.25">
      <c r="A717" s="18">
        <f t="shared" si="13"/>
        <v>0</v>
      </c>
      <c r="B717" s="56"/>
      <c r="C717" s="57"/>
      <c r="D717" s="57"/>
      <c r="E717" s="57"/>
      <c r="F717" s="57"/>
      <c r="G717" s="57"/>
      <c r="H717" s="57"/>
      <c r="I717" s="57"/>
      <c r="J717" s="57"/>
      <c r="K717" s="57"/>
      <c r="L717" s="57"/>
      <c r="M717" s="38"/>
      <c r="N717" s="57"/>
      <c r="O717" s="27"/>
    </row>
    <row r="718" spans="1:15" x14ac:dyDescent="0.25">
      <c r="A718" s="18">
        <f t="shared" si="13"/>
        <v>0</v>
      </c>
      <c r="B718" s="56"/>
      <c r="C718" s="57"/>
      <c r="D718" s="57"/>
      <c r="E718" s="57"/>
      <c r="F718" s="57"/>
      <c r="G718" s="57"/>
      <c r="H718" s="57"/>
      <c r="I718" s="57"/>
      <c r="J718" s="57"/>
      <c r="K718" s="57"/>
      <c r="L718" s="57"/>
      <c r="M718" s="38"/>
      <c r="N718" s="57"/>
      <c r="O718" s="27"/>
    </row>
    <row r="719" spans="1:15" x14ac:dyDescent="0.25">
      <c r="A719" s="18">
        <f t="shared" si="13"/>
        <v>0</v>
      </c>
      <c r="B719" s="56"/>
      <c r="C719" s="57"/>
      <c r="D719" s="57"/>
      <c r="E719" s="57"/>
      <c r="F719" s="57"/>
      <c r="G719" s="57"/>
      <c r="H719" s="57"/>
      <c r="I719" s="57"/>
      <c r="J719" s="57"/>
      <c r="K719" s="57"/>
      <c r="L719" s="57"/>
      <c r="M719" s="38"/>
      <c r="N719" s="57"/>
      <c r="O719" s="27"/>
    </row>
    <row r="720" spans="1:15" x14ac:dyDescent="0.25">
      <c r="A720" s="18">
        <f t="shared" si="13"/>
        <v>0</v>
      </c>
      <c r="B720" s="56"/>
      <c r="C720" s="57"/>
      <c r="D720" s="57"/>
      <c r="E720" s="57"/>
      <c r="F720" s="57"/>
      <c r="G720" s="57"/>
      <c r="H720" s="57"/>
      <c r="I720" s="57"/>
      <c r="J720" s="57"/>
      <c r="K720" s="57"/>
      <c r="L720" s="57"/>
      <c r="M720" s="38"/>
      <c r="N720" s="57"/>
      <c r="O720" s="27"/>
    </row>
    <row r="721" spans="1:15" x14ac:dyDescent="0.25">
      <c r="A721" s="18">
        <f t="shared" si="13"/>
        <v>0</v>
      </c>
      <c r="B721" s="56"/>
      <c r="C721" s="57"/>
      <c r="D721" s="57"/>
      <c r="E721" s="57"/>
      <c r="F721" s="57"/>
      <c r="G721" s="57"/>
      <c r="H721" s="57"/>
      <c r="I721" s="57"/>
      <c r="J721" s="57"/>
      <c r="K721" s="57"/>
      <c r="L721" s="57"/>
      <c r="M721" s="38"/>
      <c r="N721" s="57"/>
      <c r="O721" s="27"/>
    </row>
    <row r="722" spans="1:15" x14ac:dyDescent="0.25">
      <c r="A722" s="18">
        <f t="shared" si="13"/>
        <v>0</v>
      </c>
      <c r="B722" s="56"/>
      <c r="C722" s="57"/>
      <c r="D722" s="57"/>
      <c r="E722" s="57"/>
      <c r="F722" s="57"/>
      <c r="G722" s="57"/>
      <c r="H722" s="57"/>
      <c r="I722" s="57"/>
      <c r="J722" s="57"/>
      <c r="K722" s="57"/>
      <c r="L722" s="57"/>
      <c r="M722" s="38"/>
      <c r="N722" s="57"/>
      <c r="O722" s="27"/>
    </row>
    <row r="723" spans="1:15" x14ac:dyDescent="0.25">
      <c r="A723" s="18">
        <f t="shared" si="13"/>
        <v>0</v>
      </c>
      <c r="B723" s="56"/>
      <c r="C723" s="57"/>
      <c r="D723" s="57"/>
      <c r="E723" s="57"/>
      <c r="F723" s="57"/>
      <c r="G723" s="57"/>
      <c r="H723" s="57"/>
      <c r="I723" s="57"/>
      <c r="J723" s="57"/>
      <c r="K723" s="57"/>
      <c r="L723" s="57"/>
      <c r="M723" s="38"/>
      <c r="N723" s="57"/>
      <c r="O723" s="27"/>
    </row>
    <row r="724" spans="1:15" x14ac:dyDescent="0.25">
      <c r="A724" s="18">
        <f t="shared" si="13"/>
        <v>0</v>
      </c>
      <c r="B724" s="56"/>
      <c r="C724" s="57"/>
      <c r="D724" s="57"/>
      <c r="E724" s="57"/>
      <c r="F724" s="57"/>
      <c r="G724" s="57"/>
      <c r="H724" s="57"/>
      <c r="I724" s="57"/>
      <c r="J724" s="57"/>
      <c r="K724" s="57"/>
      <c r="L724" s="57"/>
      <c r="M724" s="38"/>
      <c r="N724" s="57"/>
      <c r="O724" s="27"/>
    </row>
    <row r="725" spans="1:15" x14ac:dyDescent="0.25">
      <c r="A725" s="18">
        <f t="shared" si="13"/>
        <v>0</v>
      </c>
      <c r="B725" s="56"/>
      <c r="C725" s="57"/>
      <c r="D725" s="57"/>
      <c r="E725" s="57"/>
      <c r="F725" s="57"/>
      <c r="G725" s="57"/>
      <c r="H725" s="57"/>
      <c r="I725" s="57"/>
      <c r="J725" s="57"/>
      <c r="K725" s="57"/>
      <c r="L725" s="57"/>
      <c r="M725" s="38"/>
      <c r="N725" s="57"/>
      <c r="O725" s="27"/>
    </row>
    <row r="726" spans="1:15" x14ac:dyDescent="0.25">
      <c r="A726" s="18">
        <f t="shared" si="13"/>
        <v>0</v>
      </c>
      <c r="B726" s="56"/>
      <c r="C726" s="57"/>
      <c r="D726" s="57"/>
      <c r="E726" s="57"/>
      <c r="F726" s="57"/>
      <c r="G726" s="57"/>
      <c r="H726" s="57"/>
      <c r="I726" s="57"/>
      <c r="J726" s="57"/>
      <c r="K726" s="57"/>
      <c r="L726" s="57"/>
      <c r="M726" s="38"/>
      <c r="N726" s="57"/>
      <c r="O726" s="27"/>
    </row>
    <row r="727" spans="1:15" x14ac:dyDescent="0.25">
      <c r="A727" s="18">
        <f t="shared" si="13"/>
        <v>0</v>
      </c>
      <c r="B727" s="56"/>
      <c r="C727" s="57"/>
      <c r="D727" s="57"/>
      <c r="E727" s="57"/>
      <c r="F727" s="57"/>
      <c r="G727" s="57"/>
      <c r="H727" s="57"/>
      <c r="I727" s="57"/>
      <c r="J727" s="57"/>
      <c r="K727" s="57"/>
      <c r="L727" s="57"/>
      <c r="M727" s="38"/>
      <c r="N727" s="57"/>
      <c r="O727" s="27"/>
    </row>
    <row r="728" spans="1:15" x14ac:dyDescent="0.25">
      <c r="A728" s="18">
        <f t="shared" si="13"/>
        <v>0</v>
      </c>
      <c r="B728" s="56"/>
      <c r="C728" s="57"/>
      <c r="D728" s="57"/>
      <c r="E728" s="57"/>
      <c r="F728" s="57"/>
      <c r="G728" s="57"/>
      <c r="H728" s="57"/>
      <c r="I728" s="57"/>
      <c r="J728" s="57"/>
      <c r="K728" s="57"/>
      <c r="L728" s="57"/>
      <c r="M728" s="38"/>
      <c r="N728" s="57"/>
      <c r="O728" s="27"/>
    </row>
    <row r="729" spans="1:15" x14ac:dyDescent="0.25">
      <c r="A729" s="18">
        <f t="shared" si="13"/>
        <v>0</v>
      </c>
      <c r="B729" s="56"/>
      <c r="C729" s="57"/>
      <c r="D729" s="57"/>
      <c r="E729" s="57"/>
      <c r="F729" s="57"/>
      <c r="G729" s="57"/>
      <c r="H729" s="57"/>
      <c r="I729" s="57"/>
      <c r="J729" s="57"/>
      <c r="K729" s="57"/>
      <c r="L729" s="57"/>
      <c r="M729" s="38"/>
      <c r="N729" s="57"/>
      <c r="O729" s="27"/>
    </row>
    <row r="730" spans="1:15" x14ac:dyDescent="0.25">
      <c r="A730" s="18">
        <f t="shared" si="13"/>
        <v>0</v>
      </c>
      <c r="B730" s="56"/>
      <c r="C730" s="57"/>
      <c r="D730" s="57"/>
      <c r="E730" s="57"/>
      <c r="F730" s="57"/>
      <c r="G730" s="57"/>
      <c r="H730" s="57"/>
      <c r="I730" s="57"/>
      <c r="J730" s="57"/>
      <c r="K730" s="57"/>
      <c r="L730" s="57"/>
      <c r="M730" s="38"/>
      <c r="N730" s="57"/>
      <c r="O730" s="27"/>
    </row>
    <row r="731" spans="1:15" x14ac:dyDescent="0.25">
      <c r="A731" s="18">
        <f t="shared" si="13"/>
        <v>0</v>
      </c>
      <c r="B731" s="56"/>
      <c r="C731" s="57"/>
      <c r="D731" s="57"/>
      <c r="E731" s="57"/>
      <c r="F731" s="57"/>
      <c r="G731" s="57"/>
      <c r="H731" s="57"/>
      <c r="I731" s="57"/>
      <c r="J731" s="57"/>
      <c r="K731" s="57"/>
      <c r="L731" s="57"/>
      <c r="M731" s="38"/>
      <c r="N731" s="57"/>
      <c r="O731" s="27"/>
    </row>
    <row r="732" spans="1:15" x14ac:dyDescent="0.25">
      <c r="A732" s="18">
        <f t="shared" si="13"/>
        <v>0</v>
      </c>
      <c r="B732" s="56"/>
      <c r="C732" s="57"/>
      <c r="D732" s="57"/>
      <c r="E732" s="57"/>
      <c r="F732" s="57"/>
      <c r="G732" s="57"/>
      <c r="H732" s="57"/>
      <c r="I732" s="57"/>
      <c r="J732" s="57"/>
      <c r="K732" s="57"/>
      <c r="L732" s="57"/>
      <c r="M732" s="38"/>
      <c r="N732" s="57"/>
      <c r="O732" s="27"/>
    </row>
    <row r="733" spans="1:15" x14ac:dyDescent="0.25">
      <c r="A733" s="18">
        <f t="shared" si="13"/>
        <v>0</v>
      </c>
      <c r="B733" s="56"/>
      <c r="C733" s="57"/>
      <c r="D733" s="57"/>
      <c r="E733" s="57"/>
      <c r="F733" s="57"/>
      <c r="G733" s="57"/>
      <c r="H733" s="57"/>
      <c r="I733" s="57"/>
      <c r="J733" s="57"/>
      <c r="K733" s="57"/>
      <c r="L733" s="57"/>
      <c r="M733" s="38"/>
      <c r="N733" s="57"/>
      <c r="O733" s="27"/>
    </row>
    <row r="734" spans="1:15" x14ac:dyDescent="0.25">
      <c r="A734" s="18">
        <f t="shared" si="13"/>
        <v>0</v>
      </c>
      <c r="B734" s="56"/>
      <c r="C734" s="57"/>
      <c r="D734" s="57"/>
      <c r="E734" s="57"/>
      <c r="F734" s="57"/>
      <c r="G734" s="57"/>
      <c r="H734" s="57"/>
      <c r="I734" s="57"/>
      <c r="J734" s="57"/>
      <c r="K734" s="57"/>
      <c r="L734" s="57"/>
      <c r="M734" s="38"/>
      <c r="N734" s="57"/>
      <c r="O734" s="27"/>
    </row>
    <row r="735" spans="1:15" x14ac:dyDescent="0.25">
      <c r="A735" s="18">
        <f t="shared" si="13"/>
        <v>0</v>
      </c>
      <c r="B735" s="56"/>
      <c r="C735" s="57"/>
      <c r="D735" s="57"/>
      <c r="E735" s="57"/>
      <c r="F735" s="57"/>
      <c r="G735" s="57"/>
      <c r="H735" s="57"/>
      <c r="I735" s="57"/>
      <c r="J735" s="57"/>
      <c r="K735" s="57"/>
      <c r="L735" s="57"/>
      <c r="M735" s="38"/>
      <c r="N735" s="57"/>
      <c r="O735" s="27"/>
    </row>
    <row r="736" spans="1:15" x14ac:dyDescent="0.25">
      <c r="A736" s="18">
        <f t="shared" si="13"/>
        <v>0</v>
      </c>
      <c r="B736" s="56"/>
      <c r="C736" s="57"/>
      <c r="D736" s="57"/>
      <c r="E736" s="57"/>
      <c r="F736" s="57"/>
      <c r="G736" s="57"/>
      <c r="H736" s="57"/>
      <c r="I736" s="57"/>
      <c r="J736" s="57"/>
      <c r="K736" s="57"/>
      <c r="L736" s="57"/>
      <c r="M736" s="38"/>
      <c r="N736" s="57"/>
      <c r="O736" s="27"/>
    </row>
    <row r="737" spans="1:15" x14ac:dyDescent="0.25">
      <c r="A737" s="18">
        <f t="shared" si="13"/>
        <v>0</v>
      </c>
      <c r="B737" s="56"/>
      <c r="C737" s="57"/>
      <c r="D737" s="57"/>
      <c r="E737" s="57"/>
      <c r="F737" s="57"/>
      <c r="G737" s="57"/>
      <c r="H737" s="57"/>
      <c r="I737" s="57"/>
      <c r="J737" s="57"/>
      <c r="K737" s="57"/>
      <c r="L737" s="57"/>
      <c r="M737" s="38"/>
      <c r="N737" s="57"/>
      <c r="O737" s="27"/>
    </row>
    <row r="738" spans="1:15" x14ac:dyDescent="0.25">
      <c r="A738" s="18">
        <f t="shared" si="13"/>
        <v>0</v>
      </c>
      <c r="B738" s="56"/>
      <c r="C738" s="57"/>
      <c r="D738" s="57"/>
      <c r="E738" s="57"/>
      <c r="F738" s="57"/>
      <c r="G738" s="57"/>
      <c r="H738" s="57"/>
      <c r="I738" s="57"/>
      <c r="J738" s="57"/>
      <c r="K738" s="57"/>
      <c r="L738" s="57"/>
      <c r="M738" s="38"/>
      <c r="N738" s="57"/>
      <c r="O738" s="27"/>
    </row>
    <row r="739" spans="1:15" x14ac:dyDescent="0.25">
      <c r="A739" s="18">
        <f t="shared" si="13"/>
        <v>0</v>
      </c>
      <c r="B739" s="56"/>
      <c r="C739" s="57"/>
      <c r="D739" s="57"/>
      <c r="E739" s="57"/>
      <c r="F739" s="57"/>
      <c r="G739" s="57"/>
      <c r="H739" s="57"/>
      <c r="I739" s="57"/>
      <c r="J739" s="57"/>
      <c r="K739" s="57"/>
      <c r="L739" s="57"/>
      <c r="M739" s="38"/>
      <c r="N739" s="57"/>
      <c r="O739" s="27"/>
    </row>
    <row r="740" spans="1:15" x14ac:dyDescent="0.25">
      <c r="A740" s="18">
        <f t="shared" si="13"/>
        <v>0</v>
      </c>
      <c r="B740" s="56"/>
      <c r="C740" s="57"/>
      <c r="D740" s="57"/>
      <c r="E740" s="57"/>
      <c r="F740" s="57"/>
      <c r="G740" s="57"/>
      <c r="H740" s="57"/>
      <c r="I740" s="57"/>
      <c r="J740" s="57"/>
      <c r="K740" s="57"/>
      <c r="L740" s="57"/>
      <c r="M740" s="38"/>
      <c r="N740" s="57"/>
      <c r="O740" s="27"/>
    </row>
    <row r="741" spans="1:15" x14ac:dyDescent="0.25">
      <c r="A741" s="18">
        <f t="shared" si="13"/>
        <v>0</v>
      </c>
      <c r="B741" s="56"/>
      <c r="C741" s="57"/>
      <c r="D741" s="57"/>
      <c r="E741" s="57"/>
      <c r="F741" s="57"/>
      <c r="G741" s="57"/>
      <c r="H741" s="57"/>
      <c r="I741" s="57"/>
      <c r="J741" s="57"/>
      <c r="K741" s="57"/>
      <c r="L741" s="57"/>
      <c r="M741" s="38"/>
      <c r="N741" s="57"/>
      <c r="O741" s="27"/>
    </row>
    <row r="742" spans="1:15" x14ac:dyDescent="0.25">
      <c r="A742" s="18">
        <f t="shared" si="13"/>
        <v>0</v>
      </c>
      <c r="B742" s="56"/>
      <c r="C742" s="57"/>
      <c r="D742" s="57"/>
      <c r="E742" s="57"/>
      <c r="F742" s="57"/>
      <c r="G742" s="57"/>
      <c r="H742" s="57"/>
      <c r="I742" s="57"/>
      <c r="J742" s="57"/>
      <c r="K742" s="57"/>
      <c r="L742" s="57"/>
      <c r="M742" s="38"/>
      <c r="N742" s="57"/>
      <c r="O742" s="27"/>
    </row>
    <row r="743" spans="1:15" x14ac:dyDescent="0.25">
      <c r="A743" s="18">
        <f t="shared" si="13"/>
        <v>0</v>
      </c>
      <c r="B743" s="56"/>
      <c r="C743" s="57"/>
      <c r="D743" s="57"/>
      <c r="E743" s="57"/>
      <c r="F743" s="57"/>
      <c r="G743" s="57"/>
      <c r="H743" s="57"/>
      <c r="I743" s="57"/>
      <c r="J743" s="57"/>
      <c r="K743" s="57"/>
      <c r="L743" s="57"/>
      <c r="M743" s="38"/>
      <c r="N743" s="57"/>
      <c r="O743" s="27"/>
    </row>
    <row r="744" spans="1:15" x14ac:dyDescent="0.25">
      <c r="A744" s="18">
        <f t="shared" si="13"/>
        <v>0</v>
      </c>
      <c r="B744" s="56"/>
      <c r="C744" s="57"/>
      <c r="D744" s="57"/>
      <c r="E744" s="57"/>
      <c r="F744" s="57"/>
      <c r="G744" s="57"/>
      <c r="H744" s="57"/>
      <c r="I744" s="57"/>
      <c r="J744" s="57"/>
      <c r="K744" s="57"/>
      <c r="L744" s="57"/>
      <c r="M744" s="38"/>
      <c r="N744" s="57"/>
      <c r="O744" s="27"/>
    </row>
    <row r="745" spans="1:15" x14ac:dyDescent="0.25">
      <c r="A745" s="18">
        <f t="shared" si="13"/>
        <v>0</v>
      </c>
      <c r="B745" s="56"/>
      <c r="C745" s="57"/>
      <c r="D745" s="57"/>
      <c r="E745" s="57"/>
      <c r="F745" s="57"/>
      <c r="G745" s="57"/>
      <c r="H745" s="57"/>
      <c r="I745" s="57"/>
      <c r="J745" s="57"/>
      <c r="K745" s="57"/>
      <c r="L745" s="57"/>
      <c r="M745" s="38"/>
      <c r="N745" s="57"/>
      <c r="O745" s="27"/>
    </row>
    <row r="746" spans="1:15" x14ac:dyDescent="0.25">
      <c r="A746" s="18">
        <f t="shared" si="13"/>
        <v>0</v>
      </c>
      <c r="B746" s="56"/>
      <c r="C746" s="57"/>
      <c r="D746" s="57"/>
      <c r="E746" s="57"/>
      <c r="F746" s="57"/>
      <c r="G746" s="57"/>
      <c r="H746" s="57"/>
      <c r="I746" s="57"/>
      <c r="J746" s="57"/>
      <c r="K746" s="57"/>
      <c r="L746" s="57"/>
      <c r="M746" s="38"/>
      <c r="N746" s="57"/>
      <c r="O746" s="27"/>
    </row>
    <row r="747" spans="1:15" x14ac:dyDescent="0.25">
      <c r="A747" s="18">
        <f t="shared" si="13"/>
        <v>0</v>
      </c>
      <c r="B747" s="56"/>
      <c r="C747" s="57"/>
      <c r="D747" s="57"/>
      <c r="E747" s="57"/>
      <c r="F747" s="57"/>
      <c r="G747" s="57"/>
      <c r="H747" s="57"/>
      <c r="I747" s="57"/>
      <c r="J747" s="57"/>
      <c r="K747" s="57"/>
      <c r="L747" s="57"/>
      <c r="M747" s="38"/>
      <c r="N747" s="57"/>
      <c r="O747" s="27"/>
    </row>
    <row r="748" spans="1:15" x14ac:dyDescent="0.25">
      <c r="A748" s="18">
        <f t="shared" si="13"/>
        <v>0</v>
      </c>
      <c r="B748" s="56"/>
      <c r="C748" s="57"/>
      <c r="D748" s="57"/>
      <c r="E748" s="57"/>
      <c r="F748" s="57"/>
      <c r="G748" s="57"/>
      <c r="H748" s="57"/>
      <c r="I748" s="57"/>
      <c r="J748" s="57"/>
      <c r="K748" s="57"/>
      <c r="L748" s="57"/>
      <c r="M748" s="38"/>
      <c r="N748" s="57"/>
      <c r="O748" s="27"/>
    </row>
    <row r="749" spans="1:15" x14ac:dyDescent="0.25">
      <c r="A749" s="18">
        <f t="shared" si="13"/>
        <v>0</v>
      </c>
      <c r="B749" s="56"/>
      <c r="C749" s="57"/>
      <c r="D749" s="57"/>
      <c r="E749" s="57"/>
      <c r="F749" s="57"/>
      <c r="G749" s="57"/>
      <c r="H749" s="57"/>
      <c r="I749" s="57"/>
      <c r="J749" s="57"/>
      <c r="K749" s="57"/>
      <c r="L749" s="57"/>
      <c r="M749" s="38"/>
      <c r="N749" s="57"/>
      <c r="O749" s="27"/>
    </row>
    <row r="750" spans="1:15" x14ac:dyDescent="0.25">
      <c r="A750" s="18">
        <f t="shared" ref="A750:A789" si="14">B750</f>
        <v>0</v>
      </c>
      <c r="B750" s="56"/>
      <c r="C750" s="57"/>
      <c r="D750" s="57"/>
      <c r="E750" s="57"/>
      <c r="F750" s="57"/>
      <c r="G750" s="57"/>
      <c r="H750" s="57"/>
      <c r="I750" s="57"/>
      <c r="J750" s="57"/>
      <c r="K750" s="57"/>
      <c r="L750" s="57"/>
      <c r="M750" s="38"/>
      <c r="N750" s="57"/>
      <c r="O750" s="27"/>
    </row>
    <row r="751" spans="1:15" x14ac:dyDescent="0.25">
      <c r="A751" s="18">
        <f t="shared" si="14"/>
        <v>0</v>
      </c>
      <c r="B751" s="56"/>
      <c r="C751" s="57"/>
      <c r="D751" s="57"/>
      <c r="E751" s="57"/>
      <c r="F751" s="57"/>
      <c r="G751" s="57"/>
      <c r="H751" s="57"/>
      <c r="I751" s="57"/>
      <c r="J751" s="57"/>
      <c r="K751" s="57"/>
      <c r="L751" s="57"/>
      <c r="M751" s="38"/>
      <c r="N751" s="57"/>
      <c r="O751" s="27"/>
    </row>
    <row r="752" spans="1:15" x14ac:dyDescent="0.25">
      <c r="A752" s="18">
        <f t="shared" si="14"/>
        <v>0</v>
      </c>
      <c r="B752" s="56"/>
      <c r="C752" s="57"/>
      <c r="D752" s="57"/>
      <c r="E752" s="57"/>
      <c r="F752" s="57"/>
      <c r="G752" s="57"/>
      <c r="H752" s="57"/>
      <c r="I752" s="57"/>
      <c r="J752" s="57"/>
      <c r="K752" s="57"/>
      <c r="L752" s="57"/>
      <c r="M752" s="38"/>
      <c r="N752" s="57"/>
      <c r="O752" s="27"/>
    </row>
    <row r="753" spans="1:15" x14ac:dyDescent="0.25">
      <c r="A753" s="18">
        <f t="shared" si="14"/>
        <v>0</v>
      </c>
      <c r="B753" s="56"/>
      <c r="C753" s="57"/>
      <c r="D753" s="57"/>
      <c r="E753" s="57"/>
      <c r="F753" s="57"/>
      <c r="G753" s="57"/>
      <c r="H753" s="57"/>
      <c r="I753" s="57"/>
      <c r="J753" s="57"/>
      <c r="K753" s="57"/>
      <c r="L753" s="57"/>
      <c r="M753" s="38"/>
      <c r="N753" s="57"/>
      <c r="O753" s="27"/>
    </row>
    <row r="754" spans="1:15" x14ac:dyDescent="0.25">
      <c r="A754" s="18">
        <f t="shared" si="14"/>
        <v>0</v>
      </c>
      <c r="B754" s="56"/>
      <c r="C754" s="57"/>
      <c r="D754" s="57"/>
      <c r="E754" s="57"/>
      <c r="F754" s="57"/>
      <c r="G754" s="57"/>
      <c r="H754" s="57"/>
      <c r="I754" s="57"/>
      <c r="J754" s="57"/>
      <c r="K754" s="57"/>
      <c r="L754" s="57"/>
      <c r="M754" s="38"/>
      <c r="N754" s="57"/>
      <c r="O754" s="27"/>
    </row>
    <row r="755" spans="1:15" x14ac:dyDescent="0.25">
      <c r="A755" s="18">
        <f t="shared" si="14"/>
        <v>0</v>
      </c>
      <c r="B755" s="56"/>
      <c r="C755" s="57"/>
      <c r="D755" s="57"/>
      <c r="E755" s="57"/>
      <c r="F755" s="57"/>
      <c r="G755" s="57"/>
      <c r="H755" s="57"/>
      <c r="I755" s="57"/>
      <c r="J755" s="57"/>
      <c r="K755" s="57"/>
      <c r="L755" s="57"/>
      <c r="M755" s="38"/>
      <c r="N755" s="57"/>
      <c r="O755" s="27"/>
    </row>
    <row r="756" spans="1:15" x14ac:dyDescent="0.25">
      <c r="A756" s="18">
        <f t="shared" si="14"/>
        <v>0</v>
      </c>
      <c r="B756" s="56"/>
      <c r="C756" s="57"/>
      <c r="D756" s="57"/>
      <c r="E756" s="57"/>
      <c r="F756" s="57"/>
      <c r="G756" s="57"/>
      <c r="H756" s="57"/>
      <c r="I756" s="57"/>
      <c r="J756" s="57"/>
      <c r="K756" s="57"/>
      <c r="L756" s="57"/>
      <c r="M756" s="38"/>
      <c r="N756" s="57"/>
      <c r="O756" s="27"/>
    </row>
    <row r="757" spans="1:15" x14ac:dyDescent="0.25">
      <c r="A757" s="18">
        <f t="shared" si="14"/>
        <v>0</v>
      </c>
      <c r="B757" s="56"/>
      <c r="C757" s="57"/>
      <c r="D757" s="57"/>
      <c r="E757" s="57"/>
      <c r="F757" s="57"/>
      <c r="G757" s="57"/>
      <c r="H757" s="57"/>
      <c r="I757" s="57"/>
      <c r="J757" s="57"/>
      <c r="K757" s="57"/>
      <c r="L757" s="57"/>
      <c r="M757" s="38"/>
      <c r="N757" s="57"/>
      <c r="O757" s="27"/>
    </row>
    <row r="758" spans="1:15" x14ac:dyDescent="0.25">
      <c r="A758" s="18">
        <f t="shared" si="14"/>
        <v>0</v>
      </c>
      <c r="B758" s="56"/>
      <c r="C758" s="57"/>
      <c r="D758" s="57"/>
      <c r="E758" s="57"/>
      <c r="F758" s="57"/>
      <c r="G758" s="57"/>
      <c r="H758" s="57"/>
      <c r="I758" s="57"/>
      <c r="J758" s="57"/>
      <c r="K758" s="57"/>
      <c r="L758" s="57"/>
      <c r="M758" s="38"/>
      <c r="N758" s="57"/>
      <c r="O758" s="27"/>
    </row>
    <row r="759" spans="1:15" x14ac:dyDescent="0.25">
      <c r="A759" s="18">
        <f t="shared" si="14"/>
        <v>0</v>
      </c>
      <c r="B759" s="56"/>
      <c r="C759" s="57"/>
      <c r="D759" s="57"/>
      <c r="E759" s="57"/>
      <c r="F759" s="57"/>
      <c r="G759" s="57"/>
      <c r="H759" s="57"/>
      <c r="I759" s="57"/>
      <c r="J759" s="57"/>
      <c r="K759" s="57"/>
      <c r="L759" s="57"/>
      <c r="M759" s="38"/>
      <c r="N759" s="57"/>
      <c r="O759" s="27"/>
    </row>
    <row r="760" spans="1:15" x14ac:dyDescent="0.25">
      <c r="A760" s="18">
        <f t="shared" si="14"/>
        <v>0</v>
      </c>
      <c r="B760" s="56"/>
      <c r="C760" s="57"/>
      <c r="D760" s="57"/>
      <c r="E760" s="57"/>
      <c r="F760" s="57"/>
      <c r="G760" s="57"/>
      <c r="H760" s="57"/>
      <c r="I760" s="57"/>
      <c r="J760" s="57"/>
      <c r="K760" s="57"/>
      <c r="L760" s="57"/>
      <c r="M760" s="38"/>
      <c r="N760" s="57"/>
      <c r="O760" s="27"/>
    </row>
    <row r="761" spans="1:15" x14ac:dyDescent="0.25">
      <c r="A761" s="18">
        <f t="shared" si="14"/>
        <v>0</v>
      </c>
      <c r="B761" s="56"/>
      <c r="C761" s="57"/>
      <c r="D761" s="57"/>
      <c r="E761" s="57"/>
      <c r="F761" s="57"/>
      <c r="G761" s="57"/>
      <c r="H761" s="57"/>
      <c r="I761" s="57"/>
      <c r="J761" s="57"/>
      <c r="K761" s="57"/>
      <c r="L761" s="57"/>
      <c r="M761" s="38"/>
      <c r="N761" s="57"/>
      <c r="O761" s="27"/>
    </row>
    <row r="762" spans="1:15" x14ac:dyDescent="0.25">
      <c r="A762" s="18">
        <f t="shared" si="14"/>
        <v>0</v>
      </c>
      <c r="B762" s="56"/>
      <c r="C762" s="57"/>
      <c r="D762" s="57"/>
      <c r="E762" s="57"/>
      <c r="F762" s="57"/>
      <c r="G762" s="57"/>
      <c r="H762" s="57"/>
      <c r="I762" s="57"/>
      <c r="J762" s="57"/>
      <c r="K762" s="57"/>
      <c r="L762" s="57"/>
      <c r="M762" s="38"/>
      <c r="N762" s="57"/>
      <c r="O762" s="27"/>
    </row>
    <row r="763" spans="1:15" x14ac:dyDescent="0.25">
      <c r="A763" s="18">
        <f t="shared" si="14"/>
        <v>0</v>
      </c>
      <c r="B763" s="56"/>
      <c r="C763" s="57"/>
      <c r="D763" s="57"/>
      <c r="E763" s="57"/>
      <c r="F763" s="57"/>
      <c r="G763" s="57"/>
      <c r="H763" s="57"/>
      <c r="I763" s="57"/>
      <c r="J763" s="57"/>
      <c r="K763" s="57"/>
      <c r="L763" s="57"/>
      <c r="M763" s="38"/>
      <c r="N763" s="57"/>
      <c r="O763" s="27"/>
    </row>
    <row r="764" spans="1:15" x14ac:dyDescent="0.25">
      <c r="A764" s="18">
        <f t="shared" si="14"/>
        <v>0</v>
      </c>
      <c r="B764" s="56"/>
      <c r="C764" s="57"/>
      <c r="D764" s="57"/>
      <c r="E764" s="57"/>
      <c r="F764" s="57"/>
      <c r="G764" s="57"/>
      <c r="H764" s="57"/>
      <c r="I764" s="57"/>
      <c r="J764" s="57"/>
      <c r="K764" s="57"/>
      <c r="L764" s="57"/>
      <c r="M764" s="38"/>
      <c r="N764" s="57"/>
      <c r="O764" s="27"/>
    </row>
    <row r="765" spans="1:15" x14ac:dyDescent="0.25">
      <c r="A765" s="18">
        <f t="shared" si="14"/>
        <v>0</v>
      </c>
      <c r="B765" s="56"/>
      <c r="C765" s="57"/>
      <c r="D765" s="57"/>
      <c r="E765" s="57"/>
      <c r="F765" s="57"/>
      <c r="G765" s="57"/>
      <c r="H765" s="57"/>
      <c r="I765" s="57"/>
      <c r="J765" s="57"/>
      <c r="K765" s="57"/>
      <c r="L765" s="57"/>
      <c r="M765" s="38"/>
      <c r="N765" s="57"/>
      <c r="O765" s="27"/>
    </row>
    <row r="766" spans="1:15" x14ac:dyDescent="0.25">
      <c r="A766" s="18">
        <f t="shared" si="14"/>
        <v>0</v>
      </c>
      <c r="B766" s="56"/>
      <c r="C766" s="57"/>
      <c r="D766" s="57"/>
      <c r="E766" s="57"/>
      <c r="F766" s="57"/>
      <c r="G766" s="57"/>
      <c r="H766" s="57"/>
      <c r="I766" s="57"/>
      <c r="J766" s="57"/>
      <c r="K766" s="57"/>
      <c r="L766" s="57"/>
      <c r="M766" s="38"/>
      <c r="N766" s="57"/>
      <c r="O766" s="27"/>
    </row>
    <row r="767" spans="1:15" x14ac:dyDescent="0.25">
      <c r="A767" s="18">
        <f t="shared" si="14"/>
        <v>0</v>
      </c>
      <c r="B767" s="56"/>
      <c r="C767" s="57"/>
      <c r="D767" s="57"/>
      <c r="E767" s="57"/>
      <c r="F767" s="57"/>
      <c r="G767" s="57"/>
      <c r="H767" s="57"/>
      <c r="I767" s="57"/>
      <c r="J767" s="57"/>
      <c r="K767" s="57"/>
      <c r="L767" s="57"/>
      <c r="M767" s="38"/>
      <c r="N767" s="57"/>
      <c r="O767" s="27"/>
    </row>
    <row r="768" spans="1:15" x14ac:dyDescent="0.25">
      <c r="A768" s="18">
        <f t="shared" si="14"/>
        <v>0</v>
      </c>
      <c r="B768" s="56"/>
      <c r="C768" s="57"/>
      <c r="D768" s="57"/>
      <c r="E768" s="57"/>
      <c r="F768" s="57"/>
      <c r="G768" s="57"/>
      <c r="H768" s="57"/>
      <c r="I768" s="57"/>
      <c r="J768" s="57"/>
      <c r="K768" s="57"/>
      <c r="L768" s="57"/>
      <c r="M768" s="38"/>
      <c r="N768" s="57"/>
      <c r="O768" s="27"/>
    </row>
    <row r="769" spans="1:15" x14ac:dyDescent="0.25">
      <c r="A769" s="18">
        <f t="shared" si="14"/>
        <v>0</v>
      </c>
      <c r="B769" s="56"/>
      <c r="C769" s="57"/>
      <c r="D769" s="57"/>
      <c r="E769" s="57"/>
      <c r="F769" s="57"/>
      <c r="G769" s="57"/>
      <c r="H769" s="57"/>
      <c r="I769" s="57"/>
      <c r="J769" s="57"/>
      <c r="K769" s="57"/>
      <c r="L769" s="57"/>
      <c r="M769" s="38"/>
      <c r="N769" s="57"/>
      <c r="O769" s="27"/>
    </row>
    <row r="770" spans="1:15" x14ac:dyDescent="0.25">
      <c r="A770" s="18">
        <f t="shared" si="14"/>
        <v>0</v>
      </c>
      <c r="B770" s="56"/>
      <c r="C770" s="57"/>
      <c r="D770" s="57"/>
      <c r="E770" s="57"/>
      <c r="F770" s="57"/>
      <c r="G770" s="57"/>
      <c r="H770" s="57"/>
      <c r="I770" s="57"/>
      <c r="J770" s="57"/>
      <c r="K770" s="57"/>
      <c r="L770" s="57"/>
      <c r="M770" s="38"/>
      <c r="N770" s="57"/>
      <c r="O770" s="27"/>
    </row>
    <row r="771" spans="1:15" x14ac:dyDescent="0.25">
      <c r="A771" s="18">
        <f t="shared" si="14"/>
        <v>0</v>
      </c>
      <c r="B771" s="56"/>
      <c r="C771" s="57"/>
      <c r="D771" s="57"/>
      <c r="E771" s="57"/>
      <c r="F771" s="57"/>
      <c r="G771" s="57"/>
      <c r="H771" s="57"/>
      <c r="I771" s="57"/>
      <c r="J771" s="57"/>
      <c r="K771" s="57"/>
      <c r="L771" s="57"/>
      <c r="M771" s="38"/>
      <c r="N771" s="57"/>
      <c r="O771" s="27"/>
    </row>
    <row r="772" spans="1:15" x14ac:dyDescent="0.25">
      <c r="A772" s="18">
        <f t="shared" si="14"/>
        <v>0</v>
      </c>
      <c r="B772" s="56"/>
      <c r="C772" s="57"/>
      <c r="D772" s="57"/>
      <c r="E772" s="57"/>
      <c r="F772" s="57"/>
      <c r="G772" s="57"/>
      <c r="H772" s="57"/>
      <c r="I772" s="57"/>
      <c r="J772" s="57"/>
      <c r="K772" s="57"/>
      <c r="L772" s="57"/>
      <c r="M772" s="38"/>
      <c r="N772" s="57"/>
      <c r="O772" s="27"/>
    </row>
    <row r="773" spans="1:15" x14ac:dyDescent="0.25">
      <c r="A773" s="18">
        <f t="shared" si="14"/>
        <v>0</v>
      </c>
      <c r="B773" s="56"/>
      <c r="C773" s="57"/>
      <c r="D773" s="57"/>
      <c r="E773" s="57"/>
      <c r="F773" s="57"/>
      <c r="G773" s="57"/>
      <c r="H773" s="57"/>
      <c r="I773" s="57"/>
      <c r="J773" s="57"/>
      <c r="K773" s="57"/>
      <c r="L773" s="57"/>
      <c r="M773" s="38"/>
      <c r="N773" s="57"/>
      <c r="O773" s="27"/>
    </row>
    <row r="774" spans="1:15" x14ac:dyDescent="0.25">
      <c r="A774" s="18">
        <f t="shared" si="14"/>
        <v>0</v>
      </c>
      <c r="B774" s="56"/>
      <c r="C774" s="57"/>
      <c r="D774" s="57"/>
      <c r="E774" s="57"/>
      <c r="F774" s="57"/>
      <c r="G774" s="57"/>
      <c r="H774" s="57"/>
      <c r="I774" s="57"/>
      <c r="J774" s="57"/>
      <c r="K774" s="57"/>
      <c r="L774" s="57"/>
      <c r="M774" s="38"/>
      <c r="N774" s="57"/>
      <c r="O774" s="27"/>
    </row>
    <row r="775" spans="1:15" x14ac:dyDescent="0.25">
      <c r="A775" s="18">
        <f t="shared" si="14"/>
        <v>0</v>
      </c>
      <c r="B775" s="56"/>
      <c r="C775" s="57"/>
      <c r="D775" s="57"/>
      <c r="E775" s="57"/>
      <c r="F775" s="57"/>
      <c r="G775" s="57"/>
      <c r="H775" s="57"/>
      <c r="I775" s="57"/>
      <c r="J775" s="57"/>
      <c r="K775" s="57"/>
      <c r="L775" s="57"/>
      <c r="M775" s="38"/>
      <c r="N775" s="57"/>
      <c r="O775" s="27"/>
    </row>
    <row r="776" spans="1:15" x14ac:dyDescent="0.25">
      <c r="A776" s="18">
        <f t="shared" si="14"/>
        <v>0</v>
      </c>
      <c r="B776" s="56"/>
      <c r="C776" s="57"/>
      <c r="D776" s="57"/>
      <c r="E776" s="57"/>
      <c r="F776" s="57"/>
      <c r="G776" s="57"/>
      <c r="H776" s="57"/>
      <c r="I776" s="57"/>
      <c r="J776" s="57"/>
      <c r="K776" s="57"/>
      <c r="L776" s="57"/>
      <c r="M776" s="38"/>
      <c r="N776" s="57"/>
      <c r="O776" s="27"/>
    </row>
    <row r="777" spans="1:15" x14ac:dyDescent="0.25">
      <c r="A777" s="18">
        <f t="shared" si="14"/>
        <v>0</v>
      </c>
      <c r="B777" s="56"/>
      <c r="C777" s="57"/>
      <c r="D777" s="57"/>
      <c r="E777" s="57"/>
      <c r="F777" s="57"/>
      <c r="G777" s="57"/>
      <c r="H777" s="57"/>
      <c r="I777" s="57"/>
      <c r="J777" s="57"/>
      <c r="K777" s="57"/>
      <c r="L777" s="57"/>
      <c r="M777" s="38"/>
      <c r="N777" s="57"/>
      <c r="O777" s="27"/>
    </row>
    <row r="778" spans="1:15" x14ac:dyDescent="0.25">
      <c r="A778" s="18">
        <f t="shared" si="14"/>
        <v>0</v>
      </c>
      <c r="B778" s="56"/>
      <c r="C778" s="57"/>
      <c r="D778" s="57"/>
      <c r="E778" s="57"/>
      <c r="F778" s="57"/>
      <c r="G778" s="57"/>
      <c r="H778" s="57"/>
      <c r="I778" s="57"/>
      <c r="J778" s="57"/>
      <c r="K778" s="57"/>
      <c r="L778" s="57"/>
      <c r="M778" s="38"/>
      <c r="N778" s="57"/>
      <c r="O778" s="27"/>
    </row>
    <row r="779" spans="1:15" x14ac:dyDescent="0.25">
      <c r="A779" s="18">
        <f t="shared" si="14"/>
        <v>0</v>
      </c>
      <c r="B779" s="56"/>
      <c r="C779" s="57"/>
      <c r="D779" s="57"/>
      <c r="E779" s="57"/>
      <c r="F779" s="57"/>
      <c r="G779" s="57"/>
      <c r="H779" s="57"/>
      <c r="I779" s="57"/>
      <c r="J779" s="57"/>
      <c r="K779" s="57"/>
      <c r="L779" s="57"/>
      <c r="M779" s="38"/>
      <c r="N779" s="57"/>
      <c r="O779" s="27"/>
    </row>
    <row r="780" spans="1:15" x14ac:dyDescent="0.25">
      <c r="A780" s="18">
        <f t="shared" si="14"/>
        <v>0</v>
      </c>
      <c r="B780" s="56"/>
      <c r="C780" s="57"/>
      <c r="D780" s="57"/>
      <c r="E780" s="57"/>
      <c r="F780" s="57"/>
      <c r="G780" s="57"/>
      <c r="H780" s="57"/>
      <c r="I780" s="57"/>
      <c r="J780" s="57"/>
      <c r="K780" s="57"/>
      <c r="L780" s="57"/>
      <c r="M780" s="38"/>
      <c r="N780" s="57"/>
      <c r="O780" s="27"/>
    </row>
    <row r="781" spans="1:15" x14ac:dyDescent="0.25">
      <c r="A781" s="18">
        <f t="shared" si="14"/>
        <v>0</v>
      </c>
      <c r="B781" s="56"/>
      <c r="C781" s="57"/>
      <c r="D781" s="57"/>
      <c r="E781" s="57"/>
      <c r="F781" s="57"/>
      <c r="G781" s="57"/>
      <c r="H781" s="57"/>
      <c r="I781" s="57"/>
      <c r="J781" s="57"/>
      <c r="K781" s="57"/>
      <c r="L781" s="57"/>
      <c r="M781" s="38"/>
      <c r="N781" s="57"/>
      <c r="O781" s="27"/>
    </row>
    <row r="782" spans="1:15" x14ac:dyDescent="0.25">
      <c r="A782" s="18">
        <f t="shared" si="14"/>
        <v>0</v>
      </c>
      <c r="B782" s="56"/>
      <c r="C782" s="57"/>
      <c r="D782" s="57"/>
      <c r="E782" s="57"/>
      <c r="F782" s="57"/>
      <c r="G782" s="57"/>
      <c r="H782" s="57"/>
      <c r="I782" s="57"/>
      <c r="J782" s="57"/>
      <c r="K782" s="57"/>
      <c r="L782" s="57"/>
      <c r="M782" s="38"/>
      <c r="N782" s="57"/>
      <c r="O782" s="27"/>
    </row>
    <row r="783" spans="1:15" x14ac:dyDescent="0.25">
      <c r="A783" s="18">
        <f t="shared" si="14"/>
        <v>0</v>
      </c>
      <c r="B783" s="56"/>
      <c r="C783" s="57"/>
      <c r="D783" s="57"/>
      <c r="E783" s="57"/>
      <c r="F783" s="57"/>
      <c r="G783" s="57"/>
      <c r="H783" s="57"/>
      <c r="I783" s="57"/>
      <c r="J783" s="57"/>
      <c r="K783" s="57"/>
      <c r="L783" s="57"/>
      <c r="M783" s="38"/>
      <c r="N783" s="57"/>
      <c r="O783" s="27"/>
    </row>
    <row r="784" spans="1:15" x14ac:dyDescent="0.25">
      <c r="A784" s="18">
        <f t="shared" si="14"/>
        <v>0</v>
      </c>
      <c r="B784" s="56"/>
      <c r="C784" s="57"/>
      <c r="D784" s="57"/>
      <c r="E784" s="57"/>
      <c r="F784" s="57"/>
      <c r="G784" s="57"/>
      <c r="H784" s="57"/>
      <c r="I784" s="57"/>
      <c r="J784" s="57"/>
      <c r="K784" s="57"/>
      <c r="L784" s="57"/>
      <c r="M784" s="38"/>
      <c r="N784" s="57"/>
      <c r="O784" s="27"/>
    </row>
    <row r="785" spans="1:15" x14ac:dyDescent="0.25">
      <c r="A785" s="18">
        <f t="shared" si="14"/>
        <v>0</v>
      </c>
      <c r="B785" s="56"/>
      <c r="C785" s="57"/>
      <c r="D785" s="57"/>
      <c r="E785" s="57"/>
      <c r="F785" s="57"/>
      <c r="G785" s="57"/>
      <c r="H785" s="57"/>
      <c r="I785" s="57"/>
      <c r="J785" s="57"/>
      <c r="K785" s="57"/>
      <c r="L785" s="57"/>
      <c r="M785" s="38"/>
      <c r="N785" s="57"/>
      <c r="O785" s="27"/>
    </row>
    <row r="786" spans="1:15" x14ac:dyDescent="0.25">
      <c r="A786" s="18">
        <f t="shared" si="14"/>
        <v>0</v>
      </c>
      <c r="B786" s="56"/>
      <c r="C786" s="57"/>
      <c r="D786" s="57"/>
      <c r="E786" s="57"/>
      <c r="F786" s="57"/>
      <c r="G786" s="57"/>
      <c r="H786" s="57"/>
      <c r="I786" s="57"/>
      <c r="J786" s="57"/>
      <c r="K786" s="57"/>
      <c r="L786" s="57"/>
      <c r="M786" s="38"/>
      <c r="N786" s="57"/>
      <c r="O786" s="27"/>
    </row>
    <row r="787" spans="1:15" x14ac:dyDescent="0.25">
      <c r="A787" s="18">
        <f t="shared" si="14"/>
        <v>0</v>
      </c>
      <c r="B787" s="56"/>
      <c r="C787" s="57"/>
      <c r="D787" s="57"/>
      <c r="E787" s="57"/>
      <c r="F787" s="57"/>
      <c r="G787" s="57"/>
      <c r="H787" s="57"/>
      <c r="I787" s="57"/>
      <c r="J787" s="57"/>
      <c r="K787" s="57"/>
      <c r="L787" s="57"/>
      <c r="M787" s="38"/>
      <c r="N787" s="57"/>
      <c r="O787" s="27"/>
    </row>
    <row r="788" spans="1:15" x14ac:dyDescent="0.25">
      <c r="A788" s="18">
        <f t="shared" si="14"/>
        <v>0</v>
      </c>
      <c r="B788" s="56"/>
      <c r="C788" s="57"/>
      <c r="D788" s="57"/>
      <c r="E788" s="57"/>
      <c r="F788" s="57"/>
      <c r="G788" s="57"/>
      <c r="H788" s="57"/>
      <c r="I788" s="57"/>
      <c r="J788" s="57"/>
      <c r="K788" s="57"/>
      <c r="L788" s="57"/>
      <c r="M788" s="38"/>
      <c r="N788" s="57"/>
      <c r="O788" s="27"/>
    </row>
    <row r="789" spans="1:15" x14ac:dyDescent="0.25">
      <c r="A789" s="18">
        <f t="shared" si="14"/>
        <v>0</v>
      </c>
      <c r="B789" s="56"/>
      <c r="C789" s="57"/>
      <c r="D789" s="57"/>
      <c r="E789" s="57"/>
      <c r="F789" s="57"/>
      <c r="G789" s="57"/>
      <c r="H789" s="57"/>
      <c r="I789" s="57"/>
      <c r="J789" s="57"/>
      <c r="K789" s="57"/>
      <c r="L789" s="57"/>
      <c r="M789" s="38"/>
      <c r="N789" s="57"/>
      <c r="O789" s="27"/>
    </row>
  </sheetData>
  <mergeCells count="1">
    <mergeCell ref="L1:N1"/>
  </mergeCells>
  <conditionalFormatting sqref="J1">
    <cfRule type="expression" dxfId="17" priority="2">
      <formula>$M$41=FALSE</formula>
    </cfRule>
  </conditionalFormatting>
  <conditionalFormatting sqref="M41">
    <cfRule type="expression" dxfId="16" priority="1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>SUM(C45:C789)</f>
        <v>0</v>
      </c>
      <c r="D41" s="9">
        <f>SUM(D45:D789)</f>
        <v>0</v>
      </c>
      <c r="E41" s="9">
        <f t="shared" ref="E41:L41" si="0">SUM(E45:E789)</f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ref="N41" si="1">SUM(N45:N789)</f>
        <v>0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0</v>
      </c>
      <c r="D42" s="12">
        <f t="shared" si="2"/>
        <v>0</v>
      </c>
      <c r="E42" s="12">
        <f t="shared" si="2"/>
        <v>0</v>
      </c>
      <c r="F42" s="12">
        <f t="shared" si="2"/>
        <v>0</v>
      </c>
      <c r="G42" s="12">
        <f t="shared" si="2"/>
        <v>0</v>
      </c>
      <c r="H42" s="12">
        <f t="shared" si="2"/>
        <v>0</v>
      </c>
      <c r="I42" s="12">
        <f t="shared" si="2"/>
        <v>0</v>
      </c>
      <c r="J42" s="12">
        <f t="shared" si="2"/>
        <v>0</v>
      </c>
      <c r="K42" s="12">
        <f t="shared" si="2"/>
        <v>0</v>
      </c>
      <c r="L42" s="12">
        <f t="shared" si="2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0</v>
      </c>
      <c r="D43" s="12">
        <f t="shared" si="3"/>
        <v>0</v>
      </c>
      <c r="E43" s="12">
        <f t="shared" si="3"/>
        <v>0</v>
      </c>
      <c r="F43" s="12">
        <f t="shared" si="3"/>
        <v>0</v>
      </c>
      <c r="G43" s="12">
        <f t="shared" si="3"/>
        <v>0</v>
      </c>
      <c r="H43" s="12">
        <f t="shared" si="3"/>
        <v>0</v>
      </c>
      <c r="I43" s="12">
        <f t="shared" si="3"/>
        <v>0</v>
      </c>
      <c r="J43" s="12">
        <f t="shared" si="3"/>
        <v>0</v>
      </c>
      <c r="K43" s="12">
        <f t="shared" si="3"/>
        <v>0</v>
      </c>
      <c r="L43" s="12">
        <f t="shared" si="3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5" x14ac:dyDescent="0.25">
      <c r="A45" s="18">
        <f>B45</f>
        <v>0</v>
      </c>
      <c r="B45" s="42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32"/>
      <c r="N45" s="43"/>
      <c r="O45" s="27"/>
    </row>
    <row r="46" spans="1:15" x14ac:dyDescent="0.25">
      <c r="A46" s="18">
        <f t="shared" ref="A46:A109" si="4">B46</f>
        <v>0</v>
      </c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32"/>
      <c r="N46" s="43"/>
      <c r="O46" s="27"/>
    </row>
    <row r="47" spans="1:15" x14ac:dyDescent="0.25">
      <c r="A47" s="18">
        <f t="shared" si="4"/>
        <v>0</v>
      </c>
      <c r="B47" s="42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32"/>
      <c r="N47" s="43"/>
      <c r="O47" s="27"/>
    </row>
    <row r="48" spans="1:15" x14ac:dyDescent="0.25">
      <c r="A48" s="18">
        <f t="shared" si="4"/>
        <v>0</v>
      </c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32"/>
      <c r="N48" s="43"/>
      <c r="O48" s="27"/>
    </row>
    <row r="49" spans="1:15" x14ac:dyDescent="0.25">
      <c r="A49" s="18">
        <f t="shared" si="4"/>
        <v>0</v>
      </c>
      <c r="B49" s="42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32"/>
      <c r="N49" s="43"/>
      <c r="O49" s="27"/>
    </row>
    <row r="50" spans="1:15" x14ac:dyDescent="0.25">
      <c r="A50" s="18">
        <f t="shared" si="4"/>
        <v>0</v>
      </c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32"/>
      <c r="N50" s="43"/>
      <c r="O50" s="27"/>
    </row>
    <row r="51" spans="1:15" x14ac:dyDescent="0.25">
      <c r="A51" s="18">
        <f t="shared" si="4"/>
        <v>0</v>
      </c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32"/>
      <c r="N51" s="43"/>
      <c r="O51" s="27"/>
    </row>
    <row r="52" spans="1:15" x14ac:dyDescent="0.25">
      <c r="A52" s="18">
        <f t="shared" si="4"/>
        <v>0</v>
      </c>
      <c r="B52" s="42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32"/>
      <c r="N52" s="43"/>
      <c r="O52" s="27"/>
    </row>
    <row r="53" spans="1:15" x14ac:dyDescent="0.25">
      <c r="A53" s="18">
        <f t="shared" si="4"/>
        <v>0</v>
      </c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32"/>
      <c r="N53" s="43"/>
      <c r="O53" s="27"/>
    </row>
    <row r="54" spans="1:15" x14ac:dyDescent="0.25">
      <c r="A54" s="18">
        <f t="shared" si="4"/>
        <v>0</v>
      </c>
      <c r="B54" s="42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32"/>
      <c r="N54" s="43"/>
      <c r="O54" s="27"/>
    </row>
    <row r="55" spans="1:15" x14ac:dyDescent="0.25">
      <c r="A55" s="18">
        <f t="shared" si="4"/>
        <v>0</v>
      </c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32"/>
      <c r="N55" s="43"/>
      <c r="O55" s="27"/>
    </row>
    <row r="56" spans="1:15" x14ac:dyDescent="0.25">
      <c r="A56" s="18">
        <f t="shared" si="4"/>
        <v>0</v>
      </c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32"/>
      <c r="N56" s="43"/>
      <c r="O56" s="27"/>
    </row>
    <row r="57" spans="1:15" x14ac:dyDescent="0.25">
      <c r="A57" s="18">
        <f t="shared" si="4"/>
        <v>0</v>
      </c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32"/>
      <c r="N57" s="43"/>
      <c r="O57" s="27"/>
    </row>
    <row r="58" spans="1:15" x14ac:dyDescent="0.25">
      <c r="A58" s="18">
        <f t="shared" si="4"/>
        <v>0</v>
      </c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32"/>
      <c r="N58" s="43"/>
      <c r="O58" s="27"/>
    </row>
    <row r="59" spans="1:15" x14ac:dyDescent="0.25">
      <c r="A59" s="18">
        <f t="shared" si="4"/>
        <v>0</v>
      </c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32"/>
      <c r="N59" s="43"/>
      <c r="O59" s="27"/>
    </row>
    <row r="60" spans="1:15" x14ac:dyDescent="0.25">
      <c r="A60" s="18">
        <f t="shared" si="4"/>
        <v>0</v>
      </c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32"/>
      <c r="N60" s="43"/>
      <c r="O60" s="27"/>
    </row>
    <row r="61" spans="1:15" x14ac:dyDescent="0.25">
      <c r="A61" s="18">
        <f t="shared" si="4"/>
        <v>0</v>
      </c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32"/>
      <c r="N61" s="43"/>
      <c r="O61" s="27"/>
    </row>
    <row r="62" spans="1:15" x14ac:dyDescent="0.25">
      <c r="A62" s="18">
        <f t="shared" si="4"/>
        <v>0</v>
      </c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32"/>
      <c r="N62" s="43"/>
      <c r="O62" s="27"/>
    </row>
    <row r="63" spans="1:15" x14ac:dyDescent="0.25">
      <c r="A63" s="18">
        <f t="shared" si="4"/>
        <v>0</v>
      </c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32"/>
      <c r="N63" s="43"/>
      <c r="O63" s="27"/>
    </row>
    <row r="64" spans="1:15" x14ac:dyDescent="0.25">
      <c r="A64" s="18">
        <f t="shared" si="4"/>
        <v>0</v>
      </c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32"/>
      <c r="N64" s="43"/>
      <c r="O64" s="27"/>
    </row>
    <row r="65" spans="1:15" x14ac:dyDescent="0.25">
      <c r="A65" s="18">
        <f t="shared" si="4"/>
        <v>0</v>
      </c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32"/>
      <c r="N65" s="43"/>
      <c r="O65" s="27"/>
    </row>
    <row r="66" spans="1:15" x14ac:dyDescent="0.25">
      <c r="A66" s="18">
        <f t="shared" si="4"/>
        <v>0</v>
      </c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32"/>
      <c r="N66" s="43"/>
      <c r="O66" s="27"/>
    </row>
    <row r="67" spans="1:15" x14ac:dyDescent="0.25">
      <c r="A67" s="18">
        <f t="shared" si="4"/>
        <v>0</v>
      </c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32"/>
      <c r="N67" s="43"/>
      <c r="O67" s="27"/>
    </row>
    <row r="68" spans="1:15" x14ac:dyDescent="0.25">
      <c r="A68" s="18">
        <f t="shared" si="4"/>
        <v>0</v>
      </c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32"/>
      <c r="N68" s="43"/>
      <c r="O68" s="27"/>
    </row>
    <row r="69" spans="1:15" x14ac:dyDescent="0.25">
      <c r="A69" s="18">
        <f t="shared" si="4"/>
        <v>0</v>
      </c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32"/>
      <c r="N69" s="43"/>
      <c r="O69" s="27"/>
    </row>
    <row r="70" spans="1:15" x14ac:dyDescent="0.25">
      <c r="A70" s="18">
        <f t="shared" si="4"/>
        <v>0</v>
      </c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32"/>
      <c r="N70" s="43"/>
      <c r="O70" s="27"/>
    </row>
    <row r="71" spans="1:15" x14ac:dyDescent="0.25">
      <c r="A71" s="18">
        <f t="shared" si="4"/>
        <v>0</v>
      </c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32"/>
      <c r="N71" s="43"/>
      <c r="O71" s="27"/>
    </row>
    <row r="72" spans="1:15" x14ac:dyDescent="0.25">
      <c r="A72" s="18">
        <f t="shared" si="4"/>
        <v>0</v>
      </c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32"/>
      <c r="N72" s="43"/>
      <c r="O72" s="27"/>
    </row>
    <row r="73" spans="1:15" x14ac:dyDescent="0.25">
      <c r="A73" s="18">
        <f t="shared" si="4"/>
        <v>0</v>
      </c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32"/>
      <c r="N73" s="43"/>
      <c r="O73" s="27"/>
    </row>
    <row r="74" spans="1:15" x14ac:dyDescent="0.25">
      <c r="A74" s="18">
        <f t="shared" si="4"/>
        <v>0</v>
      </c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32"/>
      <c r="N74" s="43"/>
      <c r="O74" s="27"/>
    </row>
    <row r="75" spans="1:15" x14ac:dyDescent="0.25">
      <c r="A75" s="18">
        <f t="shared" si="4"/>
        <v>0</v>
      </c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32"/>
      <c r="N75" s="43"/>
      <c r="O75" s="27"/>
    </row>
    <row r="76" spans="1:15" x14ac:dyDescent="0.25">
      <c r="A76" s="18">
        <f t="shared" si="4"/>
        <v>0</v>
      </c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32"/>
      <c r="N76" s="43"/>
      <c r="O76" s="27"/>
    </row>
    <row r="77" spans="1:15" x14ac:dyDescent="0.25">
      <c r="A77" s="18">
        <f t="shared" si="4"/>
        <v>0</v>
      </c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32"/>
      <c r="N77" s="43"/>
      <c r="O77" s="27"/>
    </row>
    <row r="78" spans="1:15" x14ac:dyDescent="0.25">
      <c r="A78" s="18">
        <f t="shared" si="4"/>
        <v>0</v>
      </c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32"/>
      <c r="N78" s="43"/>
      <c r="O78" s="27"/>
    </row>
    <row r="79" spans="1:15" x14ac:dyDescent="0.25">
      <c r="A79" s="18">
        <f t="shared" si="4"/>
        <v>0</v>
      </c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32"/>
      <c r="N79" s="43"/>
      <c r="O79" s="27"/>
    </row>
    <row r="80" spans="1:15" x14ac:dyDescent="0.25">
      <c r="A80" s="18">
        <f t="shared" si="4"/>
        <v>0</v>
      </c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32"/>
      <c r="N80" s="43"/>
      <c r="O80" s="27"/>
    </row>
    <row r="81" spans="1:15" x14ac:dyDescent="0.25">
      <c r="A81" s="18">
        <f t="shared" si="4"/>
        <v>0</v>
      </c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32"/>
      <c r="N81" s="43"/>
      <c r="O81" s="27"/>
    </row>
    <row r="82" spans="1:15" x14ac:dyDescent="0.25">
      <c r="A82" s="18">
        <f t="shared" si="4"/>
        <v>0</v>
      </c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32"/>
      <c r="N82" s="43"/>
      <c r="O82" s="27"/>
    </row>
    <row r="83" spans="1:15" x14ac:dyDescent="0.25">
      <c r="A83" s="18">
        <f t="shared" si="4"/>
        <v>0</v>
      </c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32"/>
      <c r="N83" s="43"/>
      <c r="O83" s="27"/>
    </row>
    <row r="84" spans="1:15" x14ac:dyDescent="0.25">
      <c r="A84" s="18">
        <f t="shared" si="4"/>
        <v>0</v>
      </c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32"/>
      <c r="N84" s="43"/>
      <c r="O84" s="27"/>
    </row>
    <row r="85" spans="1:15" x14ac:dyDescent="0.25">
      <c r="A85" s="18">
        <f t="shared" si="4"/>
        <v>0</v>
      </c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32"/>
      <c r="N85" s="43"/>
      <c r="O85" s="27"/>
    </row>
    <row r="86" spans="1:15" x14ac:dyDescent="0.25">
      <c r="A86" s="18">
        <f t="shared" si="4"/>
        <v>0</v>
      </c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32"/>
      <c r="N86" s="43"/>
      <c r="O86" s="27"/>
    </row>
    <row r="87" spans="1:15" x14ac:dyDescent="0.25">
      <c r="A87" s="18">
        <f t="shared" si="4"/>
        <v>0</v>
      </c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32"/>
      <c r="N87" s="43"/>
      <c r="O87" s="27"/>
    </row>
    <row r="88" spans="1:15" x14ac:dyDescent="0.25">
      <c r="A88" s="18">
        <f t="shared" si="4"/>
        <v>0</v>
      </c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32"/>
      <c r="N88" s="43"/>
      <c r="O88" s="27"/>
    </row>
    <row r="89" spans="1:15" x14ac:dyDescent="0.25">
      <c r="A89" s="18">
        <f t="shared" si="4"/>
        <v>0</v>
      </c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32"/>
      <c r="N89" s="43"/>
      <c r="O89" s="27"/>
    </row>
    <row r="90" spans="1:15" x14ac:dyDescent="0.25">
      <c r="A90" s="18">
        <f t="shared" si="4"/>
        <v>0</v>
      </c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32"/>
      <c r="N90" s="43"/>
      <c r="O90" s="27"/>
    </row>
    <row r="91" spans="1:15" x14ac:dyDescent="0.25">
      <c r="A91" s="18">
        <f t="shared" si="4"/>
        <v>0</v>
      </c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32"/>
      <c r="N91" s="43"/>
      <c r="O91" s="27"/>
    </row>
    <row r="92" spans="1:15" x14ac:dyDescent="0.25">
      <c r="A92" s="18">
        <f t="shared" si="4"/>
        <v>0</v>
      </c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32"/>
      <c r="N92" s="43"/>
      <c r="O92" s="27"/>
    </row>
    <row r="93" spans="1:15" x14ac:dyDescent="0.25">
      <c r="A93" s="18">
        <f t="shared" si="4"/>
        <v>0</v>
      </c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32"/>
      <c r="N93" s="43"/>
      <c r="O93" s="27"/>
    </row>
    <row r="94" spans="1:15" x14ac:dyDescent="0.25">
      <c r="A94" s="18">
        <f t="shared" si="4"/>
        <v>0</v>
      </c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32"/>
      <c r="N94" s="43"/>
      <c r="O94" s="27"/>
    </row>
    <row r="95" spans="1:15" x14ac:dyDescent="0.25">
      <c r="A95" s="18">
        <f t="shared" si="4"/>
        <v>0</v>
      </c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32"/>
      <c r="N95" s="43"/>
      <c r="O95" s="27"/>
    </row>
    <row r="96" spans="1:15" x14ac:dyDescent="0.25">
      <c r="A96" s="18">
        <f t="shared" si="4"/>
        <v>0</v>
      </c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32"/>
      <c r="N96" s="43"/>
      <c r="O96" s="27"/>
    </row>
    <row r="97" spans="1:15" x14ac:dyDescent="0.25">
      <c r="A97" s="18">
        <f t="shared" si="4"/>
        <v>0</v>
      </c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32"/>
      <c r="N97" s="43"/>
      <c r="O97" s="27"/>
    </row>
    <row r="98" spans="1:15" x14ac:dyDescent="0.25">
      <c r="A98" s="18">
        <f t="shared" si="4"/>
        <v>0</v>
      </c>
      <c r="B98" s="42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32"/>
      <c r="N98" s="43"/>
      <c r="O98" s="27"/>
    </row>
    <row r="99" spans="1:15" x14ac:dyDescent="0.25">
      <c r="A99" s="18">
        <f t="shared" si="4"/>
        <v>0</v>
      </c>
      <c r="B99" s="42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32"/>
      <c r="N99" s="43"/>
      <c r="O99" s="27"/>
    </row>
    <row r="100" spans="1:15" x14ac:dyDescent="0.25">
      <c r="A100" s="18">
        <f t="shared" si="4"/>
        <v>0</v>
      </c>
      <c r="B100" s="42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32"/>
      <c r="N100" s="43"/>
      <c r="O100" s="27"/>
    </row>
    <row r="101" spans="1:15" x14ac:dyDescent="0.25">
      <c r="A101" s="18">
        <f t="shared" si="4"/>
        <v>0</v>
      </c>
      <c r="B101" s="42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32"/>
      <c r="N101" s="43"/>
      <c r="O101" s="27"/>
    </row>
    <row r="102" spans="1:15" x14ac:dyDescent="0.25">
      <c r="A102" s="18">
        <f t="shared" si="4"/>
        <v>0</v>
      </c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32"/>
      <c r="N102" s="43"/>
      <c r="O102" s="27"/>
    </row>
    <row r="103" spans="1:15" x14ac:dyDescent="0.25">
      <c r="A103" s="18">
        <f t="shared" si="4"/>
        <v>0</v>
      </c>
      <c r="B103" s="42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32"/>
      <c r="N103" s="43"/>
      <c r="O103" s="27"/>
    </row>
    <row r="104" spans="1:15" x14ac:dyDescent="0.25">
      <c r="A104" s="18">
        <f t="shared" si="4"/>
        <v>0</v>
      </c>
      <c r="B104" s="42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32"/>
      <c r="N104" s="43"/>
      <c r="O104" s="27"/>
    </row>
    <row r="105" spans="1:15" x14ac:dyDescent="0.25">
      <c r="A105" s="18">
        <f t="shared" si="4"/>
        <v>0</v>
      </c>
      <c r="B105" s="42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32"/>
      <c r="N105" s="43"/>
      <c r="O105" s="27"/>
    </row>
    <row r="106" spans="1:15" x14ac:dyDescent="0.25">
      <c r="A106" s="18">
        <f t="shared" si="4"/>
        <v>0</v>
      </c>
      <c r="B106" s="42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32"/>
      <c r="N106" s="43"/>
      <c r="O106" s="27"/>
    </row>
    <row r="107" spans="1:15" x14ac:dyDescent="0.25">
      <c r="A107" s="18">
        <f t="shared" si="4"/>
        <v>0</v>
      </c>
      <c r="B107" s="42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32"/>
      <c r="N107" s="43"/>
      <c r="O107" s="27"/>
    </row>
    <row r="108" spans="1:15" x14ac:dyDescent="0.25">
      <c r="A108" s="18">
        <f t="shared" si="4"/>
        <v>0</v>
      </c>
      <c r="B108" s="42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32"/>
      <c r="N108" s="43"/>
      <c r="O108" s="27"/>
    </row>
    <row r="109" spans="1:15" x14ac:dyDescent="0.25">
      <c r="A109" s="18">
        <f t="shared" si="4"/>
        <v>0</v>
      </c>
      <c r="B109" s="42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32"/>
      <c r="N109" s="43"/>
      <c r="O109" s="27"/>
    </row>
    <row r="110" spans="1:15" x14ac:dyDescent="0.25">
      <c r="A110" s="18">
        <f t="shared" ref="A110:A173" si="5">B110</f>
        <v>0</v>
      </c>
      <c r="B110" s="42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32"/>
      <c r="N110" s="43"/>
      <c r="O110" s="27"/>
    </row>
    <row r="111" spans="1:15" x14ac:dyDescent="0.25">
      <c r="A111" s="18">
        <f t="shared" si="5"/>
        <v>0</v>
      </c>
      <c r="B111" s="42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32"/>
      <c r="N111" s="43"/>
      <c r="O111" s="27"/>
    </row>
    <row r="112" spans="1:15" x14ac:dyDescent="0.25">
      <c r="A112" s="18">
        <f t="shared" si="5"/>
        <v>0</v>
      </c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32"/>
      <c r="N112" s="43"/>
      <c r="O112" s="27"/>
    </row>
    <row r="113" spans="1:15" x14ac:dyDescent="0.25">
      <c r="A113" s="18">
        <f t="shared" si="5"/>
        <v>0</v>
      </c>
      <c r="B113" s="42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32"/>
      <c r="N113" s="43"/>
      <c r="O113" s="27"/>
    </row>
    <row r="114" spans="1:15" x14ac:dyDescent="0.25">
      <c r="A114" s="18">
        <f t="shared" si="5"/>
        <v>0</v>
      </c>
      <c r="B114" s="42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32"/>
      <c r="N114" s="43"/>
      <c r="O114" s="27"/>
    </row>
    <row r="115" spans="1:15" x14ac:dyDescent="0.25">
      <c r="A115" s="18">
        <f t="shared" si="5"/>
        <v>0</v>
      </c>
      <c r="B115" s="42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32"/>
      <c r="N115" s="43"/>
      <c r="O115" s="27"/>
    </row>
    <row r="116" spans="1:15" x14ac:dyDescent="0.25">
      <c r="A116" s="18">
        <f t="shared" si="5"/>
        <v>0</v>
      </c>
      <c r="B116" s="42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32"/>
      <c r="N116" s="43"/>
      <c r="O116" s="27"/>
    </row>
    <row r="117" spans="1:15" x14ac:dyDescent="0.25">
      <c r="A117" s="18">
        <f t="shared" si="5"/>
        <v>0</v>
      </c>
      <c r="B117" s="42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32"/>
      <c r="N117" s="43"/>
      <c r="O117" s="27"/>
    </row>
    <row r="118" spans="1:15" x14ac:dyDescent="0.25">
      <c r="A118" s="18">
        <f t="shared" si="5"/>
        <v>0</v>
      </c>
      <c r="B118" s="42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32"/>
      <c r="N118" s="43"/>
      <c r="O118" s="27"/>
    </row>
    <row r="119" spans="1:15" x14ac:dyDescent="0.25">
      <c r="A119" s="18">
        <f t="shared" si="5"/>
        <v>0</v>
      </c>
      <c r="B119" s="42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32"/>
      <c r="N119" s="43"/>
      <c r="O119" s="27"/>
    </row>
    <row r="120" spans="1:15" x14ac:dyDescent="0.25">
      <c r="A120" s="18">
        <f t="shared" si="5"/>
        <v>0</v>
      </c>
      <c r="B120" s="42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32"/>
      <c r="N120" s="43"/>
      <c r="O120" s="27"/>
    </row>
    <row r="121" spans="1:15" x14ac:dyDescent="0.25">
      <c r="A121" s="18">
        <f t="shared" si="5"/>
        <v>0</v>
      </c>
      <c r="B121" s="42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32"/>
      <c r="N121" s="43"/>
      <c r="O121" s="27"/>
    </row>
    <row r="122" spans="1:15" x14ac:dyDescent="0.25">
      <c r="A122" s="18">
        <f t="shared" si="5"/>
        <v>0</v>
      </c>
      <c r="B122" s="42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32"/>
      <c r="N122" s="43"/>
      <c r="O122" s="27"/>
    </row>
    <row r="123" spans="1:15" x14ac:dyDescent="0.25">
      <c r="A123" s="18">
        <f t="shared" si="5"/>
        <v>0</v>
      </c>
      <c r="B123" s="42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32"/>
      <c r="N123" s="43"/>
      <c r="O123" s="27"/>
    </row>
    <row r="124" spans="1:15" x14ac:dyDescent="0.25">
      <c r="A124" s="18">
        <f t="shared" si="5"/>
        <v>0</v>
      </c>
      <c r="B124" s="42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32"/>
      <c r="N124" s="43"/>
      <c r="O124" s="27"/>
    </row>
    <row r="125" spans="1:15" x14ac:dyDescent="0.25">
      <c r="A125" s="18">
        <f t="shared" si="5"/>
        <v>0</v>
      </c>
      <c r="B125" s="42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32"/>
      <c r="N125" s="43"/>
      <c r="O125" s="27"/>
    </row>
    <row r="126" spans="1:15" x14ac:dyDescent="0.25">
      <c r="A126" s="18">
        <f t="shared" si="5"/>
        <v>0</v>
      </c>
      <c r="B126" s="42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32"/>
      <c r="N126" s="43"/>
      <c r="O126" s="27"/>
    </row>
    <row r="127" spans="1:15" x14ac:dyDescent="0.25">
      <c r="A127" s="18">
        <f t="shared" si="5"/>
        <v>0</v>
      </c>
      <c r="B127" s="42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32"/>
      <c r="N127" s="43"/>
      <c r="O127" s="27"/>
    </row>
    <row r="128" spans="1:15" x14ac:dyDescent="0.25">
      <c r="A128" s="18">
        <f t="shared" si="5"/>
        <v>0</v>
      </c>
      <c r="B128" s="42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32"/>
      <c r="N128" s="43"/>
      <c r="O128" s="27"/>
    </row>
    <row r="129" spans="1:15" x14ac:dyDescent="0.25">
      <c r="A129" s="18">
        <f t="shared" si="5"/>
        <v>0</v>
      </c>
      <c r="B129" s="42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32"/>
      <c r="N129" s="43"/>
      <c r="O129" s="27"/>
    </row>
    <row r="130" spans="1:15" x14ac:dyDescent="0.25">
      <c r="A130" s="18">
        <f t="shared" si="5"/>
        <v>0</v>
      </c>
      <c r="B130" s="42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32"/>
      <c r="N130" s="43"/>
      <c r="O130" s="27"/>
    </row>
    <row r="131" spans="1:15" x14ac:dyDescent="0.25">
      <c r="A131" s="18">
        <f t="shared" si="5"/>
        <v>0</v>
      </c>
      <c r="B131" s="42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32"/>
      <c r="N131" s="43"/>
      <c r="O131" s="27"/>
    </row>
    <row r="132" spans="1:15" x14ac:dyDescent="0.25">
      <c r="A132" s="18">
        <f t="shared" si="5"/>
        <v>0</v>
      </c>
      <c r="B132" s="42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32"/>
      <c r="N132" s="43"/>
      <c r="O132" s="27"/>
    </row>
    <row r="133" spans="1:15" x14ac:dyDescent="0.25">
      <c r="A133" s="18">
        <f t="shared" si="5"/>
        <v>0</v>
      </c>
      <c r="B133" s="42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32"/>
      <c r="N133" s="43"/>
      <c r="O133" s="27"/>
    </row>
    <row r="134" spans="1:15" x14ac:dyDescent="0.25">
      <c r="A134" s="18">
        <f t="shared" si="5"/>
        <v>0</v>
      </c>
      <c r="B134" s="42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32"/>
      <c r="N134" s="43"/>
      <c r="O134" s="27"/>
    </row>
    <row r="135" spans="1:15" x14ac:dyDescent="0.25">
      <c r="A135" s="18">
        <f t="shared" si="5"/>
        <v>0</v>
      </c>
      <c r="B135" s="42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32"/>
      <c r="N135" s="43"/>
      <c r="O135" s="27"/>
    </row>
    <row r="136" spans="1:15" x14ac:dyDescent="0.25">
      <c r="A136" s="18">
        <f t="shared" si="5"/>
        <v>0</v>
      </c>
      <c r="B136" s="42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32"/>
      <c r="N136" s="43"/>
      <c r="O136" s="27"/>
    </row>
    <row r="137" spans="1:15" x14ac:dyDescent="0.25">
      <c r="A137" s="18">
        <f t="shared" si="5"/>
        <v>0</v>
      </c>
      <c r="B137" s="42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32"/>
      <c r="N137" s="43"/>
      <c r="O137" s="27"/>
    </row>
    <row r="138" spans="1:15" x14ac:dyDescent="0.25">
      <c r="A138" s="18">
        <f t="shared" si="5"/>
        <v>0</v>
      </c>
      <c r="B138" s="42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32"/>
      <c r="N138" s="43"/>
      <c r="O138" s="27"/>
    </row>
    <row r="139" spans="1:15" x14ac:dyDescent="0.25">
      <c r="A139" s="18">
        <f t="shared" si="5"/>
        <v>0</v>
      </c>
      <c r="B139" s="42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32"/>
      <c r="N139" s="43"/>
      <c r="O139" s="27"/>
    </row>
    <row r="140" spans="1:15" x14ac:dyDescent="0.25">
      <c r="A140" s="18">
        <f t="shared" si="5"/>
        <v>0</v>
      </c>
      <c r="B140" s="42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32"/>
      <c r="N140" s="43"/>
      <c r="O140" s="27"/>
    </row>
    <row r="141" spans="1:15" x14ac:dyDescent="0.25">
      <c r="A141" s="18">
        <f t="shared" si="5"/>
        <v>0</v>
      </c>
      <c r="B141" s="42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32"/>
      <c r="N141" s="43"/>
      <c r="O141" s="27"/>
    </row>
    <row r="142" spans="1:15" x14ac:dyDescent="0.25">
      <c r="A142" s="18">
        <f t="shared" si="5"/>
        <v>0</v>
      </c>
      <c r="B142" s="42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32"/>
      <c r="N142" s="43"/>
      <c r="O142" s="27"/>
    </row>
    <row r="143" spans="1:15" x14ac:dyDescent="0.25">
      <c r="A143" s="18">
        <f t="shared" si="5"/>
        <v>0</v>
      </c>
      <c r="B143" s="42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32"/>
      <c r="N143" s="43"/>
      <c r="O143" s="27"/>
    </row>
    <row r="144" spans="1:15" x14ac:dyDescent="0.25">
      <c r="A144" s="18">
        <f t="shared" si="5"/>
        <v>0</v>
      </c>
      <c r="B144" s="42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32"/>
      <c r="N144" s="43"/>
      <c r="O144" s="27"/>
    </row>
    <row r="145" spans="1:15" x14ac:dyDescent="0.25">
      <c r="A145" s="18">
        <f t="shared" si="5"/>
        <v>0</v>
      </c>
      <c r="B145" s="42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32"/>
      <c r="N145" s="43"/>
      <c r="O145" s="27"/>
    </row>
    <row r="146" spans="1:15" x14ac:dyDescent="0.25">
      <c r="A146" s="18">
        <f t="shared" si="5"/>
        <v>0</v>
      </c>
      <c r="B146" s="42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32"/>
      <c r="N146" s="43"/>
      <c r="O146" s="27"/>
    </row>
    <row r="147" spans="1:15" x14ac:dyDescent="0.25">
      <c r="A147" s="18">
        <f t="shared" si="5"/>
        <v>0</v>
      </c>
      <c r="B147" s="42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32"/>
      <c r="N147" s="43"/>
      <c r="O147" s="27"/>
    </row>
    <row r="148" spans="1:15" x14ac:dyDescent="0.25">
      <c r="A148" s="18">
        <f t="shared" si="5"/>
        <v>0</v>
      </c>
      <c r="B148" s="42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32"/>
      <c r="N148" s="43"/>
      <c r="O148" s="27"/>
    </row>
    <row r="149" spans="1:15" x14ac:dyDescent="0.25">
      <c r="A149" s="18">
        <f t="shared" si="5"/>
        <v>0</v>
      </c>
      <c r="B149" s="42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32"/>
      <c r="N149" s="43"/>
      <c r="O149" s="27"/>
    </row>
    <row r="150" spans="1:15" x14ac:dyDescent="0.25">
      <c r="A150" s="18">
        <f t="shared" si="5"/>
        <v>0</v>
      </c>
      <c r="B150" s="42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32"/>
      <c r="N150" s="43"/>
      <c r="O150" s="27"/>
    </row>
    <row r="151" spans="1:15" x14ac:dyDescent="0.25">
      <c r="A151" s="18">
        <f t="shared" si="5"/>
        <v>0</v>
      </c>
      <c r="B151" s="42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32"/>
      <c r="N151" s="43"/>
      <c r="O151" s="27"/>
    </row>
    <row r="152" spans="1:15" x14ac:dyDescent="0.25">
      <c r="A152" s="18">
        <f t="shared" si="5"/>
        <v>0</v>
      </c>
      <c r="B152" s="42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32"/>
      <c r="N152" s="43"/>
      <c r="O152" s="27"/>
    </row>
    <row r="153" spans="1:15" x14ac:dyDescent="0.25">
      <c r="A153" s="18">
        <f t="shared" si="5"/>
        <v>0</v>
      </c>
      <c r="B153" s="42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32"/>
      <c r="N153" s="43"/>
      <c r="O153" s="27"/>
    </row>
    <row r="154" spans="1:15" x14ac:dyDescent="0.25">
      <c r="A154" s="18">
        <f t="shared" si="5"/>
        <v>0</v>
      </c>
      <c r="B154" s="42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32"/>
      <c r="N154" s="43"/>
      <c r="O154" s="27"/>
    </row>
    <row r="155" spans="1:15" x14ac:dyDescent="0.25">
      <c r="A155" s="18">
        <f t="shared" si="5"/>
        <v>0</v>
      </c>
      <c r="B155" s="42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32"/>
      <c r="N155" s="43"/>
      <c r="O155" s="27"/>
    </row>
    <row r="156" spans="1:15" x14ac:dyDescent="0.25">
      <c r="A156" s="18">
        <f t="shared" si="5"/>
        <v>0</v>
      </c>
      <c r="B156" s="42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32"/>
      <c r="N156" s="43"/>
      <c r="O156" s="27"/>
    </row>
    <row r="157" spans="1:15" x14ac:dyDescent="0.25">
      <c r="A157" s="18">
        <f t="shared" si="5"/>
        <v>0</v>
      </c>
      <c r="B157" s="42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32"/>
      <c r="N157" s="43"/>
      <c r="O157" s="27"/>
    </row>
    <row r="158" spans="1:15" x14ac:dyDescent="0.25">
      <c r="A158" s="18">
        <f t="shared" si="5"/>
        <v>0</v>
      </c>
      <c r="B158" s="42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32"/>
      <c r="N158" s="43"/>
      <c r="O158" s="27"/>
    </row>
    <row r="159" spans="1:15" x14ac:dyDescent="0.25">
      <c r="A159" s="18">
        <f t="shared" si="5"/>
        <v>0</v>
      </c>
      <c r="B159" s="42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32"/>
      <c r="N159" s="43"/>
      <c r="O159" s="27"/>
    </row>
    <row r="160" spans="1:15" x14ac:dyDescent="0.25">
      <c r="A160" s="18">
        <f t="shared" si="5"/>
        <v>0</v>
      </c>
      <c r="B160" s="42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32"/>
      <c r="N160" s="43"/>
      <c r="O160" s="27"/>
    </row>
    <row r="161" spans="1:15" x14ac:dyDescent="0.25">
      <c r="A161" s="18">
        <f t="shared" si="5"/>
        <v>0</v>
      </c>
      <c r="B161" s="42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32"/>
      <c r="N161" s="43"/>
      <c r="O161" s="27"/>
    </row>
    <row r="162" spans="1:15" x14ac:dyDescent="0.25">
      <c r="A162" s="18">
        <f t="shared" si="5"/>
        <v>0</v>
      </c>
      <c r="B162" s="42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32"/>
      <c r="N162" s="43"/>
      <c r="O162" s="27"/>
    </row>
    <row r="163" spans="1:15" x14ac:dyDescent="0.25">
      <c r="A163" s="18">
        <f t="shared" si="5"/>
        <v>0</v>
      </c>
      <c r="B163" s="42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32"/>
      <c r="N163" s="43"/>
      <c r="O163" s="27"/>
    </row>
    <row r="164" spans="1:15" x14ac:dyDescent="0.25">
      <c r="A164" s="18">
        <f t="shared" si="5"/>
        <v>0</v>
      </c>
      <c r="B164" s="42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32"/>
      <c r="N164" s="43"/>
      <c r="O164" s="27"/>
    </row>
    <row r="165" spans="1:15" x14ac:dyDescent="0.25">
      <c r="A165" s="18">
        <f t="shared" si="5"/>
        <v>0</v>
      </c>
      <c r="B165" s="42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32"/>
      <c r="N165" s="43"/>
      <c r="O165" s="27"/>
    </row>
    <row r="166" spans="1:15" x14ac:dyDescent="0.25">
      <c r="A166" s="18">
        <f t="shared" si="5"/>
        <v>0</v>
      </c>
      <c r="B166" s="42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32"/>
      <c r="N166" s="43"/>
      <c r="O166" s="27"/>
    </row>
    <row r="167" spans="1:15" x14ac:dyDescent="0.25">
      <c r="A167" s="18">
        <f t="shared" si="5"/>
        <v>0</v>
      </c>
      <c r="B167" s="42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32"/>
      <c r="N167" s="43"/>
      <c r="O167" s="27"/>
    </row>
    <row r="168" spans="1:15" x14ac:dyDescent="0.25">
      <c r="A168" s="18">
        <f t="shared" si="5"/>
        <v>0</v>
      </c>
      <c r="B168" s="42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32"/>
      <c r="N168" s="43"/>
      <c r="O168" s="27"/>
    </row>
    <row r="169" spans="1:15" x14ac:dyDescent="0.25">
      <c r="A169" s="18">
        <f t="shared" si="5"/>
        <v>0</v>
      </c>
      <c r="B169" s="42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32"/>
      <c r="N169" s="43"/>
      <c r="O169" s="27"/>
    </row>
    <row r="170" spans="1:15" x14ac:dyDescent="0.25">
      <c r="A170" s="18">
        <f t="shared" si="5"/>
        <v>0</v>
      </c>
      <c r="B170" s="42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32"/>
      <c r="N170" s="43"/>
      <c r="O170" s="27"/>
    </row>
    <row r="171" spans="1:15" x14ac:dyDescent="0.25">
      <c r="A171" s="18">
        <f t="shared" si="5"/>
        <v>0</v>
      </c>
      <c r="B171" s="42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32"/>
      <c r="N171" s="43"/>
      <c r="O171" s="27"/>
    </row>
    <row r="172" spans="1:15" x14ac:dyDescent="0.25">
      <c r="A172" s="18">
        <f t="shared" si="5"/>
        <v>0</v>
      </c>
      <c r="B172" s="42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32"/>
      <c r="N172" s="43"/>
      <c r="O172" s="27"/>
    </row>
    <row r="173" spans="1:15" x14ac:dyDescent="0.25">
      <c r="A173" s="18">
        <f t="shared" si="5"/>
        <v>0</v>
      </c>
      <c r="B173" s="42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32"/>
      <c r="N173" s="43"/>
      <c r="O173" s="27"/>
    </row>
    <row r="174" spans="1:15" x14ac:dyDescent="0.25">
      <c r="A174" s="18">
        <f t="shared" ref="A174:A237" si="6">B174</f>
        <v>0</v>
      </c>
      <c r="B174" s="42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32"/>
      <c r="N174" s="43"/>
      <c r="O174" s="27"/>
    </row>
    <row r="175" spans="1:15" x14ac:dyDescent="0.25">
      <c r="A175" s="18">
        <f t="shared" si="6"/>
        <v>0</v>
      </c>
      <c r="B175" s="42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32"/>
      <c r="N175" s="43"/>
      <c r="O175" s="27"/>
    </row>
    <row r="176" spans="1:15" x14ac:dyDescent="0.25">
      <c r="A176" s="18">
        <f t="shared" si="6"/>
        <v>0</v>
      </c>
      <c r="B176" s="42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32"/>
      <c r="N176" s="43"/>
      <c r="O176" s="27"/>
    </row>
    <row r="177" spans="1:15" x14ac:dyDescent="0.25">
      <c r="A177" s="18">
        <f t="shared" si="6"/>
        <v>0</v>
      </c>
      <c r="B177" s="42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32"/>
      <c r="N177" s="43"/>
      <c r="O177" s="27"/>
    </row>
    <row r="178" spans="1:15" x14ac:dyDescent="0.25">
      <c r="A178" s="18">
        <f t="shared" si="6"/>
        <v>0</v>
      </c>
      <c r="B178" s="42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32"/>
      <c r="N178" s="43"/>
      <c r="O178" s="27"/>
    </row>
    <row r="179" spans="1:15" x14ac:dyDescent="0.25">
      <c r="A179" s="18">
        <f t="shared" si="6"/>
        <v>0</v>
      </c>
      <c r="B179" s="42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32"/>
      <c r="N179" s="43"/>
      <c r="O179" s="27"/>
    </row>
    <row r="180" spans="1:15" x14ac:dyDescent="0.25">
      <c r="A180" s="18">
        <f t="shared" si="6"/>
        <v>0</v>
      </c>
      <c r="B180" s="42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32"/>
      <c r="N180" s="43"/>
      <c r="O180" s="27"/>
    </row>
    <row r="181" spans="1:15" x14ac:dyDescent="0.25">
      <c r="A181" s="18">
        <f t="shared" si="6"/>
        <v>0</v>
      </c>
      <c r="B181" s="42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32"/>
      <c r="N181" s="43"/>
      <c r="O181" s="27"/>
    </row>
    <row r="182" spans="1:15" x14ac:dyDescent="0.25">
      <c r="A182" s="18">
        <f t="shared" si="6"/>
        <v>0</v>
      </c>
      <c r="B182" s="42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32"/>
      <c r="N182" s="43"/>
      <c r="O182" s="27"/>
    </row>
    <row r="183" spans="1:15" x14ac:dyDescent="0.25">
      <c r="A183" s="18">
        <f t="shared" si="6"/>
        <v>0</v>
      </c>
      <c r="B183" s="42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32"/>
      <c r="N183" s="43"/>
      <c r="O183" s="27"/>
    </row>
    <row r="184" spans="1:15" x14ac:dyDescent="0.25">
      <c r="A184" s="18">
        <f t="shared" si="6"/>
        <v>0</v>
      </c>
      <c r="B184" s="42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32"/>
      <c r="N184" s="43"/>
      <c r="O184" s="27"/>
    </row>
    <row r="185" spans="1:15" x14ac:dyDescent="0.25">
      <c r="A185" s="18">
        <f t="shared" si="6"/>
        <v>0</v>
      </c>
      <c r="B185" s="42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32"/>
      <c r="N185" s="43"/>
      <c r="O185" s="27"/>
    </row>
    <row r="186" spans="1:15" x14ac:dyDescent="0.25">
      <c r="A186" s="18">
        <f t="shared" si="6"/>
        <v>0</v>
      </c>
      <c r="B186" s="42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32"/>
      <c r="N186" s="43"/>
      <c r="O186" s="27"/>
    </row>
    <row r="187" spans="1:15" x14ac:dyDescent="0.25">
      <c r="A187" s="18">
        <f t="shared" si="6"/>
        <v>0</v>
      </c>
      <c r="B187" s="42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32"/>
      <c r="N187" s="43"/>
      <c r="O187" s="27"/>
    </row>
    <row r="188" spans="1:15" x14ac:dyDescent="0.25">
      <c r="A188" s="18">
        <f t="shared" si="6"/>
        <v>0</v>
      </c>
      <c r="B188" s="42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32"/>
      <c r="N188" s="43"/>
      <c r="O188" s="27"/>
    </row>
    <row r="189" spans="1:15" x14ac:dyDescent="0.25">
      <c r="A189" s="18">
        <f t="shared" si="6"/>
        <v>0</v>
      </c>
      <c r="B189" s="42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32"/>
      <c r="N189" s="43"/>
      <c r="O189" s="27"/>
    </row>
    <row r="190" spans="1:15" x14ac:dyDescent="0.25">
      <c r="A190" s="18">
        <f t="shared" si="6"/>
        <v>0</v>
      </c>
      <c r="B190" s="42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32"/>
      <c r="N190" s="43"/>
      <c r="O190" s="27"/>
    </row>
    <row r="191" spans="1:15" x14ac:dyDescent="0.25">
      <c r="A191" s="18">
        <f t="shared" si="6"/>
        <v>0</v>
      </c>
      <c r="B191" s="42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32"/>
      <c r="N191" s="43"/>
      <c r="O191" s="27"/>
    </row>
    <row r="192" spans="1:15" x14ac:dyDescent="0.25">
      <c r="A192" s="18">
        <f t="shared" si="6"/>
        <v>0</v>
      </c>
      <c r="B192" s="42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32"/>
      <c r="N192" s="43"/>
      <c r="O192" s="27"/>
    </row>
    <row r="193" spans="1:15" x14ac:dyDescent="0.25">
      <c r="A193" s="18">
        <f t="shared" si="6"/>
        <v>0</v>
      </c>
      <c r="B193" s="42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32"/>
      <c r="N193" s="43"/>
      <c r="O193" s="27"/>
    </row>
    <row r="194" spans="1:15" x14ac:dyDescent="0.25">
      <c r="A194" s="18">
        <f t="shared" si="6"/>
        <v>0</v>
      </c>
      <c r="B194" s="42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32"/>
      <c r="N194" s="43"/>
      <c r="O194" s="27"/>
    </row>
    <row r="195" spans="1:15" x14ac:dyDescent="0.25">
      <c r="A195" s="18">
        <f t="shared" si="6"/>
        <v>0</v>
      </c>
      <c r="B195" s="42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32"/>
      <c r="N195" s="43"/>
      <c r="O195" s="27"/>
    </row>
    <row r="196" spans="1:15" x14ac:dyDescent="0.25">
      <c r="A196" s="18">
        <f t="shared" si="6"/>
        <v>0</v>
      </c>
      <c r="B196" s="42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32"/>
      <c r="N196" s="43"/>
      <c r="O196" s="27"/>
    </row>
    <row r="197" spans="1:15" x14ac:dyDescent="0.25">
      <c r="A197" s="18">
        <f t="shared" si="6"/>
        <v>0</v>
      </c>
      <c r="B197" s="42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32"/>
      <c r="N197" s="43"/>
      <c r="O197" s="27"/>
    </row>
    <row r="198" spans="1:15" x14ac:dyDescent="0.25">
      <c r="A198" s="18">
        <f t="shared" si="6"/>
        <v>0</v>
      </c>
      <c r="B198" s="42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32"/>
      <c r="N198" s="43"/>
      <c r="O198" s="27"/>
    </row>
    <row r="199" spans="1:15" x14ac:dyDescent="0.25">
      <c r="A199" s="18">
        <f t="shared" si="6"/>
        <v>0</v>
      </c>
      <c r="B199" s="42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32"/>
      <c r="N199" s="43"/>
      <c r="O199" s="27"/>
    </row>
    <row r="200" spans="1:15" x14ac:dyDescent="0.25">
      <c r="A200" s="18">
        <f t="shared" si="6"/>
        <v>0</v>
      </c>
      <c r="B200" s="42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32"/>
      <c r="N200" s="43"/>
      <c r="O200" s="27"/>
    </row>
    <row r="201" spans="1:15" x14ac:dyDescent="0.25">
      <c r="A201" s="18">
        <f t="shared" si="6"/>
        <v>0</v>
      </c>
      <c r="B201" s="42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32"/>
      <c r="N201" s="43"/>
      <c r="O201" s="27"/>
    </row>
    <row r="202" spans="1:15" x14ac:dyDescent="0.25">
      <c r="A202" s="18">
        <f t="shared" si="6"/>
        <v>0</v>
      </c>
      <c r="B202" s="42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32"/>
      <c r="N202" s="43"/>
      <c r="O202" s="27"/>
    </row>
    <row r="203" spans="1:15" x14ac:dyDescent="0.25">
      <c r="A203" s="18">
        <f t="shared" si="6"/>
        <v>0</v>
      </c>
      <c r="B203" s="42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32"/>
      <c r="N203" s="43"/>
      <c r="O203" s="27"/>
    </row>
    <row r="204" spans="1:15" x14ac:dyDescent="0.25">
      <c r="A204" s="18">
        <f t="shared" si="6"/>
        <v>0</v>
      </c>
      <c r="B204" s="42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32"/>
      <c r="N204" s="43"/>
      <c r="O204" s="27"/>
    </row>
    <row r="205" spans="1:15" x14ac:dyDescent="0.25">
      <c r="A205" s="18">
        <f t="shared" si="6"/>
        <v>0</v>
      </c>
      <c r="B205" s="42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32"/>
      <c r="N205" s="43"/>
      <c r="O205" s="27"/>
    </row>
    <row r="206" spans="1:15" x14ac:dyDescent="0.25">
      <c r="A206" s="18">
        <f t="shared" si="6"/>
        <v>0</v>
      </c>
      <c r="B206" s="42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32"/>
      <c r="N206" s="43"/>
      <c r="O206" s="27"/>
    </row>
    <row r="207" spans="1:15" x14ac:dyDescent="0.25">
      <c r="A207" s="18">
        <f t="shared" si="6"/>
        <v>0</v>
      </c>
      <c r="B207" s="42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32"/>
      <c r="N207" s="43"/>
      <c r="O207" s="27"/>
    </row>
    <row r="208" spans="1:15" x14ac:dyDescent="0.25">
      <c r="A208" s="18">
        <f t="shared" si="6"/>
        <v>0</v>
      </c>
      <c r="B208" s="42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32"/>
      <c r="N208" s="43"/>
      <c r="O208" s="27"/>
    </row>
    <row r="209" spans="1:15" x14ac:dyDescent="0.25">
      <c r="A209" s="18">
        <f t="shared" si="6"/>
        <v>0</v>
      </c>
      <c r="B209" s="42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32"/>
      <c r="N209" s="43"/>
      <c r="O209" s="27"/>
    </row>
    <row r="210" spans="1:15" x14ac:dyDescent="0.25">
      <c r="A210" s="18">
        <f t="shared" si="6"/>
        <v>0</v>
      </c>
      <c r="B210" s="42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32"/>
      <c r="N210" s="43"/>
      <c r="O210" s="27"/>
    </row>
    <row r="211" spans="1:15" x14ac:dyDescent="0.25">
      <c r="A211" s="18">
        <f t="shared" si="6"/>
        <v>0</v>
      </c>
      <c r="B211" s="42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32"/>
      <c r="N211" s="43"/>
      <c r="O211" s="27"/>
    </row>
    <row r="212" spans="1:15" x14ac:dyDescent="0.25">
      <c r="A212" s="18">
        <f t="shared" si="6"/>
        <v>0</v>
      </c>
      <c r="B212" s="42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32"/>
      <c r="N212" s="43"/>
      <c r="O212" s="27"/>
    </row>
    <row r="213" spans="1:15" x14ac:dyDescent="0.25">
      <c r="A213" s="18">
        <f t="shared" si="6"/>
        <v>0</v>
      </c>
      <c r="B213" s="42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32"/>
      <c r="N213" s="43"/>
      <c r="O213" s="27"/>
    </row>
    <row r="214" spans="1:15" x14ac:dyDescent="0.25">
      <c r="A214" s="18">
        <f t="shared" si="6"/>
        <v>0</v>
      </c>
      <c r="B214" s="42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32"/>
      <c r="N214" s="43"/>
      <c r="O214" s="27"/>
    </row>
    <row r="215" spans="1:15" x14ac:dyDescent="0.25">
      <c r="A215" s="18">
        <f t="shared" si="6"/>
        <v>0</v>
      </c>
      <c r="B215" s="42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32"/>
      <c r="N215" s="43"/>
      <c r="O215" s="27"/>
    </row>
    <row r="216" spans="1:15" x14ac:dyDescent="0.25">
      <c r="A216" s="18">
        <f t="shared" si="6"/>
        <v>0</v>
      </c>
      <c r="B216" s="42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32"/>
      <c r="N216" s="43"/>
      <c r="O216" s="27"/>
    </row>
    <row r="217" spans="1:15" x14ac:dyDescent="0.25">
      <c r="A217" s="18">
        <f t="shared" si="6"/>
        <v>0</v>
      </c>
      <c r="B217" s="42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32"/>
      <c r="N217" s="43"/>
      <c r="O217" s="27"/>
    </row>
    <row r="218" spans="1:15" x14ac:dyDescent="0.25">
      <c r="A218" s="18">
        <f t="shared" si="6"/>
        <v>0</v>
      </c>
      <c r="B218" s="42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32"/>
      <c r="N218" s="43"/>
      <c r="O218" s="27"/>
    </row>
    <row r="219" spans="1:15" x14ac:dyDescent="0.25">
      <c r="A219" s="18">
        <f t="shared" si="6"/>
        <v>0</v>
      </c>
      <c r="B219" s="42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32"/>
      <c r="N219" s="43"/>
      <c r="O219" s="27"/>
    </row>
    <row r="220" spans="1:15" x14ac:dyDescent="0.25">
      <c r="A220" s="18">
        <f t="shared" si="6"/>
        <v>0</v>
      </c>
      <c r="B220" s="42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32"/>
      <c r="N220" s="43"/>
      <c r="O220" s="27"/>
    </row>
    <row r="221" spans="1:15" x14ac:dyDescent="0.25">
      <c r="A221" s="18">
        <f t="shared" si="6"/>
        <v>0</v>
      </c>
      <c r="B221" s="42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32"/>
      <c r="N221" s="43"/>
      <c r="O221" s="27"/>
    </row>
    <row r="222" spans="1:15" x14ac:dyDescent="0.25">
      <c r="A222" s="18">
        <f t="shared" si="6"/>
        <v>0</v>
      </c>
      <c r="B222" s="42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32"/>
      <c r="N222" s="43"/>
      <c r="O222" s="27"/>
    </row>
    <row r="223" spans="1:15" x14ac:dyDescent="0.25">
      <c r="A223" s="18">
        <f t="shared" si="6"/>
        <v>0</v>
      </c>
      <c r="B223" s="42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32"/>
      <c r="N223" s="43"/>
      <c r="O223" s="27"/>
    </row>
    <row r="224" spans="1:15" x14ac:dyDescent="0.25">
      <c r="A224" s="18">
        <f t="shared" si="6"/>
        <v>0</v>
      </c>
      <c r="B224" s="42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32"/>
      <c r="N224" s="43"/>
      <c r="O224" s="27"/>
    </row>
    <row r="225" spans="1:15" x14ac:dyDescent="0.25">
      <c r="A225" s="18">
        <f t="shared" si="6"/>
        <v>0</v>
      </c>
      <c r="B225" s="42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32"/>
      <c r="N225" s="43"/>
      <c r="O225" s="27"/>
    </row>
    <row r="226" spans="1:15" x14ac:dyDescent="0.25">
      <c r="A226" s="18">
        <f t="shared" si="6"/>
        <v>0</v>
      </c>
      <c r="B226" s="42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32"/>
      <c r="N226" s="43"/>
      <c r="O226" s="27"/>
    </row>
    <row r="227" spans="1:15" x14ac:dyDescent="0.25">
      <c r="A227" s="18">
        <f t="shared" si="6"/>
        <v>0</v>
      </c>
      <c r="B227" s="42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32"/>
      <c r="N227" s="43"/>
      <c r="O227" s="27"/>
    </row>
    <row r="228" spans="1:15" x14ac:dyDescent="0.25">
      <c r="A228" s="18">
        <f t="shared" si="6"/>
        <v>0</v>
      </c>
      <c r="B228" s="42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32"/>
      <c r="N228" s="43"/>
      <c r="O228" s="27"/>
    </row>
    <row r="229" spans="1:15" x14ac:dyDescent="0.25">
      <c r="A229" s="18">
        <f t="shared" si="6"/>
        <v>0</v>
      </c>
      <c r="B229" s="42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32"/>
      <c r="N229" s="43"/>
      <c r="O229" s="27"/>
    </row>
    <row r="230" spans="1:15" x14ac:dyDescent="0.25">
      <c r="A230" s="18">
        <f t="shared" si="6"/>
        <v>0</v>
      </c>
      <c r="B230" s="42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32"/>
      <c r="N230" s="43"/>
      <c r="O230" s="27"/>
    </row>
    <row r="231" spans="1:15" x14ac:dyDescent="0.25">
      <c r="A231" s="18">
        <f t="shared" si="6"/>
        <v>0</v>
      </c>
      <c r="B231" s="42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32"/>
      <c r="N231" s="43"/>
      <c r="O231" s="27"/>
    </row>
    <row r="232" spans="1:15" x14ac:dyDescent="0.25">
      <c r="A232" s="18">
        <f t="shared" si="6"/>
        <v>0</v>
      </c>
      <c r="B232" s="42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32"/>
      <c r="N232" s="43"/>
      <c r="O232" s="27"/>
    </row>
    <row r="233" spans="1:15" x14ac:dyDescent="0.25">
      <c r="A233" s="18">
        <f t="shared" si="6"/>
        <v>0</v>
      </c>
      <c r="B233" s="42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32"/>
      <c r="N233" s="43"/>
      <c r="O233" s="27"/>
    </row>
    <row r="234" spans="1:15" x14ac:dyDescent="0.25">
      <c r="A234" s="18">
        <f t="shared" si="6"/>
        <v>0</v>
      </c>
      <c r="B234" s="42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32"/>
      <c r="N234" s="43"/>
      <c r="O234" s="27"/>
    </row>
    <row r="235" spans="1:15" x14ac:dyDescent="0.25">
      <c r="A235" s="18">
        <f t="shared" si="6"/>
        <v>0</v>
      </c>
      <c r="B235" s="42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32"/>
      <c r="N235" s="43"/>
      <c r="O235" s="27"/>
    </row>
    <row r="236" spans="1:15" x14ac:dyDescent="0.25">
      <c r="A236" s="18">
        <f t="shared" si="6"/>
        <v>0</v>
      </c>
      <c r="B236" s="42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32"/>
      <c r="N236" s="43"/>
      <c r="O236" s="27"/>
    </row>
    <row r="237" spans="1:15" x14ac:dyDescent="0.25">
      <c r="A237" s="18">
        <f t="shared" si="6"/>
        <v>0</v>
      </c>
      <c r="B237" s="42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32"/>
      <c r="N237" s="43"/>
      <c r="O237" s="27"/>
    </row>
    <row r="238" spans="1:15" x14ac:dyDescent="0.25">
      <c r="A238" s="18">
        <f t="shared" ref="A238:A301" si="7">B238</f>
        <v>0</v>
      </c>
      <c r="B238" s="42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32"/>
      <c r="N238" s="43"/>
      <c r="O238" s="27"/>
    </row>
    <row r="239" spans="1:15" x14ac:dyDescent="0.25">
      <c r="A239" s="18">
        <f t="shared" si="7"/>
        <v>0</v>
      </c>
      <c r="B239" s="42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32"/>
      <c r="N239" s="43"/>
      <c r="O239" s="27"/>
    </row>
    <row r="240" spans="1:15" x14ac:dyDescent="0.25">
      <c r="A240" s="18">
        <f t="shared" si="7"/>
        <v>0</v>
      </c>
      <c r="B240" s="42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32"/>
      <c r="N240" s="43"/>
      <c r="O240" s="27"/>
    </row>
    <row r="241" spans="1:15" x14ac:dyDescent="0.25">
      <c r="A241" s="18">
        <f t="shared" si="7"/>
        <v>0</v>
      </c>
      <c r="B241" s="42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32"/>
      <c r="N241" s="43"/>
      <c r="O241" s="27"/>
    </row>
    <row r="242" spans="1:15" x14ac:dyDescent="0.25">
      <c r="A242" s="18">
        <f t="shared" si="7"/>
        <v>0</v>
      </c>
      <c r="B242" s="42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32"/>
      <c r="N242" s="43"/>
      <c r="O242" s="27"/>
    </row>
    <row r="243" spans="1:15" x14ac:dyDescent="0.25">
      <c r="A243" s="18">
        <f t="shared" si="7"/>
        <v>0</v>
      </c>
      <c r="B243" s="42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32"/>
      <c r="N243" s="43"/>
      <c r="O243" s="27"/>
    </row>
    <row r="244" spans="1:15" x14ac:dyDescent="0.25">
      <c r="A244" s="18">
        <f t="shared" si="7"/>
        <v>0</v>
      </c>
      <c r="B244" s="42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32"/>
      <c r="N244" s="43"/>
      <c r="O244" s="27"/>
    </row>
    <row r="245" spans="1:15" x14ac:dyDescent="0.25">
      <c r="A245" s="18">
        <f t="shared" si="7"/>
        <v>0</v>
      </c>
      <c r="B245" s="42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32"/>
      <c r="N245" s="43"/>
      <c r="O245" s="27"/>
    </row>
    <row r="246" spans="1:15" x14ac:dyDescent="0.25">
      <c r="A246" s="18">
        <f t="shared" si="7"/>
        <v>0</v>
      </c>
      <c r="B246" s="42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32"/>
      <c r="N246" s="43"/>
      <c r="O246" s="27"/>
    </row>
    <row r="247" spans="1:15" x14ac:dyDescent="0.25">
      <c r="A247" s="18">
        <f t="shared" si="7"/>
        <v>0</v>
      </c>
      <c r="B247" s="42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32"/>
      <c r="N247" s="43"/>
      <c r="O247" s="27"/>
    </row>
    <row r="248" spans="1:15" x14ac:dyDescent="0.25">
      <c r="A248" s="18">
        <f t="shared" si="7"/>
        <v>0</v>
      </c>
      <c r="B248" s="42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32"/>
      <c r="N248" s="43"/>
      <c r="O248" s="27"/>
    </row>
    <row r="249" spans="1:15" x14ac:dyDescent="0.25">
      <c r="A249" s="18">
        <f t="shared" si="7"/>
        <v>0</v>
      </c>
      <c r="B249" s="42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32"/>
      <c r="N249" s="43"/>
      <c r="O249" s="27"/>
    </row>
    <row r="250" spans="1:15" x14ac:dyDescent="0.25">
      <c r="A250" s="18">
        <f t="shared" si="7"/>
        <v>0</v>
      </c>
      <c r="B250" s="42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32"/>
      <c r="N250" s="43"/>
      <c r="O250" s="27"/>
    </row>
    <row r="251" spans="1:15" x14ac:dyDescent="0.25">
      <c r="A251" s="18">
        <f t="shared" si="7"/>
        <v>0</v>
      </c>
      <c r="B251" s="42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32"/>
      <c r="N251" s="43"/>
      <c r="O251" s="27"/>
    </row>
    <row r="252" spans="1:15" x14ac:dyDescent="0.25">
      <c r="A252" s="18">
        <f t="shared" si="7"/>
        <v>0</v>
      </c>
      <c r="B252" s="42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32"/>
      <c r="N252" s="43"/>
      <c r="O252" s="27"/>
    </row>
    <row r="253" spans="1:15" x14ac:dyDescent="0.25">
      <c r="A253" s="18">
        <f t="shared" si="7"/>
        <v>0</v>
      </c>
      <c r="B253" s="42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32"/>
      <c r="N253" s="43"/>
      <c r="O253" s="27"/>
    </row>
    <row r="254" spans="1:15" x14ac:dyDescent="0.25">
      <c r="A254" s="18">
        <f t="shared" si="7"/>
        <v>0</v>
      </c>
      <c r="B254" s="42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32"/>
      <c r="N254" s="43"/>
      <c r="O254" s="27"/>
    </row>
    <row r="255" spans="1:15" x14ac:dyDescent="0.25">
      <c r="A255" s="18">
        <f t="shared" si="7"/>
        <v>0</v>
      </c>
      <c r="B255" s="42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32"/>
      <c r="N255" s="43"/>
      <c r="O255" s="27"/>
    </row>
    <row r="256" spans="1:15" x14ac:dyDescent="0.25">
      <c r="A256" s="18">
        <f t="shared" si="7"/>
        <v>0</v>
      </c>
      <c r="B256" s="42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32"/>
      <c r="N256" s="43"/>
      <c r="O256" s="27"/>
    </row>
    <row r="257" spans="1:15" x14ac:dyDescent="0.25">
      <c r="A257" s="18">
        <f t="shared" si="7"/>
        <v>0</v>
      </c>
      <c r="B257" s="42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32"/>
      <c r="N257" s="43"/>
      <c r="O257" s="27"/>
    </row>
    <row r="258" spans="1:15" x14ac:dyDescent="0.25">
      <c r="A258" s="18">
        <f t="shared" si="7"/>
        <v>0</v>
      </c>
      <c r="B258" s="42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32"/>
      <c r="N258" s="43"/>
      <c r="O258" s="27"/>
    </row>
    <row r="259" spans="1:15" x14ac:dyDescent="0.25">
      <c r="A259" s="18">
        <f t="shared" si="7"/>
        <v>0</v>
      </c>
      <c r="B259" s="42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32"/>
      <c r="N259" s="43"/>
      <c r="O259" s="27"/>
    </row>
    <row r="260" spans="1:15" x14ac:dyDescent="0.25">
      <c r="A260" s="18">
        <f t="shared" si="7"/>
        <v>0</v>
      </c>
      <c r="B260" s="42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32"/>
      <c r="N260" s="43"/>
      <c r="O260" s="27"/>
    </row>
    <row r="261" spans="1:15" x14ac:dyDescent="0.25">
      <c r="A261" s="18">
        <f t="shared" si="7"/>
        <v>0</v>
      </c>
      <c r="B261" s="42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32"/>
      <c r="N261" s="43"/>
      <c r="O261" s="27"/>
    </row>
    <row r="262" spans="1:15" x14ac:dyDescent="0.25">
      <c r="A262" s="18">
        <f t="shared" si="7"/>
        <v>0</v>
      </c>
      <c r="B262" s="42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32"/>
      <c r="N262" s="43"/>
      <c r="O262" s="27"/>
    </row>
    <row r="263" spans="1:15" x14ac:dyDescent="0.25">
      <c r="A263" s="18">
        <f t="shared" si="7"/>
        <v>0</v>
      </c>
      <c r="B263" s="42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32"/>
      <c r="N263" s="43"/>
      <c r="O263" s="27"/>
    </row>
    <row r="264" spans="1:15" x14ac:dyDescent="0.25">
      <c r="A264" s="18">
        <f t="shared" si="7"/>
        <v>0</v>
      </c>
      <c r="B264" s="42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32"/>
      <c r="N264" s="43"/>
      <c r="O264" s="27"/>
    </row>
    <row r="265" spans="1:15" x14ac:dyDescent="0.25">
      <c r="A265" s="18">
        <f t="shared" si="7"/>
        <v>0</v>
      </c>
      <c r="B265" s="42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32"/>
      <c r="N265" s="43"/>
      <c r="O265" s="27"/>
    </row>
    <row r="266" spans="1:15" x14ac:dyDescent="0.25">
      <c r="A266" s="18">
        <f t="shared" si="7"/>
        <v>0</v>
      </c>
      <c r="B266" s="42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32"/>
      <c r="N266" s="43"/>
      <c r="O266" s="27"/>
    </row>
    <row r="267" spans="1:15" x14ac:dyDescent="0.25">
      <c r="A267" s="18">
        <f t="shared" si="7"/>
        <v>0</v>
      </c>
      <c r="B267" s="42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32"/>
      <c r="N267" s="43"/>
      <c r="O267" s="27"/>
    </row>
    <row r="268" spans="1:15" x14ac:dyDescent="0.25">
      <c r="A268" s="18">
        <f t="shared" si="7"/>
        <v>0</v>
      </c>
      <c r="B268" s="42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32"/>
      <c r="N268" s="43"/>
      <c r="O268" s="27"/>
    </row>
    <row r="269" spans="1:15" x14ac:dyDescent="0.25">
      <c r="A269" s="18">
        <f t="shared" si="7"/>
        <v>0</v>
      </c>
      <c r="B269" s="42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32"/>
      <c r="N269" s="43"/>
      <c r="O269" s="27"/>
    </row>
    <row r="270" spans="1:15" x14ac:dyDescent="0.25">
      <c r="A270" s="18">
        <f t="shared" si="7"/>
        <v>0</v>
      </c>
      <c r="B270" s="42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32"/>
      <c r="N270" s="43"/>
      <c r="O270" s="27"/>
    </row>
    <row r="271" spans="1:15" x14ac:dyDescent="0.25">
      <c r="A271" s="18">
        <f t="shared" si="7"/>
        <v>0</v>
      </c>
      <c r="B271" s="42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32"/>
      <c r="N271" s="43"/>
      <c r="O271" s="27"/>
    </row>
    <row r="272" spans="1:15" x14ac:dyDescent="0.25">
      <c r="A272" s="18">
        <f t="shared" si="7"/>
        <v>0</v>
      </c>
      <c r="B272" s="42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32"/>
      <c r="N272" s="43"/>
      <c r="O272" s="27"/>
    </row>
    <row r="273" spans="1:15" x14ac:dyDescent="0.25">
      <c r="A273" s="18">
        <f t="shared" si="7"/>
        <v>0</v>
      </c>
      <c r="B273" s="42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32"/>
      <c r="N273" s="43"/>
      <c r="O273" s="27"/>
    </row>
    <row r="274" spans="1:15" x14ac:dyDescent="0.25">
      <c r="A274" s="18">
        <f t="shared" si="7"/>
        <v>0</v>
      </c>
      <c r="B274" s="42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32"/>
      <c r="N274" s="43"/>
      <c r="O274" s="27"/>
    </row>
    <row r="275" spans="1:15" x14ac:dyDescent="0.25">
      <c r="A275" s="18">
        <f t="shared" si="7"/>
        <v>0</v>
      </c>
      <c r="B275" s="42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32"/>
      <c r="N275" s="43"/>
      <c r="O275" s="27"/>
    </row>
    <row r="276" spans="1:15" x14ac:dyDescent="0.25">
      <c r="A276" s="18">
        <f t="shared" si="7"/>
        <v>0</v>
      </c>
      <c r="B276" s="42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32"/>
      <c r="N276" s="43"/>
      <c r="O276" s="27"/>
    </row>
    <row r="277" spans="1:15" x14ac:dyDescent="0.25">
      <c r="A277" s="18">
        <f t="shared" si="7"/>
        <v>0</v>
      </c>
      <c r="B277" s="42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32"/>
      <c r="N277" s="43"/>
      <c r="O277" s="27"/>
    </row>
    <row r="278" spans="1:15" x14ac:dyDescent="0.25">
      <c r="A278" s="18">
        <f t="shared" si="7"/>
        <v>0</v>
      </c>
      <c r="B278" s="42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32"/>
      <c r="N278" s="43"/>
      <c r="O278" s="27"/>
    </row>
    <row r="279" spans="1:15" x14ac:dyDescent="0.25">
      <c r="A279" s="18">
        <f t="shared" si="7"/>
        <v>0</v>
      </c>
      <c r="B279" s="42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32"/>
      <c r="N279" s="43"/>
      <c r="O279" s="27"/>
    </row>
    <row r="280" spans="1:15" x14ac:dyDescent="0.25">
      <c r="A280" s="18">
        <f t="shared" si="7"/>
        <v>0</v>
      </c>
      <c r="B280" s="42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32"/>
      <c r="N280" s="43"/>
      <c r="O280" s="27"/>
    </row>
    <row r="281" spans="1:15" x14ac:dyDescent="0.25">
      <c r="A281" s="18">
        <f t="shared" si="7"/>
        <v>0</v>
      </c>
      <c r="B281" s="42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32"/>
      <c r="N281" s="43"/>
      <c r="O281" s="27"/>
    </row>
    <row r="282" spans="1:15" x14ac:dyDescent="0.25">
      <c r="A282" s="18">
        <f t="shared" si="7"/>
        <v>0</v>
      </c>
      <c r="B282" s="42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32"/>
      <c r="N282" s="43"/>
      <c r="O282" s="27"/>
    </row>
    <row r="283" spans="1:15" x14ac:dyDescent="0.25">
      <c r="A283" s="18">
        <f t="shared" si="7"/>
        <v>0</v>
      </c>
      <c r="B283" s="42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32"/>
      <c r="N283" s="43"/>
      <c r="O283" s="27"/>
    </row>
    <row r="284" spans="1:15" x14ac:dyDescent="0.25">
      <c r="A284" s="18">
        <f t="shared" si="7"/>
        <v>0</v>
      </c>
      <c r="B284" s="42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32"/>
      <c r="N284" s="43"/>
      <c r="O284" s="27"/>
    </row>
    <row r="285" spans="1:15" x14ac:dyDescent="0.25">
      <c r="A285" s="18">
        <f t="shared" si="7"/>
        <v>0</v>
      </c>
      <c r="B285" s="42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32"/>
      <c r="N285" s="43"/>
      <c r="O285" s="27"/>
    </row>
    <row r="286" spans="1:15" x14ac:dyDescent="0.25">
      <c r="A286" s="18">
        <f t="shared" si="7"/>
        <v>0</v>
      </c>
      <c r="B286" s="42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32"/>
      <c r="N286" s="43"/>
      <c r="O286" s="27"/>
    </row>
    <row r="287" spans="1:15" x14ac:dyDescent="0.25">
      <c r="A287" s="18">
        <f t="shared" si="7"/>
        <v>0</v>
      </c>
      <c r="B287" s="42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32"/>
      <c r="N287" s="43"/>
      <c r="O287" s="27"/>
    </row>
    <row r="288" spans="1:15" x14ac:dyDescent="0.25">
      <c r="A288" s="18">
        <f t="shared" si="7"/>
        <v>0</v>
      </c>
      <c r="B288" s="42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32"/>
      <c r="N288" s="43"/>
      <c r="O288" s="27"/>
    </row>
    <row r="289" spans="1:15" x14ac:dyDescent="0.25">
      <c r="A289" s="18">
        <f t="shared" si="7"/>
        <v>0</v>
      </c>
      <c r="B289" s="42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32"/>
      <c r="N289" s="43"/>
      <c r="O289" s="27"/>
    </row>
    <row r="290" spans="1:15" x14ac:dyDescent="0.25">
      <c r="A290" s="18">
        <f t="shared" si="7"/>
        <v>0</v>
      </c>
      <c r="B290" s="42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32"/>
      <c r="N290" s="43"/>
      <c r="O290" s="27"/>
    </row>
    <row r="291" spans="1:15" x14ac:dyDescent="0.25">
      <c r="A291" s="18">
        <f t="shared" si="7"/>
        <v>0</v>
      </c>
      <c r="B291" s="42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32"/>
      <c r="N291" s="43"/>
      <c r="O291" s="27"/>
    </row>
    <row r="292" spans="1:15" x14ac:dyDescent="0.25">
      <c r="A292" s="18">
        <f t="shared" si="7"/>
        <v>0</v>
      </c>
      <c r="B292" s="42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32"/>
      <c r="N292" s="43"/>
      <c r="O292" s="27"/>
    </row>
    <row r="293" spans="1:15" x14ac:dyDescent="0.25">
      <c r="A293" s="18">
        <f t="shared" si="7"/>
        <v>0</v>
      </c>
      <c r="B293" s="42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32"/>
      <c r="N293" s="43"/>
      <c r="O293" s="27"/>
    </row>
    <row r="294" spans="1:15" x14ac:dyDescent="0.25">
      <c r="A294" s="18">
        <f t="shared" si="7"/>
        <v>0</v>
      </c>
      <c r="B294" s="42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32"/>
      <c r="N294" s="43"/>
      <c r="O294" s="27"/>
    </row>
    <row r="295" spans="1:15" x14ac:dyDescent="0.25">
      <c r="A295" s="18">
        <f t="shared" si="7"/>
        <v>0</v>
      </c>
      <c r="B295" s="42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32"/>
      <c r="N295" s="43"/>
      <c r="O295" s="27"/>
    </row>
    <row r="296" spans="1:15" x14ac:dyDescent="0.25">
      <c r="A296" s="18">
        <f t="shared" si="7"/>
        <v>0</v>
      </c>
      <c r="B296" s="42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32"/>
      <c r="N296" s="43"/>
      <c r="O296" s="27"/>
    </row>
    <row r="297" spans="1:15" x14ac:dyDescent="0.25">
      <c r="A297" s="18">
        <f t="shared" si="7"/>
        <v>0</v>
      </c>
      <c r="B297" s="42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32"/>
      <c r="N297" s="43"/>
      <c r="O297" s="27"/>
    </row>
    <row r="298" spans="1:15" x14ac:dyDescent="0.25">
      <c r="A298" s="18">
        <f t="shared" si="7"/>
        <v>0</v>
      </c>
      <c r="B298" s="42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32"/>
      <c r="N298" s="43"/>
      <c r="O298" s="27"/>
    </row>
    <row r="299" spans="1:15" x14ac:dyDescent="0.25">
      <c r="A299" s="18">
        <f t="shared" si="7"/>
        <v>0</v>
      </c>
      <c r="B299" s="42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32"/>
      <c r="N299" s="43"/>
      <c r="O299" s="27"/>
    </row>
    <row r="300" spans="1:15" x14ac:dyDescent="0.25">
      <c r="A300" s="18">
        <f t="shared" si="7"/>
        <v>0</v>
      </c>
      <c r="B300" s="42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32"/>
      <c r="N300" s="43"/>
      <c r="O300" s="27"/>
    </row>
    <row r="301" spans="1:15" x14ac:dyDescent="0.25">
      <c r="A301" s="18">
        <f t="shared" si="7"/>
        <v>0</v>
      </c>
      <c r="B301" s="42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32"/>
      <c r="N301" s="43"/>
      <c r="O301" s="27"/>
    </row>
    <row r="302" spans="1:15" x14ac:dyDescent="0.25">
      <c r="A302" s="18">
        <f t="shared" ref="A302:A365" si="8">B302</f>
        <v>0</v>
      </c>
      <c r="B302" s="42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32"/>
      <c r="N302" s="43"/>
      <c r="O302" s="27"/>
    </row>
    <row r="303" spans="1:15" x14ac:dyDescent="0.25">
      <c r="A303" s="18">
        <f t="shared" si="8"/>
        <v>0</v>
      </c>
      <c r="B303" s="42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32"/>
      <c r="N303" s="43"/>
      <c r="O303" s="27"/>
    </row>
    <row r="304" spans="1:15" x14ac:dyDescent="0.25">
      <c r="A304" s="18">
        <f t="shared" si="8"/>
        <v>0</v>
      </c>
      <c r="B304" s="42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32"/>
      <c r="N304" s="43"/>
      <c r="O304" s="27"/>
    </row>
    <row r="305" spans="1:15" x14ac:dyDescent="0.25">
      <c r="A305" s="18">
        <f t="shared" si="8"/>
        <v>0</v>
      </c>
      <c r="B305" s="42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32"/>
      <c r="N305" s="43"/>
      <c r="O305" s="27"/>
    </row>
    <row r="306" spans="1:15" x14ac:dyDescent="0.25">
      <c r="A306" s="18">
        <f t="shared" si="8"/>
        <v>0</v>
      </c>
      <c r="B306" s="42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32"/>
      <c r="N306" s="43"/>
      <c r="O306" s="27"/>
    </row>
    <row r="307" spans="1:15" x14ac:dyDescent="0.25">
      <c r="A307" s="18">
        <f t="shared" si="8"/>
        <v>0</v>
      </c>
      <c r="B307" s="42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32"/>
      <c r="N307" s="43"/>
      <c r="O307" s="27"/>
    </row>
    <row r="308" spans="1:15" x14ac:dyDescent="0.25">
      <c r="A308" s="18">
        <f t="shared" si="8"/>
        <v>0</v>
      </c>
      <c r="B308" s="42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32"/>
      <c r="N308" s="43"/>
      <c r="O308" s="27"/>
    </row>
    <row r="309" spans="1:15" x14ac:dyDescent="0.25">
      <c r="A309" s="18">
        <f t="shared" si="8"/>
        <v>0</v>
      </c>
      <c r="B309" s="42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32"/>
      <c r="N309" s="43"/>
      <c r="O309" s="27"/>
    </row>
    <row r="310" spans="1:15" x14ac:dyDescent="0.25">
      <c r="A310" s="18">
        <f t="shared" si="8"/>
        <v>0</v>
      </c>
      <c r="B310" s="42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32"/>
      <c r="N310" s="43"/>
      <c r="O310" s="27"/>
    </row>
    <row r="311" spans="1:15" x14ac:dyDescent="0.25">
      <c r="A311" s="18">
        <f t="shared" si="8"/>
        <v>0</v>
      </c>
      <c r="B311" s="42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32"/>
      <c r="N311" s="43"/>
      <c r="O311" s="27"/>
    </row>
    <row r="312" spans="1:15" x14ac:dyDescent="0.25">
      <c r="A312" s="18">
        <f t="shared" si="8"/>
        <v>0</v>
      </c>
      <c r="B312" s="42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32"/>
      <c r="N312" s="43"/>
      <c r="O312" s="27"/>
    </row>
    <row r="313" spans="1:15" x14ac:dyDescent="0.25">
      <c r="A313" s="18">
        <f t="shared" si="8"/>
        <v>0</v>
      </c>
      <c r="B313" s="42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32"/>
      <c r="N313" s="43"/>
      <c r="O313" s="27"/>
    </row>
    <row r="314" spans="1:15" x14ac:dyDescent="0.25">
      <c r="A314" s="18">
        <f t="shared" si="8"/>
        <v>0</v>
      </c>
      <c r="B314" s="42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32"/>
      <c r="N314" s="43"/>
      <c r="O314" s="27"/>
    </row>
    <row r="315" spans="1:15" x14ac:dyDescent="0.25">
      <c r="A315" s="18">
        <f t="shared" si="8"/>
        <v>0</v>
      </c>
      <c r="B315" s="42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32"/>
      <c r="N315" s="43"/>
      <c r="O315" s="27"/>
    </row>
    <row r="316" spans="1:15" x14ac:dyDescent="0.25">
      <c r="A316" s="18">
        <f t="shared" si="8"/>
        <v>0</v>
      </c>
      <c r="B316" s="42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32"/>
      <c r="N316" s="43"/>
      <c r="O316" s="27"/>
    </row>
    <row r="317" spans="1:15" x14ac:dyDescent="0.25">
      <c r="A317" s="18">
        <f t="shared" si="8"/>
        <v>0</v>
      </c>
      <c r="B317" s="42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32"/>
      <c r="N317" s="43"/>
      <c r="O317" s="27"/>
    </row>
    <row r="318" spans="1:15" x14ac:dyDescent="0.25">
      <c r="A318" s="18">
        <f t="shared" si="8"/>
        <v>0</v>
      </c>
      <c r="B318" s="42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32"/>
      <c r="N318" s="43"/>
      <c r="O318" s="27"/>
    </row>
    <row r="319" spans="1:15" x14ac:dyDescent="0.25">
      <c r="A319" s="18">
        <f t="shared" si="8"/>
        <v>0</v>
      </c>
      <c r="B319" s="42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32"/>
      <c r="N319" s="43"/>
      <c r="O319" s="27"/>
    </row>
    <row r="320" spans="1:15" x14ac:dyDescent="0.25">
      <c r="A320" s="18">
        <f t="shared" si="8"/>
        <v>0</v>
      </c>
      <c r="B320" s="42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32"/>
      <c r="N320" s="43"/>
      <c r="O320" s="27"/>
    </row>
    <row r="321" spans="1:15" x14ac:dyDescent="0.25">
      <c r="A321" s="18">
        <f t="shared" si="8"/>
        <v>0</v>
      </c>
      <c r="B321" s="42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32"/>
      <c r="N321" s="43"/>
      <c r="O321" s="27"/>
    </row>
    <row r="322" spans="1:15" x14ac:dyDescent="0.25">
      <c r="A322" s="18">
        <f t="shared" si="8"/>
        <v>0</v>
      </c>
      <c r="B322" s="42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32"/>
      <c r="N322" s="43"/>
      <c r="O322" s="27"/>
    </row>
    <row r="323" spans="1:15" x14ac:dyDescent="0.25">
      <c r="A323" s="18">
        <f t="shared" si="8"/>
        <v>0</v>
      </c>
      <c r="B323" s="42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32"/>
      <c r="N323" s="43"/>
      <c r="O323" s="27"/>
    </row>
    <row r="324" spans="1:15" x14ac:dyDescent="0.25">
      <c r="A324" s="18">
        <f t="shared" si="8"/>
        <v>0</v>
      </c>
      <c r="B324" s="42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32"/>
      <c r="N324" s="43"/>
      <c r="O324" s="27"/>
    </row>
    <row r="325" spans="1:15" x14ac:dyDescent="0.25">
      <c r="A325" s="18">
        <f t="shared" si="8"/>
        <v>0</v>
      </c>
      <c r="B325" s="42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32"/>
      <c r="N325" s="43"/>
      <c r="O325" s="27"/>
    </row>
    <row r="326" spans="1:15" x14ac:dyDescent="0.25">
      <c r="A326" s="18">
        <f t="shared" si="8"/>
        <v>0</v>
      </c>
      <c r="B326" s="42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32"/>
      <c r="N326" s="43"/>
      <c r="O326" s="27"/>
    </row>
    <row r="327" spans="1:15" x14ac:dyDescent="0.25">
      <c r="A327" s="18">
        <f t="shared" si="8"/>
        <v>0</v>
      </c>
      <c r="B327" s="42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32"/>
      <c r="N327" s="43"/>
      <c r="O327" s="27"/>
    </row>
    <row r="328" spans="1:15" x14ac:dyDescent="0.25">
      <c r="A328" s="18">
        <f t="shared" si="8"/>
        <v>0</v>
      </c>
      <c r="B328" s="42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32"/>
      <c r="N328" s="43"/>
      <c r="O328" s="27"/>
    </row>
    <row r="329" spans="1:15" x14ac:dyDescent="0.25">
      <c r="A329" s="18">
        <f t="shared" si="8"/>
        <v>0</v>
      </c>
      <c r="B329" s="42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32"/>
      <c r="N329" s="43"/>
      <c r="O329" s="27"/>
    </row>
    <row r="330" spans="1:15" x14ac:dyDescent="0.25">
      <c r="A330" s="18">
        <f t="shared" si="8"/>
        <v>0</v>
      </c>
      <c r="B330" s="42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32"/>
      <c r="N330" s="43"/>
      <c r="O330" s="27"/>
    </row>
    <row r="331" spans="1:15" x14ac:dyDescent="0.25">
      <c r="A331" s="18">
        <f t="shared" si="8"/>
        <v>0</v>
      </c>
      <c r="B331" s="42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32"/>
      <c r="N331" s="43"/>
      <c r="O331" s="27"/>
    </row>
    <row r="332" spans="1:15" x14ac:dyDescent="0.25">
      <c r="A332" s="18">
        <f t="shared" si="8"/>
        <v>0</v>
      </c>
      <c r="B332" s="42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32"/>
      <c r="N332" s="43"/>
      <c r="O332" s="27"/>
    </row>
    <row r="333" spans="1:15" x14ac:dyDescent="0.25">
      <c r="A333" s="18">
        <f t="shared" si="8"/>
        <v>0</v>
      </c>
      <c r="B333" s="42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32"/>
      <c r="N333" s="43"/>
      <c r="O333" s="27"/>
    </row>
    <row r="334" spans="1:15" x14ac:dyDescent="0.25">
      <c r="A334" s="18">
        <f t="shared" si="8"/>
        <v>0</v>
      </c>
      <c r="B334" s="42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32"/>
      <c r="N334" s="43"/>
      <c r="O334" s="27"/>
    </row>
    <row r="335" spans="1:15" x14ac:dyDescent="0.25">
      <c r="A335" s="18">
        <f t="shared" si="8"/>
        <v>0</v>
      </c>
      <c r="B335" s="42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32"/>
      <c r="N335" s="43"/>
      <c r="O335" s="27"/>
    </row>
    <row r="336" spans="1:15" x14ac:dyDescent="0.25">
      <c r="A336" s="18">
        <f t="shared" si="8"/>
        <v>0</v>
      </c>
      <c r="B336" s="42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32"/>
      <c r="N336" s="43"/>
      <c r="O336" s="27"/>
    </row>
    <row r="337" spans="1:15" x14ac:dyDescent="0.25">
      <c r="A337" s="18">
        <f t="shared" si="8"/>
        <v>0</v>
      </c>
      <c r="B337" s="42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32"/>
      <c r="N337" s="43"/>
      <c r="O337" s="27"/>
    </row>
    <row r="338" spans="1:15" x14ac:dyDescent="0.25">
      <c r="A338" s="18">
        <f t="shared" si="8"/>
        <v>0</v>
      </c>
      <c r="B338" s="42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32"/>
      <c r="N338" s="43"/>
      <c r="O338" s="27"/>
    </row>
    <row r="339" spans="1:15" x14ac:dyDescent="0.25">
      <c r="A339" s="18">
        <f t="shared" si="8"/>
        <v>0</v>
      </c>
      <c r="B339" s="42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32"/>
      <c r="N339" s="43"/>
      <c r="O339" s="27"/>
    </row>
    <row r="340" spans="1:15" x14ac:dyDescent="0.25">
      <c r="A340" s="18">
        <f t="shared" si="8"/>
        <v>0</v>
      </c>
      <c r="B340" s="42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32"/>
      <c r="N340" s="43"/>
      <c r="O340" s="27"/>
    </row>
    <row r="341" spans="1:15" x14ac:dyDescent="0.25">
      <c r="A341" s="18">
        <f t="shared" si="8"/>
        <v>0</v>
      </c>
      <c r="B341" s="42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32"/>
      <c r="N341" s="43"/>
      <c r="O341" s="27"/>
    </row>
    <row r="342" spans="1:15" x14ac:dyDescent="0.25">
      <c r="A342" s="18">
        <f t="shared" si="8"/>
        <v>0</v>
      </c>
      <c r="B342" s="42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32"/>
      <c r="N342" s="43"/>
      <c r="O342" s="27"/>
    </row>
    <row r="343" spans="1:15" x14ac:dyDescent="0.25">
      <c r="A343" s="18">
        <f t="shared" si="8"/>
        <v>0</v>
      </c>
      <c r="B343" s="42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32"/>
      <c r="N343" s="43"/>
      <c r="O343" s="27"/>
    </row>
    <row r="344" spans="1:15" x14ac:dyDescent="0.25">
      <c r="A344" s="18">
        <f t="shared" si="8"/>
        <v>0</v>
      </c>
      <c r="B344" s="42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32"/>
      <c r="N344" s="43"/>
      <c r="O344" s="27"/>
    </row>
    <row r="345" spans="1:15" x14ac:dyDescent="0.25">
      <c r="A345" s="18">
        <f t="shared" si="8"/>
        <v>0</v>
      </c>
      <c r="B345" s="42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32"/>
      <c r="N345" s="43"/>
      <c r="O345" s="27"/>
    </row>
    <row r="346" spans="1:15" x14ac:dyDescent="0.25">
      <c r="A346" s="18">
        <f t="shared" si="8"/>
        <v>0</v>
      </c>
      <c r="B346" s="42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32"/>
      <c r="N346" s="43"/>
      <c r="O346" s="27"/>
    </row>
    <row r="347" spans="1:15" x14ac:dyDescent="0.25">
      <c r="A347" s="18">
        <f t="shared" si="8"/>
        <v>0</v>
      </c>
      <c r="B347" s="42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32"/>
      <c r="N347" s="43"/>
      <c r="O347" s="27"/>
    </row>
    <row r="348" spans="1:15" x14ac:dyDescent="0.25">
      <c r="A348" s="18">
        <f t="shared" si="8"/>
        <v>0</v>
      </c>
      <c r="B348" s="42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32"/>
      <c r="N348" s="43"/>
      <c r="O348" s="27"/>
    </row>
    <row r="349" spans="1:15" x14ac:dyDescent="0.25">
      <c r="A349" s="18">
        <f t="shared" si="8"/>
        <v>0</v>
      </c>
      <c r="B349" s="42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32"/>
      <c r="N349" s="43"/>
      <c r="O349" s="27"/>
    </row>
    <row r="350" spans="1:15" x14ac:dyDescent="0.25">
      <c r="A350" s="18">
        <f t="shared" si="8"/>
        <v>0</v>
      </c>
      <c r="B350" s="42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32"/>
      <c r="N350" s="43"/>
      <c r="O350" s="27"/>
    </row>
    <row r="351" spans="1:15" x14ac:dyDescent="0.25">
      <c r="A351" s="18">
        <f t="shared" si="8"/>
        <v>0</v>
      </c>
      <c r="B351" s="42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32"/>
      <c r="N351" s="43"/>
      <c r="O351" s="27"/>
    </row>
    <row r="352" spans="1:15" x14ac:dyDescent="0.25">
      <c r="A352" s="18">
        <f t="shared" si="8"/>
        <v>0</v>
      </c>
      <c r="B352" s="42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32"/>
      <c r="N352" s="43"/>
      <c r="O352" s="27"/>
    </row>
    <row r="353" spans="1:15" x14ac:dyDescent="0.25">
      <c r="A353" s="18">
        <f t="shared" si="8"/>
        <v>0</v>
      </c>
      <c r="B353" s="42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32"/>
      <c r="N353" s="43"/>
      <c r="O353" s="27"/>
    </row>
    <row r="354" spans="1:15" x14ac:dyDescent="0.25">
      <c r="A354" s="18">
        <f t="shared" si="8"/>
        <v>0</v>
      </c>
      <c r="B354" s="42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32"/>
      <c r="N354" s="43"/>
      <c r="O354" s="27"/>
    </row>
    <row r="355" spans="1:15" x14ac:dyDescent="0.25">
      <c r="A355" s="18">
        <f t="shared" si="8"/>
        <v>0</v>
      </c>
      <c r="B355" s="42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32"/>
      <c r="N355" s="43"/>
      <c r="O355" s="27"/>
    </row>
    <row r="356" spans="1:15" x14ac:dyDescent="0.25">
      <c r="A356" s="18">
        <f t="shared" si="8"/>
        <v>0</v>
      </c>
      <c r="B356" s="42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32"/>
      <c r="N356" s="43"/>
      <c r="O356" s="27"/>
    </row>
    <row r="357" spans="1:15" x14ac:dyDescent="0.25">
      <c r="A357" s="18">
        <f t="shared" si="8"/>
        <v>0</v>
      </c>
      <c r="B357" s="42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32"/>
      <c r="N357" s="43"/>
      <c r="O357" s="27"/>
    </row>
    <row r="358" spans="1:15" x14ac:dyDescent="0.25">
      <c r="A358" s="18">
        <f t="shared" si="8"/>
        <v>0</v>
      </c>
      <c r="B358" s="42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32"/>
      <c r="N358" s="43"/>
      <c r="O358" s="27"/>
    </row>
    <row r="359" spans="1:15" x14ac:dyDescent="0.25">
      <c r="A359" s="18">
        <f t="shared" si="8"/>
        <v>0</v>
      </c>
      <c r="B359" s="42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32"/>
      <c r="N359" s="43"/>
      <c r="O359" s="27"/>
    </row>
    <row r="360" spans="1:15" x14ac:dyDescent="0.25">
      <c r="A360" s="18">
        <f t="shared" si="8"/>
        <v>0</v>
      </c>
      <c r="B360" s="42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32"/>
      <c r="N360" s="43"/>
      <c r="O360" s="27"/>
    </row>
    <row r="361" spans="1:15" x14ac:dyDescent="0.25">
      <c r="A361" s="18">
        <f t="shared" si="8"/>
        <v>0</v>
      </c>
      <c r="B361" s="42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32"/>
      <c r="N361" s="43"/>
      <c r="O361" s="27"/>
    </row>
    <row r="362" spans="1:15" x14ac:dyDescent="0.25">
      <c r="A362" s="18">
        <f t="shared" si="8"/>
        <v>0</v>
      </c>
      <c r="B362" s="42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32"/>
      <c r="N362" s="43"/>
      <c r="O362" s="27"/>
    </row>
    <row r="363" spans="1:15" x14ac:dyDescent="0.25">
      <c r="A363" s="18">
        <f t="shared" si="8"/>
        <v>0</v>
      </c>
      <c r="B363" s="42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32"/>
      <c r="N363" s="43"/>
      <c r="O363" s="27"/>
    </row>
    <row r="364" spans="1:15" x14ac:dyDescent="0.25">
      <c r="A364" s="18">
        <f t="shared" si="8"/>
        <v>0</v>
      </c>
      <c r="B364" s="42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32"/>
      <c r="N364" s="43"/>
      <c r="O364" s="27"/>
    </row>
    <row r="365" spans="1:15" x14ac:dyDescent="0.25">
      <c r="A365" s="18">
        <f t="shared" si="8"/>
        <v>0</v>
      </c>
      <c r="B365" s="42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32"/>
      <c r="N365" s="43"/>
      <c r="O365" s="27"/>
    </row>
    <row r="366" spans="1:15" x14ac:dyDescent="0.25">
      <c r="A366" s="18">
        <f t="shared" ref="A366:A429" si="9">B366</f>
        <v>0</v>
      </c>
      <c r="B366" s="42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32"/>
      <c r="N366" s="43"/>
      <c r="O366" s="27"/>
    </row>
    <row r="367" spans="1:15" x14ac:dyDescent="0.25">
      <c r="A367" s="18">
        <f t="shared" si="9"/>
        <v>0</v>
      </c>
      <c r="B367" s="42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32"/>
      <c r="N367" s="43"/>
      <c r="O367" s="27"/>
    </row>
    <row r="368" spans="1:15" x14ac:dyDescent="0.25">
      <c r="A368" s="18">
        <f t="shared" si="9"/>
        <v>0</v>
      </c>
      <c r="B368" s="42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32"/>
      <c r="N368" s="43"/>
      <c r="O368" s="27"/>
    </row>
    <row r="369" spans="1:15" x14ac:dyDescent="0.25">
      <c r="A369" s="18">
        <f t="shared" si="9"/>
        <v>0</v>
      </c>
      <c r="B369" s="42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32"/>
      <c r="N369" s="43"/>
      <c r="O369" s="27"/>
    </row>
    <row r="370" spans="1:15" x14ac:dyDescent="0.25">
      <c r="A370" s="18">
        <f t="shared" si="9"/>
        <v>0</v>
      </c>
      <c r="B370" s="42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32"/>
      <c r="N370" s="43"/>
      <c r="O370" s="27"/>
    </row>
    <row r="371" spans="1:15" x14ac:dyDescent="0.25">
      <c r="A371" s="18">
        <f t="shared" si="9"/>
        <v>0</v>
      </c>
      <c r="B371" s="42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32"/>
      <c r="N371" s="43"/>
      <c r="O371" s="27"/>
    </row>
    <row r="372" spans="1:15" x14ac:dyDescent="0.25">
      <c r="A372" s="18">
        <f t="shared" si="9"/>
        <v>0</v>
      </c>
      <c r="B372" s="42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32"/>
      <c r="N372" s="43"/>
      <c r="O372" s="27"/>
    </row>
    <row r="373" spans="1:15" x14ac:dyDescent="0.25">
      <c r="A373" s="18">
        <f t="shared" si="9"/>
        <v>0</v>
      </c>
      <c r="B373" s="42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32"/>
      <c r="N373" s="43"/>
      <c r="O373" s="27"/>
    </row>
    <row r="374" spans="1:15" x14ac:dyDescent="0.25">
      <c r="A374" s="18">
        <f t="shared" si="9"/>
        <v>0</v>
      </c>
      <c r="B374" s="42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32"/>
      <c r="N374" s="43"/>
      <c r="O374" s="27"/>
    </row>
    <row r="375" spans="1:15" x14ac:dyDescent="0.25">
      <c r="A375" s="18">
        <f t="shared" si="9"/>
        <v>0</v>
      </c>
      <c r="B375" s="42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32"/>
      <c r="N375" s="43"/>
      <c r="O375" s="27"/>
    </row>
    <row r="376" spans="1:15" x14ac:dyDescent="0.25">
      <c r="A376" s="18">
        <f t="shared" si="9"/>
        <v>0</v>
      </c>
      <c r="B376" s="42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32"/>
      <c r="N376" s="43"/>
      <c r="O376" s="27"/>
    </row>
    <row r="377" spans="1:15" x14ac:dyDescent="0.25">
      <c r="A377" s="18">
        <f t="shared" si="9"/>
        <v>0</v>
      </c>
      <c r="B377" s="42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32"/>
      <c r="N377" s="43"/>
      <c r="O377" s="27"/>
    </row>
    <row r="378" spans="1:15" x14ac:dyDescent="0.25">
      <c r="A378" s="18">
        <f t="shared" si="9"/>
        <v>0</v>
      </c>
      <c r="B378" s="42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32"/>
      <c r="N378" s="43"/>
      <c r="O378" s="27"/>
    </row>
    <row r="379" spans="1:15" x14ac:dyDescent="0.25">
      <c r="A379" s="18">
        <f t="shared" si="9"/>
        <v>0</v>
      </c>
      <c r="B379" s="42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32"/>
      <c r="N379" s="43"/>
      <c r="O379" s="27"/>
    </row>
    <row r="380" spans="1:15" x14ac:dyDescent="0.25">
      <c r="A380" s="18">
        <f t="shared" si="9"/>
        <v>0</v>
      </c>
      <c r="B380" s="42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32"/>
      <c r="N380" s="43"/>
      <c r="O380" s="27"/>
    </row>
    <row r="381" spans="1:15" x14ac:dyDescent="0.25">
      <c r="A381" s="18">
        <f t="shared" si="9"/>
        <v>0</v>
      </c>
      <c r="B381" s="42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32"/>
      <c r="N381" s="43"/>
      <c r="O381" s="27"/>
    </row>
    <row r="382" spans="1:15" x14ac:dyDescent="0.25">
      <c r="A382" s="18">
        <f t="shared" si="9"/>
        <v>0</v>
      </c>
      <c r="B382" s="42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32"/>
      <c r="N382" s="43"/>
      <c r="O382" s="27"/>
    </row>
    <row r="383" spans="1:15" x14ac:dyDescent="0.25">
      <c r="A383" s="18">
        <f t="shared" si="9"/>
        <v>0</v>
      </c>
      <c r="B383" s="42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32"/>
      <c r="N383" s="43"/>
      <c r="O383" s="27"/>
    </row>
    <row r="384" spans="1:15" x14ac:dyDescent="0.25">
      <c r="A384" s="18">
        <f t="shared" si="9"/>
        <v>0</v>
      </c>
      <c r="B384" s="42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32"/>
      <c r="N384" s="43"/>
      <c r="O384" s="27"/>
    </row>
    <row r="385" spans="1:15" x14ac:dyDescent="0.25">
      <c r="A385" s="18">
        <f t="shared" si="9"/>
        <v>0</v>
      </c>
      <c r="B385" s="42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32"/>
      <c r="N385" s="43"/>
      <c r="O385" s="27"/>
    </row>
    <row r="386" spans="1:15" x14ac:dyDescent="0.25">
      <c r="A386" s="18">
        <f t="shared" si="9"/>
        <v>0</v>
      </c>
      <c r="B386" s="42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32"/>
      <c r="N386" s="43"/>
      <c r="O386" s="27"/>
    </row>
    <row r="387" spans="1:15" x14ac:dyDescent="0.25">
      <c r="A387" s="18">
        <f t="shared" si="9"/>
        <v>0</v>
      </c>
      <c r="B387" s="42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32"/>
      <c r="N387" s="43"/>
      <c r="O387" s="27"/>
    </row>
    <row r="388" spans="1:15" x14ac:dyDescent="0.25">
      <c r="A388" s="18">
        <f t="shared" si="9"/>
        <v>0</v>
      </c>
      <c r="B388" s="42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32"/>
      <c r="N388" s="43"/>
      <c r="O388" s="27"/>
    </row>
    <row r="389" spans="1:15" x14ac:dyDescent="0.25">
      <c r="A389" s="18">
        <f t="shared" si="9"/>
        <v>0</v>
      </c>
      <c r="B389" s="42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32"/>
      <c r="N389" s="43"/>
      <c r="O389" s="27"/>
    </row>
    <row r="390" spans="1:15" x14ac:dyDescent="0.25">
      <c r="A390" s="18">
        <f t="shared" si="9"/>
        <v>0</v>
      </c>
      <c r="B390" s="42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32"/>
      <c r="N390" s="43"/>
      <c r="O390" s="27"/>
    </row>
    <row r="391" spans="1:15" x14ac:dyDescent="0.25">
      <c r="A391" s="18">
        <f t="shared" si="9"/>
        <v>0</v>
      </c>
      <c r="B391" s="42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32"/>
      <c r="N391" s="43"/>
      <c r="O391" s="27"/>
    </row>
    <row r="392" spans="1:15" x14ac:dyDescent="0.25">
      <c r="A392" s="18">
        <f t="shared" si="9"/>
        <v>0</v>
      </c>
      <c r="B392" s="42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32"/>
      <c r="N392" s="43"/>
      <c r="O392" s="27"/>
    </row>
    <row r="393" spans="1:15" x14ac:dyDescent="0.25">
      <c r="A393" s="18">
        <f t="shared" si="9"/>
        <v>0</v>
      </c>
      <c r="B393" s="42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32"/>
      <c r="N393" s="43"/>
      <c r="O393" s="27"/>
    </row>
    <row r="394" spans="1:15" x14ac:dyDescent="0.25">
      <c r="A394" s="18">
        <f t="shared" si="9"/>
        <v>0</v>
      </c>
      <c r="B394" s="42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32"/>
      <c r="N394" s="43"/>
      <c r="O394" s="27"/>
    </row>
    <row r="395" spans="1:15" x14ac:dyDescent="0.25">
      <c r="A395" s="18">
        <f t="shared" si="9"/>
        <v>0</v>
      </c>
      <c r="B395" s="42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32"/>
      <c r="N395" s="43"/>
      <c r="O395" s="27"/>
    </row>
    <row r="396" spans="1:15" x14ac:dyDescent="0.25">
      <c r="A396" s="18">
        <f t="shared" si="9"/>
        <v>0</v>
      </c>
      <c r="B396" s="42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32"/>
      <c r="N396" s="43"/>
      <c r="O396" s="27"/>
    </row>
    <row r="397" spans="1:15" x14ac:dyDescent="0.25">
      <c r="A397" s="18">
        <f t="shared" si="9"/>
        <v>0</v>
      </c>
      <c r="B397" s="42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32"/>
      <c r="N397" s="43"/>
      <c r="O397" s="27"/>
    </row>
    <row r="398" spans="1:15" x14ac:dyDescent="0.25">
      <c r="A398" s="18">
        <f t="shared" si="9"/>
        <v>0</v>
      </c>
      <c r="B398" s="42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32"/>
      <c r="N398" s="43"/>
      <c r="O398" s="27"/>
    </row>
    <row r="399" spans="1:15" x14ac:dyDescent="0.25">
      <c r="A399" s="18">
        <f t="shared" si="9"/>
        <v>0</v>
      </c>
      <c r="B399" s="42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32"/>
      <c r="N399" s="43"/>
      <c r="O399" s="27"/>
    </row>
    <row r="400" spans="1:15" x14ac:dyDescent="0.25">
      <c r="A400" s="18">
        <f t="shared" si="9"/>
        <v>0</v>
      </c>
      <c r="B400" s="42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32"/>
      <c r="N400" s="43"/>
      <c r="O400" s="27"/>
    </row>
    <row r="401" spans="1:15" x14ac:dyDescent="0.25">
      <c r="A401" s="18">
        <f t="shared" si="9"/>
        <v>0</v>
      </c>
      <c r="B401" s="42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32"/>
      <c r="N401" s="43"/>
      <c r="O401" s="27"/>
    </row>
    <row r="402" spans="1:15" x14ac:dyDescent="0.25">
      <c r="A402" s="18">
        <f t="shared" si="9"/>
        <v>0</v>
      </c>
      <c r="B402" s="42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32"/>
      <c r="N402" s="43"/>
      <c r="O402" s="27"/>
    </row>
    <row r="403" spans="1:15" x14ac:dyDescent="0.25">
      <c r="A403" s="18">
        <f t="shared" si="9"/>
        <v>0</v>
      </c>
      <c r="B403" s="42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32"/>
      <c r="N403" s="43"/>
      <c r="O403" s="27"/>
    </row>
    <row r="404" spans="1:15" x14ac:dyDescent="0.25">
      <c r="A404" s="18">
        <f t="shared" si="9"/>
        <v>0</v>
      </c>
      <c r="B404" s="42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32"/>
      <c r="N404" s="43"/>
      <c r="O404" s="27"/>
    </row>
    <row r="405" spans="1:15" x14ac:dyDescent="0.25">
      <c r="A405" s="18">
        <f t="shared" si="9"/>
        <v>0</v>
      </c>
      <c r="B405" s="42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32"/>
      <c r="N405" s="43"/>
      <c r="O405" s="27"/>
    </row>
    <row r="406" spans="1:15" x14ac:dyDescent="0.25">
      <c r="A406" s="18">
        <f t="shared" si="9"/>
        <v>0</v>
      </c>
      <c r="B406" s="42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32"/>
      <c r="N406" s="43"/>
      <c r="O406" s="27"/>
    </row>
    <row r="407" spans="1:15" x14ac:dyDescent="0.25">
      <c r="A407" s="18">
        <f t="shared" si="9"/>
        <v>0</v>
      </c>
      <c r="B407" s="42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32"/>
      <c r="N407" s="43"/>
      <c r="O407" s="27"/>
    </row>
    <row r="408" spans="1:15" x14ac:dyDescent="0.25">
      <c r="A408" s="18">
        <f t="shared" si="9"/>
        <v>0</v>
      </c>
      <c r="B408" s="42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32"/>
      <c r="N408" s="43"/>
      <c r="O408" s="27"/>
    </row>
    <row r="409" spans="1:15" x14ac:dyDescent="0.25">
      <c r="A409" s="18">
        <f t="shared" si="9"/>
        <v>0</v>
      </c>
      <c r="B409" s="42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32"/>
      <c r="N409" s="43"/>
      <c r="O409" s="27"/>
    </row>
    <row r="410" spans="1:15" x14ac:dyDescent="0.25">
      <c r="A410" s="18">
        <f t="shared" si="9"/>
        <v>0</v>
      </c>
      <c r="B410" s="42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32"/>
      <c r="N410" s="43"/>
      <c r="O410" s="27"/>
    </row>
    <row r="411" spans="1:15" x14ac:dyDescent="0.25">
      <c r="A411" s="18">
        <f t="shared" si="9"/>
        <v>0</v>
      </c>
      <c r="B411" s="42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32"/>
      <c r="N411" s="43"/>
      <c r="O411" s="27"/>
    </row>
    <row r="412" spans="1:15" x14ac:dyDescent="0.25">
      <c r="A412" s="18">
        <f t="shared" si="9"/>
        <v>0</v>
      </c>
      <c r="B412" s="42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32"/>
      <c r="N412" s="43"/>
      <c r="O412" s="27"/>
    </row>
    <row r="413" spans="1:15" x14ac:dyDescent="0.25">
      <c r="A413" s="18">
        <f t="shared" si="9"/>
        <v>0</v>
      </c>
      <c r="B413" s="42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32"/>
      <c r="N413" s="43"/>
      <c r="O413" s="27"/>
    </row>
    <row r="414" spans="1:15" x14ac:dyDescent="0.25">
      <c r="A414" s="18">
        <f t="shared" si="9"/>
        <v>0</v>
      </c>
      <c r="B414" s="42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32"/>
      <c r="N414" s="43"/>
      <c r="O414" s="27"/>
    </row>
    <row r="415" spans="1:15" x14ac:dyDescent="0.25">
      <c r="A415" s="18">
        <f t="shared" si="9"/>
        <v>0</v>
      </c>
      <c r="B415" s="42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32"/>
      <c r="N415" s="43"/>
      <c r="O415" s="27"/>
    </row>
    <row r="416" spans="1:15" x14ac:dyDescent="0.25">
      <c r="A416" s="18">
        <f t="shared" si="9"/>
        <v>0</v>
      </c>
      <c r="B416" s="42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32"/>
      <c r="N416" s="43"/>
      <c r="O416" s="27"/>
    </row>
    <row r="417" spans="1:15" x14ac:dyDescent="0.25">
      <c r="A417" s="18">
        <f t="shared" si="9"/>
        <v>0</v>
      </c>
      <c r="B417" s="42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32"/>
      <c r="N417" s="43"/>
      <c r="O417" s="27"/>
    </row>
    <row r="418" spans="1:15" x14ac:dyDescent="0.25">
      <c r="A418" s="18">
        <f t="shared" si="9"/>
        <v>0</v>
      </c>
      <c r="B418" s="42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32"/>
      <c r="N418" s="43"/>
      <c r="O418" s="27"/>
    </row>
    <row r="419" spans="1:15" x14ac:dyDescent="0.25">
      <c r="A419" s="18">
        <f t="shared" si="9"/>
        <v>0</v>
      </c>
      <c r="B419" s="42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32"/>
      <c r="N419" s="43"/>
      <c r="O419" s="27"/>
    </row>
    <row r="420" spans="1:15" x14ac:dyDescent="0.25">
      <c r="A420" s="18">
        <f t="shared" si="9"/>
        <v>0</v>
      </c>
      <c r="B420" s="42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32"/>
      <c r="N420" s="43"/>
      <c r="O420" s="27"/>
    </row>
    <row r="421" spans="1:15" x14ac:dyDescent="0.25">
      <c r="A421" s="18">
        <f t="shared" si="9"/>
        <v>0</v>
      </c>
      <c r="B421" s="42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32"/>
      <c r="N421" s="43"/>
      <c r="O421" s="27"/>
    </row>
    <row r="422" spans="1:15" x14ac:dyDescent="0.25">
      <c r="A422" s="18">
        <f t="shared" si="9"/>
        <v>0</v>
      </c>
      <c r="B422" s="42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32"/>
      <c r="N422" s="43"/>
      <c r="O422" s="27"/>
    </row>
    <row r="423" spans="1:15" x14ac:dyDescent="0.25">
      <c r="A423" s="18">
        <f t="shared" si="9"/>
        <v>0</v>
      </c>
      <c r="B423" s="42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32"/>
      <c r="N423" s="43"/>
      <c r="O423" s="27"/>
    </row>
    <row r="424" spans="1:15" x14ac:dyDescent="0.25">
      <c r="A424" s="18">
        <f t="shared" si="9"/>
        <v>0</v>
      </c>
      <c r="B424" s="42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32"/>
      <c r="N424" s="43"/>
      <c r="O424" s="27"/>
    </row>
    <row r="425" spans="1:15" x14ac:dyDescent="0.25">
      <c r="A425" s="18">
        <f t="shared" si="9"/>
        <v>0</v>
      </c>
      <c r="B425" s="42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32"/>
      <c r="N425" s="43"/>
      <c r="O425" s="27"/>
    </row>
    <row r="426" spans="1:15" x14ac:dyDescent="0.25">
      <c r="A426" s="18">
        <f t="shared" si="9"/>
        <v>0</v>
      </c>
      <c r="B426" s="42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32"/>
      <c r="N426" s="43"/>
      <c r="O426" s="27"/>
    </row>
    <row r="427" spans="1:15" x14ac:dyDescent="0.25">
      <c r="A427" s="18">
        <f t="shared" si="9"/>
        <v>0</v>
      </c>
      <c r="B427" s="42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32"/>
      <c r="N427" s="43"/>
      <c r="O427" s="27"/>
    </row>
    <row r="428" spans="1:15" x14ac:dyDescent="0.25">
      <c r="A428" s="18">
        <f t="shared" si="9"/>
        <v>0</v>
      </c>
      <c r="B428" s="42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32"/>
      <c r="N428" s="43"/>
      <c r="O428" s="27"/>
    </row>
    <row r="429" spans="1:15" x14ac:dyDescent="0.25">
      <c r="A429" s="18">
        <f t="shared" si="9"/>
        <v>0</v>
      </c>
      <c r="B429" s="42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32"/>
      <c r="N429" s="43"/>
      <c r="O429" s="27"/>
    </row>
    <row r="430" spans="1:15" x14ac:dyDescent="0.25">
      <c r="A430" s="18">
        <f t="shared" ref="A430:A493" si="10">B430</f>
        <v>0</v>
      </c>
      <c r="B430" s="42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32"/>
      <c r="N430" s="43"/>
      <c r="O430" s="27"/>
    </row>
    <row r="431" spans="1:15" x14ac:dyDescent="0.25">
      <c r="A431" s="18">
        <f t="shared" si="10"/>
        <v>0</v>
      </c>
      <c r="B431" s="42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32"/>
      <c r="N431" s="43"/>
      <c r="O431" s="27"/>
    </row>
    <row r="432" spans="1:15" x14ac:dyDescent="0.25">
      <c r="A432" s="18">
        <f t="shared" si="10"/>
        <v>0</v>
      </c>
      <c r="B432" s="42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32"/>
      <c r="N432" s="43"/>
      <c r="O432" s="27"/>
    </row>
    <row r="433" spans="1:15" x14ac:dyDescent="0.25">
      <c r="A433" s="18">
        <f t="shared" si="10"/>
        <v>0</v>
      </c>
      <c r="B433" s="42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32"/>
      <c r="N433" s="43"/>
      <c r="O433" s="27"/>
    </row>
    <row r="434" spans="1:15" x14ac:dyDescent="0.25">
      <c r="A434" s="18">
        <f t="shared" si="10"/>
        <v>0</v>
      </c>
      <c r="B434" s="42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32"/>
      <c r="N434" s="43"/>
      <c r="O434" s="27"/>
    </row>
    <row r="435" spans="1:15" x14ac:dyDescent="0.25">
      <c r="A435" s="18">
        <f t="shared" si="10"/>
        <v>0</v>
      </c>
      <c r="B435" s="42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32"/>
      <c r="N435" s="43"/>
      <c r="O435" s="27"/>
    </row>
    <row r="436" spans="1:15" x14ac:dyDescent="0.25">
      <c r="A436" s="18">
        <f t="shared" si="10"/>
        <v>0</v>
      </c>
      <c r="B436" s="42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32"/>
      <c r="N436" s="43"/>
      <c r="O436" s="27"/>
    </row>
    <row r="437" spans="1:15" x14ac:dyDescent="0.25">
      <c r="A437" s="18">
        <f t="shared" si="10"/>
        <v>0</v>
      </c>
      <c r="B437" s="42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32"/>
      <c r="N437" s="43"/>
      <c r="O437" s="27"/>
    </row>
    <row r="438" spans="1:15" x14ac:dyDescent="0.25">
      <c r="A438" s="18">
        <f t="shared" si="10"/>
        <v>0</v>
      </c>
      <c r="B438" s="42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32"/>
      <c r="N438" s="43"/>
      <c r="O438" s="27"/>
    </row>
    <row r="439" spans="1:15" x14ac:dyDescent="0.25">
      <c r="A439" s="18">
        <f t="shared" si="10"/>
        <v>0</v>
      </c>
      <c r="B439" s="42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32"/>
      <c r="N439" s="43"/>
      <c r="O439" s="27"/>
    </row>
    <row r="440" spans="1:15" x14ac:dyDescent="0.25">
      <c r="A440" s="18">
        <f t="shared" si="10"/>
        <v>0</v>
      </c>
      <c r="B440" s="42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32"/>
      <c r="N440" s="43"/>
      <c r="O440" s="27"/>
    </row>
    <row r="441" spans="1:15" x14ac:dyDescent="0.25">
      <c r="A441" s="18">
        <f t="shared" si="10"/>
        <v>0</v>
      </c>
      <c r="B441" s="42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32"/>
      <c r="N441" s="43"/>
      <c r="O441" s="27"/>
    </row>
    <row r="442" spans="1:15" x14ac:dyDescent="0.25">
      <c r="A442" s="18">
        <f t="shared" si="10"/>
        <v>0</v>
      </c>
      <c r="B442" s="42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32"/>
      <c r="N442" s="43"/>
      <c r="O442" s="27"/>
    </row>
    <row r="443" spans="1:15" x14ac:dyDescent="0.25">
      <c r="A443" s="18">
        <f t="shared" si="10"/>
        <v>0</v>
      </c>
      <c r="B443" s="42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32"/>
      <c r="N443" s="43"/>
      <c r="O443" s="27"/>
    </row>
    <row r="444" spans="1:15" x14ac:dyDescent="0.25">
      <c r="A444" s="18">
        <f t="shared" si="10"/>
        <v>0</v>
      </c>
      <c r="B444" s="42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32"/>
      <c r="N444" s="43"/>
      <c r="O444" s="27"/>
    </row>
    <row r="445" spans="1:15" x14ac:dyDescent="0.25">
      <c r="A445" s="18">
        <f t="shared" si="10"/>
        <v>0</v>
      </c>
      <c r="B445" s="42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32"/>
      <c r="N445" s="43"/>
      <c r="O445" s="27"/>
    </row>
    <row r="446" spans="1:15" x14ac:dyDescent="0.25">
      <c r="A446" s="18">
        <f t="shared" si="10"/>
        <v>0</v>
      </c>
      <c r="B446" s="42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32"/>
      <c r="N446" s="43"/>
      <c r="O446" s="27"/>
    </row>
    <row r="447" spans="1:15" x14ac:dyDescent="0.25">
      <c r="A447" s="18">
        <f t="shared" si="10"/>
        <v>0</v>
      </c>
      <c r="B447" s="42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32"/>
      <c r="N447" s="43"/>
      <c r="O447" s="27"/>
    </row>
    <row r="448" spans="1:15" x14ac:dyDescent="0.25">
      <c r="A448" s="18">
        <f t="shared" si="10"/>
        <v>0</v>
      </c>
      <c r="B448" s="42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32"/>
      <c r="N448" s="43"/>
      <c r="O448" s="27"/>
    </row>
    <row r="449" spans="1:15" x14ac:dyDescent="0.25">
      <c r="A449" s="18">
        <f t="shared" si="10"/>
        <v>0</v>
      </c>
      <c r="B449" s="42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32"/>
      <c r="N449" s="43"/>
      <c r="O449" s="27"/>
    </row>
    <row r="450" spans="1:15" x14ac:dyDescent="0.25">
      <c r="A450" s="18">
        <f t="shared" si="10"/>
        <v>0</v>
      </c>
      <c r="B450" s="42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32"/>
      <c r="N450" s="43"/>
      <c r="O450" s="27"/>
    </row>
    <row r="451" spans="1:15" x14ac:dyDescent="0.25">
      <c r="A451" s="18">
        <f t="shared" si="10"/>
        <v>0</v>
      </c>
      <c r="B451" s="42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32"/>
      <c r="N451" s="43"/>
      <c r="O451" s="27"/>
    </row>
    <row r="452" spans="1:15" x14ac:dyDescent="0.25">
      <c r="A452" s="18">
        <f t="shared" si="10"/>
        <v>0</v>
      </c>
      <c r="B452" s="42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32"/>
      <c r="N452" s="43"/>
      <c r="O452" s="27"/>
    </row>
    <row r="453" spans="1:15" x14ac:dyDescent="0.25">
      <c r="A453" s="18">
        <f t="shared" si="10"/>
        <v>0</v>
      </c>
      <c r="B453" s="42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32"/>
      <c r="N453" s="43"/>
      <c r="O453" s="27"/>
    </row>
    <row r="454" spans="1:15" x14ac:dyDescent="0.25">
      <c r="A454" s="18">
        <f t="shared" si="10"/>
        <v>0</v>
      </c>
      <c r="B454" s="42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32"/>
      <c r="N454" s="43"/>
      <c r="O454" s="27"/>
    </row>
    <row r="455" spans="1:15" x14ac:dyDescent="0.25">
      <c r="A455" s="18">
        <f t="shared" si="10"/>
        <v>0</v>
      </c>
      <c r="B455" s="42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32"/>
      <c r="N455" s="43"/>
      <c r="O455" s="27"/>
    </row>
    <row r="456" spans="1:15" x14ac:dyDescent="0.25">
      <c r="A456" s="18">
        <f t="shared" si="10"/>
        <v>0</v>
      </c>
      <c r="B456" s="42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32"/>
      <c r="N456" s="43"/>
      <c r="O456" s="27"/>
    </row>
    <row r="457" spans="1:15" x14ac:dyDescent="0.25">
      <c r="A457" s="18">
        <f t="shared" si="10"/>
        <v>0</v>
      </c>
      <c r="B457" s="42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32"/>
      <c r="N457" s="43"/>
      <c r="O457" s="27"/>
    </row>
    <row r="458" spans="1:15" x14ac:dyDescent="0.25">
      <c r="A458" s="18">
        <f t="shared" si="10"/>
        <v>0</v>
      </c>
      <c r="B458" s="42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32"/>
      <c r="N458" s="43"/>
      <c r="O458" s="27"/>
    </row>
    <row r="459" spans="1:15" x14ac:dyDescent="0.25">
      <c r="A459" s="18">
        <f t="shared" si="10"/>
        <v>0</v>
      </c>
      <c r="B459" s="42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32"/>
      <c r="N459" s="43"/>
      <c r="O459" s="27"/>
    </row>
    <row r="460" spans="1:15" x14ac:dyDescent="0.25">
      <c r="A460" s="18">
        <f t="shared" si="10"/>
        <v>0</v>
      </c>
      <c r="B460" s="42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32"/>
      <c r="N460" s="43"/>
      <c r="O460" s="27"/>
    </row>
    <row r="461" spans="1:15" x14ac:dyDescent="0.25">
      <c r="A461" s="18">
        <f t="shared" si="10"/>
        <v>0</v>
      </c>
      <c r="B461" s="42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32"/>
      <c r="N461" s="43"/>
      <c r="O461" s="27"/>
    </row>
    <row r="462" spans="1:15" x14ac:dyDescent="0.25">
      <c r="A462" s="18">
        <f t="shared" si="10"/>
        <v>0</v>
      </c>
      <c r="B462" s="42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32"/>
      <c r="N462" s="43"/>
      <c r="O462" s="27"/>
    </row>
    <row r="463" spans="1:15" x14ac:dyDescent="0.25">
      <c r="A463" s="18">
        <f t="shared" si="10"/>
        <v>0</v>
      </c>
      <c r="B463" s="42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32"/>
      <c r="N463" s="43"/>
      <c r="O463" s="27"/>
    </row>
    <row r="464" spans="1:15" x14ac:dyDescent="0.25">
      <c r="A464" s="18">
        <f t="shared" si="10"/>
        <v>0</v>
      </c>
      <c r="B464" s="42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32"/>
      <c r="N464" s="43"/>
      <c r="O464" s="27"/>
    </row>
    <row r="465" spans="1:15" x14ac:dyDescent="0.25">
      <c r="A465" s="18">
        <f t="shared" si="10"/>
        <v>0</v>
      </c>
      <c r="B465" s="42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32"/>
      <c r="N465" s="43"/>
      <c r="O465" s="27"/>
    </row>
    <row r="466" spans="1:15" x14ac:dyDescent="0.25">
      <c r="A466" s="18">
        <f t="shared" si="10"/>
        <v>0</v>
      </c>
      <c r="B466" s="42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32"/>
      <c r="N466" s="43"/>
      <c r="O466" s="27"/>
    </row>
    <row r="467" spans="1:15" x14ac:dyDescent="0.25">
      <c r="A467" s="18">
        <f t="shared" si="10"/>
        <v>0</v>
      </c>
      <c r="B467" s="42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32"/>
      <c r="N467" s="43"/>
      <c r="O467" s="27"/>
    </row>
    <row r="468" spans="1:15" x14ac:dyDescent="0.25">
      <c r="A468" s="18">
        <f t="shared" si="10"/>
        <v>0</v>
      </c>
      <c r="B468" s="42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32"/>
      <c r="N468" s="43"/>
      <c r="O468" s="27"/>
    </row>
    <row r="469" spans="1:15" x14ac:dyDescent="0.25">
      <c r="A469" s="18">
        <f t="shared" si="10"/>
        <v>0</v>
      </c>
      <c r="B469" s="42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32"/>
      <c r="N469" s="43"/>
      <c r="O469" s="27"/>
    </row>
    <row r="470" spans="1:15" x14ac:dyDescent="0.25">
      <c r="A470" s="18">
        <f t="shared" si="10"/>
        <v>0</v>
      </c>
      <c r="B470" s="42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32"/>
      <c r="N470" s="43"/>
      <c r="O470" s="27"/>
    </row>
    <row r="471" spans="1:15" x14ac:dyDescent="0.25">
      <c r="A471" s="18">
        <f t="shared" si="10"/>
        <v>0</v>
      </c>
      <c r="B471" s="42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32"/>
      <c r="N471" s="43"/>
      <c r="O471" s="27"/>
    </row>
    <row r="472" spans="1:15" x14ac:dyDescent="0.25">
      <c r="A472" s="18">
        <f t="shared" si="10"/>
        <v>0</v>
      </c>
      <c r="B472" s="42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32"/>
      <c r="N472" s="43"/>
      <c r="O472" s="27"/>
    </row>
    <row r="473" spans="1:15" x14ac:dyDescent="0.25">
      <c r="A473" s="18">
        <f t="shared" si="10"/>
        <v>0</v>
      </c>
      <c r="B473" s="42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32"/>
      <c r="N473" s="43"/>
      <c r="O473" s="27"/>
    </row>
    <row r="474" spans="1:15" x14ac:dyDescent="0.25">
      <c r="A474" s="18">
        <f t="shared" si="10"/>
        <v>0</v>
      </c>
      <c r="B474" s="42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32"/>
      <c r="N474" s="43"/>
      <c r="O474" s="27"/>
    </row>
    <row r="475" spans="1:15" x14ac:dyDescent="0.25">
      <c r="A475" s="18">
        <f t="shared" si="10"/>
        <v>0</v>
      </c>
      <c r="B475" s="42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32"/>
      <c r="N475" s="43"/>
      <c r="O475" s="27"/>
    </row>
    <row r="476" spans="1:15" x14ac:dyDescent="0.25">
      <c r="A476" s="18">
        <f t="shared" si="10"/>
        <v>0</v>
      </c>
      <c r="B476" s="42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32"/>
      <c r="N476" s="43"/>
      <c r="O476" s="27"/>
    </row>
    <row r="477" spans="1:15" x14ac:dyDescent="0.25">
      <c r="A477" s="18">
        <f t="shared" si="10"/>
        <v>0</v>
      </c>
      <c r="B477" s="42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32"/>
      <c r="N477" s="43"/>
      <c r="O477" s="27"/>
    </row>
    <row r="478" spans="1:15" x14ac:dyDescent="0.25">
      <c r="A478" s="18">
        <f t="shared" si="10"/>
        <v>0</v>
      </c>
      <c r="B478" s="42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32"/>
      <c r="N478" s="43"/>
      <c r="O478" s="27"/>
    </row>
    <row r="479" spans="1:15" x14ac:dyDescent="0.25">
      <c r="A479" s="18">
        <f t="shared" si="10"/>
        <v>0</v>
      </c>
      <c r="B479" s="42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32"/>
      <c r="N479" s="43"/>
      <c r="O479" s="27"/>
    </row>
    <row r="480" spans="1:15" x14ac:dyDescent="0.25">
      <c r="A480" s="18">
        <f t="shared" si="10"/>
        <v>0</v>
      </c>
      <c r="B480" s="42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32"/>
      <c r="N480" s="43"/>
      <c r="O480" s="27"/>
    </row>
    <row r="481" spans="1:15" x14ac:dyDescent="0.25">
      <c r="A481" s="18">
        <f t="shared" si="10"/>
        <v>0</v>
      </c>
      <c r="B481" s="42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32"/>
      <c r="N481" s="43"/>
      <c r="O481" s="27"/>
    </row>
    <row r="482" spans="1:15" x14ac:dyDescent="0.25">
      <c r="A482" s="18">
        <f t="shared" si="10"/>
        <v>0</v>
      </c>
      <c r="B482" s="42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32"/>
      <c r="N482" s="43"/>
      <c r="O482" s="27"/>
    </row>
    <row r="483" spans="1:15" x14ac:dyDescent="0.25">
      <c r="A483" s="18">
        <f t="shared" si="10"/>
        <v>0</v>
      </c>
      <c r="B483" s="42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32"/>
      <c r="N483" s="43"/>
      <c r="O483" s="27"/>
    </row>
    <row r="484" spans="1:15" x14ac:dyDescent="0.25">
      <c r="A484" s="18">
        <f t="shared" si="10"/>
        <v>0</v>
      </c>
      <c r="B484" s="42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32"/>
      <c r="N484" s="43"/>
      <c r="O484" s="27"/>
    </row>
    <row r="485" spans="1:15" x14ac:dyDescent="0.25">
      <c r="A485" s="18">
        <f t="shared" si="10"/>
        <v>0</v>
      </c>
      <c r="B485" s="42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32"/>
      <c r="N485" s="43"/>
      <c r="O485" s="27"/>
    </row>
    <row r="486" spans="1:15" x14ac:dyDescent="0.25">
      <c r="A486" s="18">
        <f t="shared" si="10"/>
        <v>0</v>
      </c>
      <c r="B486" s="42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32"/>
      <c r="N486" s="43"/>
      <c r="O486" s="27"/>
    </row>
    <row r="487" spans="1:15" x14ac:dyDescent="0.25">
      <c r="A487" s="18">
        <f t="shared" si="10"/>
        <v>0</v>
      </c>
      <c r="B487" s="42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32"/>
      <c r="N487" s="43"/>
      <c r="O487" s="27"/>
    </row>
    <row r="488" spans="1:15" x14ac:dyDescent="0.25">
      <c r="A488" s="18">
        <f t="shared" si="10"/>
        <v>0</v>
      </c>
      <c r="B488" s="42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32"/>
      <c r="N488" s="43"/>
      <c r="O488" s="27"/>
    </row>
    <row r="489" spans="1:15" x14ac:dyDescent="0.25">
      <c r="A489" s="18">
        <f t="shared" si="10"/>
        <v>0</v>
      </c>
      <c r="B489" s="42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32"/>
      <c r="N489" s="43"/>
      <c r="O489" s="27"/>
    </row>
    <row r="490" spans="1:15" x14ac:dyDescent="0.25">
      <c r="A490" s="18">
        <f t="shared" si="10"/>
        <v>0</v>
      </c>
      <c r="B490" s="42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32"/>
      <c r="N490" s="43"/>
      <c r="O490" s="27"/>
    </row>
    <row r="491" spans="1:15" x14ac:dyDescent="0.25">
      <c r="A491" s="18">
        <f t="shared" si="10"/>
        <v>0</v>
      </c>
      <c r="B491" s="42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32"/>
      <c r="N491" s="43"/>
      <c r="O491" s="27"/>
    </row>
    <row r="492" spans="1:15" x14ac:dyDescent="0.25">
      <c r="A492" s="18">
        <f t="shared" si="10"/>
        <v>0</v>
      </c>
      <c r="B492" s="42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32"/>
      <c r="N492" s="43"/>
      <c r="O492" s="27"/>
    </row>
    <row r="493" spans="1:15" x14ac:dyDescent="0.25">
      <c r="A493" s="18">
        <f t="shared" si="10"/>
        <v>0</v>
      </c>
      <c r="B493" s="42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32"/>
      <c r="N493" s="43"/>
      <c r="O493" s="27"/>
    </row>
    <row r="494" spans="1:15" x14ac:dyDescent="0.25">
      <c r="A494" s="18">
        <f t="shared" ref="A494:A557" si="11">B494</f>
        <v>0</v>
      </c>
      <c r="B494" s="42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32"/>
      <c r="N494" s="43"/>
      <c r="O494" s="27"/>
    </row>
    <row r="495" spans="1:15" x14ac:dyDescent="0.25">
      <c r="A495" s="18">
        <f t="shared" si="11"/>
        <v>0</v>
      </c>
      <c r="B495" s="42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32"/>
      <c r="N495" s="43"/>
      <c r="O495" s="27"/>
    </row>
    <row r="496" spans="1:15" x14ac:dyDescent="0.25">
      <c r="A496" s="18">
        <f t="shared" si="11"/>
        <v>0</v>
      </c>
      <c r="B496" s="42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32"/>
      <c r="N496" s="43"/>
      <c r="O496" s="27"/>
    </row>
    <row r="497" spans="1:15" x14ac:dyDescent="0.25">
      <c r="A497" s="18">
        <f t="shared" si="11"/>
        <v>0</v>
      </c>
      <c r="B497" s="42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32"/>
      <c r="N497" s="43"/>
      <c r="O497" s="27"/>
    </row>
    <row r="498" spans="1:15" x14ac:dyDescent="0.25">
      <c r="A498" s="18">
        <f t="shared" si="11"/>
        <v>0</v>
      </c>
      <c r="B498" s="42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32"/>
      <c r="N498" s="43"/>
      <c r="O498" s="27"/>
    </row>
    <row r="499" spans="1:15" x14ac:dyDescent="0.25">
      <c r="A499" s="18">
        <f t="shared" si="11"/>
        <v>0</v>
      </c>
      <c r="B499" s="42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32"/>
      <c r="N499" s="43"/>
      <c r="O499" s="27"/>
    </row>
    <row r="500" spans="1:15" x14ac:dyDescent="0.25">
      <c r="A500" s="18">
        <f t="shared" si="11"/>
        <v>0</v>
      </c>
      <c r="B500" s="42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32"/>
      <c r="N500" s="43"/>
      <c r="O500" s="27"/>
    </row>
    <row r="501" spans="1:15" x14ac:dyDescent="0.25">
      <c r="A501" s="18">
        <f t="shared" si="11"/>
        <v>0</v>
      </c>
      <c r="B501" s="42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32"/>
      <c r="N501" s="43"/>
      <c r="O501" s="27"/>
    </row>
    <row r="502" spans="1:15" x14ac:dyDescent="0.25">
      <c r="A502" s="18">
        <f t="shared" si="11"/>
        <v>0</v>
      </c>
      <c r="B502" s="42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32"/>
      <c r="N502" s="43"/>
      <c r="O502" s="27"/>
    </row>
    <row r="503" spans="1:15" x14ac:dyDescent="0.25">
      <c r="A503" s="18">
        <f t="shared" si="11"/>
        <v>0</v>
      </c>
      <c r="B503" s="42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32"/>
      <c r="N503" s="43"/>
      <c r="O503" s="27"/>
    </row>
    <row r="504" spans="1:15" x14ac:dyDescent="0.25">
      <c r="A504" s="18">
        <f t="shared" si="11"/>
        <v>0</v>
      </c>
      <c r="B504" s="42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32"/>
      <c r="N504" s="43"/>
      <c r="O504" s="27"/>
    </row>
    <row r="505" spans="1:15" x14ac:dyDescent="0.25">
      <c r="A505" s="18">
        <f t="shared" si="11"/>
        <v>0</v>
      </c>
      <c r="B505" s="42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32"/>
      <c r="N505" s="43"/>
      <c r="O505" s="27"/>
    </row>
    <row r="506" spans="1:15" x14ac:dyDescent="0.25">
      <c r="A506" s="18">
        <f t="shared" si="11"/>
        <v>0</v>
      </c>
      <c r="B506" s="42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32"/>
      <c r="N506" s="43"/>
      <c r="O506" s="27"/>
    </row>
    <row r="507" spans="1:15" x14ac:dyDescent="0.25">
      <c r="A507" s="18">
        <f t="shared" si="11"/>
        <v>0</v>
      </c>
      <c r="B507" s="42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32"/>
      <c r="N507" s="43"/>
      <c r="O507" s="27"/>
    </row>
    <row r="508" spans="1:15" x14ac:dyDescent="0.25">
      <c r="A508" s="18">
        <f t="shared" si="11"/>
        <v>0</v>
      </c>
      <c r="B508" s="42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32"/>
      <c r="N508" s="43"/>
      <c r="O508" s="27"/>
    </row>
    <row r="509" spans="1:15" x14ac:dyDescent="0.25">
      <c r="A509" s="18">
        <f t="shared" si="11"/>
        <v>0</v>
      </c>
      <c r="B509" s="42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32"/>
      <c r="N509" s="43"/>
      <c r="O509" s="27"/>
    </row>
    <row r="510" spans="1:15" x14ac:dyDescent="0.25">
      <c r="A510" s="18">
        <f t="shared" si="11"/>
        <v>0</v>
      </c>
      <c r="B510" s="42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32"/>
      <c r="N510" s="43"/>
      <c r="O510" s="27"/>
    </row>
    <row r="511" spans="1:15" x14ac:dyDescent="0.25">
      <c r="A511" s="18">
        <f t="shared" si="11"/>
        <v>0</v>
      </c>
      <c r="B511" s="42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32"/>
      <c r="N511" s="43"/>
      <c r="O511" s="27"/>
    </row>
    <row r="512" spans="1:15" x14ac:dyDescent="0.25">
      <c r="A512" s="18">
        <f t="shared" si="11"/>
        <v>0</v>
      </c>
      <c r="B512" s="42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32"/>
      <c r="N512" s="43"/>
      <c r="O512" s="27"/>
    </row>
    <row r="513" spans="1:15" x14ac:dyDescent="0.25">
      <c r="A513" s="18">
        <f t="shared" si="11"/>
        <v>0</v>
      </c>
      <c r="B513" s="42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32"/>
      <c r="N513" s="43"/>
      <c r="O513" s="27"/>
    </row>
    <row r="514" spans="1:15" x14ac:dyDescent="0.25">
      <c r="A514" s="18">
        <f t="shared" si="11"/>
        <v>0</v>
      </c>
      <c r="B514" s="42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32"/>
      <c r="N514" s="43"/>
      <c r="O514" s="27"/>
    </row>
    <row r="515" spans="1:15" x14ac:dyDescent="0.25">
      <c r="A515" s="18">
        <f t="shared" si="11"/>
        <v>0</v>
      </c>
      <c r="B515" s="42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32"/>
      <c r="N515" s="43"/>
      <c r="O515" s="27"/>
    </row>
    <row r="516" spans="1:15" x14ac:dyDescent="0.25">
      <c r="A516" s="18">
        <f t="shared" si="11"/>
        <v>0</v>
      </c>
      <c r="B516" s="42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32"/>
      <c r="N516" s="43"/>
      <c r="O516" s="27"/>
    </row>
    <row r="517" spans="1:15" x14ac:dyDescent="0.25">
      <c r="A517" s="18">
        <f t="shared" si="11"/>
        <v>0</v>
      </c>
      <c r="B517" s="42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32"/>
      <c r="N517" s="43"/>
      <c r="O517" s="27"/>
    </row>
    <row r="518" spans="1:15" x14ac:dyDescent="0.25">
      <c r="A518" s="18">
        <f t="shared" si="11"/>
        <v>0</v>
      </c>
      <c r="B518" s="42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32"/>
      <c r="N518" s="43"/>
      <c r="O518" s="27"/>
    </row>
    <row r="519" spans="1:15" x14ac:dyDescent="0.25">
      <c r="A519" s="18">
        <f t="shared" si="11"/>
        <v>0</v>
      </c>
      <c r="B519" s="42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32"/>
      <c r="N519" s="43"/>
      <c r="O519" s="27"/>
    </row>
    <row r="520" spans="1:15" x14ac:dyDescent="0.25">
      <c r="A520" s="18">
        <f t="shared" si="11"/>
        <v>0</v>
      </c>
      <c r="B520" s="42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32"/>
      <c r="N520" s="43"/>
      <c r="O520" s="27"/>
    </row>
    <row r="521" spans="1:15" x14ac:dyDescent="0.25">
      <c r="A521" s="18">
        <f t="shared" si="11"/>
        <v>0</v>
      </c>
      <c r="B521" s="42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32"/>
      <c r="N521" s="43"/>
      <c r="O521" s="27"/>
    </row>
    <row r="522" spans="1:15" x14ac:dyDescent="0.25">
      <c r="A522" s="18">
        <f t="shared" si="11"/>
        <v>0</v>
      </c>
      <c r="B522" s="42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32"/>
      <c r="N522" s="43"/>
      <c r="O522" s="27"/>
    </row>
    <row r="523" spans="1:15" x14ac:dyDescent="0.25">
      <c r="A523" s="18">
        <f t="shared" si="11"/>
        <v>0</v>
      </c>
      <c r="B523" s="42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32"/>
      <c r="N523" s="43"/>
      <c r="O523" s="27"/>
    </row>
    <row r="524" spans="1:15" x14ac:dyDescent="0.25">
      <c r="A524" s="18">
        <f t="shared" si="11"/>
        <v>0</v>
      </c>
      <c r="B524" s="42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32"/>
      <c r="N524" s="43"/>
      <c r="O524" s="27"/>
    </row>
    <row r="525" spans="1:15" x14ac:dyDescent="0.25">
      <c r="A525" s="18">
        <f t="shared" si="11"/>
        <v>0</v>
      </c>
      <c r="B525" s="42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32"/>
      <c r="N525" s="43"/>
      <c r="O525" s="27"/>
    </row>
    <row r="526" spans="1:15" x14ac:dyDescent="0.25">
      <c r="A526" s="18">
        <f t="shared" si="11"/>
        <v>0</v>
      </c>
      <c r="B526" s="42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32"/>
      <c r="N526" s="43"/>
      <c r="O526" s="27"/>
    </row>
    <row r="527" spans="1:15" x14ac:dyDescent="0.25">
      <c r="A527" s="18">
        <f t="shared" si="11"/>
        <v>0</v>
      </c>
      <c r="B527" s="42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32"/>
      <c r="N527" s="43"/>
      <c r="O527" s="27"/>
    </row>
    <row r="528" spans="1:15" x14ac:dyDescent="0.25">
      <c r="A528" s="18">
        <f t="shared" si="11"/>
        <v>0</v>
      </c>
      <c r="B528" s="42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32"/>
      <c r="N528" s="43"/>
      <c r="O528" s="27"/>
    </row>
    <row r="529" spans="1:15" x14ac:dyDescent="0.25">
      <c r="A529" s="18">
        <f t="shared" si="11"/>
        <v>0</v>
      </c>
      <c r="B529" s="42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32"/>
      <c r="N529" s="43"/>
      <c r="O529" s="27"/>
    </row>
    <row r="530" spans="1:15" x14ac:dyDescent="0.25">
      <c r="A530" s="18">
        <f t="shared" si="11"/>
        <v>0</v>
      </c>
      <c r="B530" s="42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32"/>
      <c r="N530" s="43"/>
      <c r="O530" s="27"/>
    </row>
    <row r="531" spans="1:15" x14ac:dyDescent="0.25">
      <c r="A531" s="18">
        <f t="shared" si="11"/>
        <v>0</v>
      </c>
      <c r="B531" s="42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32"/>
      <c r="N531" s="43"/>
      <c r="O531" s="27"/>
    </row>
    <row r="532" spans="1:15" x14ac:dyDescent="0.25">
      <c r="A532" s="18">
        <f t="shared" si="11"/>
        <v>0</v>
      </c>
      <c r="B532" s="42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32"/>
      <c r="N532" s="43"/>
      <c r="O532" s="27"/>
    </row>
    <row r="533" spans="1:15" x14ac:dyDescent="0.25">
      <c r="A533" s="18">
        <f t="shared" si="11"/>
        <v>0</v>
      </c>
      <c r="B533" s="42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32"/>
      <c r="N533" s="43"/>
      <c r="O533" s="27"/>
    </row>
    <row r="534" spans="1:15" x14ac:dyDescent="0.25">
      <c r="A534" s="18">
        <f t="shared" si="11"/>
        <v>0</v>
      </c>
      <c r="B534" s="42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32"/>
      <c r="N534" s="43"/>
      <c r="O534" s="27"/>
    </row>
    <row r="535" spans="1:15" x14ac:dyDescent="0.25">
      <c r="A535" s="18">
        <f t="shared" si="11"/>
        <v>0</v>
      </c>
      <c r="B535" s="42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32"/>
      <c r="N535" s="43"/>
      <c r="O535" s="27"/>
    </row>
    <row r="536" spans="1:15" x14ac:dyDescent="0.25">
      <c r="A536" s="18">
        <f t="shared" si="11"/>
        <v>0</v>
      </c>
      <c r="B536" s="42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32"/>
      <c r="N536" s="43"/>
      <c r="O536" s="27"/>
    </row>
    <row r="537" spans="1:15" x14ac:dyDescent="0.25">
      <c r="A537" s="18">
        <f t="shared" si="11"/>
        <v>0</v>
      </c>
      <c r="B537" s="42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32"/>
      <c r="N537" s="43"/>
      <c r="O537" s="27"/>
    </row>
    <row r="538" spans="1:15" x14ac:dyDescent="0.25">
      <c r="A538" s="18">
        <f t="shared" si="11"/>
        <v>0</v>
      </c>
      <c r="B538" s="42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32"/>
      <c r="N538" s="43"/>
      <c r="O538" s="27"/>
    </row>
    <row r="539" spans="1:15" x14ac:dyDescent="0.25">
      <c r="A539" s="18">
        <f t="shared" si="11"/>
        <v>0</v>
      </c>
      <c r="B539" s="42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32"/>
      <c r="N539" s="43"/>
      <c r="O539" s="27"/>
    </row>
    <row r="540" spans="1:15" x14ac:dyDescent="0.25">
      <c r="A540" s="18">
        <f t="shared" si="11"/>
        <v>0</v>
      </c>
      <c r="B540" s="42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32"/>
      <c r="N540" s="43"/>
      <c r="O540" s="27"/>
    </row>
    <row r="541" spans="1:15" x14ac:dyDescent="0.25">
      <c r="A541" s="18">
        <f t="shared" si="11"/>
        <v>0</v>
      </c>
      <c r="B541" s="42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32"/>
      <c r="N541" s="43"/>
      <c r="O541" s="27"/>
    </row>
    <row r="542" spans="1:15" x14ac:dyDescent="0.25">
      <c r="A542" s="18">
        <f t="shared" si="11"/>
        <v>0</v>
      </c>
      <c r="B542" s="42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32"/>
      <c r="N542" s="43"/>
      <c r="O542" s="27"/>
    </row>
    <row r="543" spans="1:15" x14ac:dyDescent="0.25">
      <c r="A543" s="18">
        <f t="shared" si="11"/>
        <v>0</v>
      </c>
      <c r="B543" s="42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32"/>
      <c r="N543" s="43"/>
      <c r="O543" s="27"/>
    </row>
    <row r="544" spans="1:15" x14ac:dyDescent="0.25">
      <c r="A544" s="18">
        <f t="shared" si="11"/>
        <v>0</v>
      </c>
      <c r="B544" s="42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32"/>
      <c r="N544" s="43"/>
      <c r="O544" s="27"/>
    </row>
    <row r="545" spans="1:15" x14ac:dyDescent="0.25">
      <c r="A545" s="18">
        <f t="shared" si="11"/>
        <v>0</v>
      </c>
      <c r="B545" s="42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32"/>
      <c r="N545" s="43"/>
      <c r="O545" s="27"/>
    </row>
    <row r="546" spans="1:15" x14ac:dyDescent="0.25">
      <c r="A546" s="18">
        <f t="shared" si="11"/>
        <v>0</v>
      </c>
      <c r="B546" s="42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32"/>
      <c r="N546" s="43"/>
      <c r="O546" s="27"/>
    </row>
    <row r="547" spans="1:15" x14ac:dyDescent="0.25">
      <c r="A547" s="18">
        <f t="shared" si="11"/>
        <v>0</v>
      </c>
      <c r="B547" s="42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32"/>
      <c r="N547" s="43"/>
      <c r="O547" s="27"/>
    </row>
    <row r="548" spans="1:15" x14ac:dyDescent="0.25">
      <c r="A548" s="18">
        <f t="shared" si="11"/>
        <v>0</v>
      </c>
      <c r="B548" s="42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32"/>
      <c r="N548" s="43"/>
      <c r="O548" s="27"/>
    </row>
    <row r="549" spans="1:15" x14ac:dyDescent="0.25">
      <c r="A549" s="18">
        <f t="shared" si="11"/>
        <v>0</v>
      </c>
      <c r="B549" s="42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32"/>
      <c r="N549" s="43"/>
      <c r="O549" s="27"/>
    </row>
    <row r="550" spans="1:15" x14ac:dyDescent="0.25">
      <c r="A550" s="18">
        <f t="shared" si="11"/>
        <v>0</v>
      </c>
      <c r="B550" s="42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32"/>
      <c r="N550" s="43"/>
      <c r="O550" s="27"/>
    </row>
    <row r="551" spans="1:15" x14ac:dyDescent="0.25">
      <c r="A551" s="18">
        <f t="shared" si="11"/>
        <v>0</v>
      </c>
      <c r="B551" s="42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32"/>
      <c r="N551" s="43"/>
      <c r="O551" s="27"/>
    </row>
    <row r="552" spans="1:15" x14ac:dyDescent="0.25">
      <c r="A552" s="18">
        <f t="shared" si="11"/>
        <v>0</v>
      </c>
      <c r="B552" s="42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32"/>
      <c r="N552" s="43"/>
      <c r="O552" s="27"/>
    </row>
    <row r="553" spans="1:15" x14ac:dyDescent="0.25">
      <c r="A553" s="18">
        <f t="shared" si="11"/>
        <v>0</v>
      </c>
      <c r="B553" s="42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32"/>
      <c r="N553" s="43"/>
      <c r="O553" s="27"/>
    </row>
    <row r="554" spans="1:15" x14ac:dyDescent="0.25">
      <c r="A554" s="18">
        <f t="shared" si="11"/>
        <v>0</v>
      </c>
      <c r="B554" s="42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32"/>
      <c r="N554" s="43"/>
      <c r="O554" s="27"/>
    </row>
    <row r="555" spans="1:15" x14ac:dyDescent="0.25">
      <c r="A555" s="18">
        <f t="shared" si="11"/>
        <v>0</v>
      </c>
      <c r="B555" s="42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32"/>
      <c r="N555" s="43"/>
      <c r="O555" s="27"/>
    </row>
    <row r="556" spans="1:15" x14ac:dyDescent="0.25">
      <c r="A556" s="18">
        <f t="shared" si="11"/>
        <v>0</v>
      </c>
      <c r="B556" s="42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32"/>
      <c r="N556" s="43"/>
      <c r="O556" s="27"/>
    </row>
    <row r="557" spans="1:15" x14ac:dyDescent="0.25">
      <c r="A557" s="18">
        <f t="shared" si="11"/>
        <v>0</v>
      </c>
      <c r="B557" s="42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32"/>
      <c r="N557" s="43"/>
      <c r="O557" s="27"/>
    </row>
    <row r="558" spans="1:15" x14ac:dyDescent="0.25">
      <c r="A558" s="18">
        <f t="shared" ref="A558:A621" si="12">B558</f>
        <v>0</v>
      </c>
      <c r="B558" s="42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32"/>
      <c r="N558" s="43"/>
      <c r="O558" s="27"/>
    </row>
    <row r="559" spans="1:15" x14ac:dyDescent="0.25">
      <c r="A559" s="18">
        <f t="shared" si="12"/>
        <v>0</v>
      </c>
      <c r="B559" s="42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32"/>
      <c r="N559" s="43"/>
      <c r="O559" s="27"/>
    </row>
    <row r="560" spans="1:15" x14ac:dyDescent="0.25">
      <c r="A560" s="18">
        <f t="shared" si="12"/>
        <v>0</v>
      </c>
      <c r="B560" s="42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32"/>
      <c r="N560" s="43"/>
      <c r="O560" s="27"/>
    </row>
    <row r="561" spans="1:15" x14ac:dyDescent="0.25">
      <c r="A561" s="18">
        <f t="shared" si="12"/>
        <v>0</v>
      </c>
      <c r="B561" s="42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32"/>
      <c r="N561" s="43"/>
      <c r="O561" s="27"/>
    </row>
    <row r="562" spans="1:15" x14ac:dyDescent="0.25">
      <c r="A562" s="18">
        <f t="shared" si="12"/>
        <v>0</v>
      </c>
      <c r="B562" s="42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32"/>
      <c r="N562" s="43"/>
      <c r="O562" s="27"/>
    </row>
    <row r="563" spans="1:15" x14ac:dyDescent="0.25">
      <c r="A563" s="18">
        <f t="shared" si="12"/>
        <v>0</v>
      </c>
      <c r="B563" s="42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32"/>
      <c r="N563" s="43"/>
      <c r="O563" s="27"/>
    </row>
    <row r="564" spans="1:15" x14ac:dyDescent="0.25">
      <c r="A564" s="18">
        <f t="shared" si="12"/>
        <v>0</v>
      </c>
      <c r="B564" s="42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32"/>
      <c r="N564" s="43"/>
      <c r="O564" s="27"/>
    </row>
    <row r="565" spans="1:15" x14ac:dyDescent="0.25">
      <c r="A565" s="18">
        <f t="shared" si="12"/>
        <v>0</v>
      </c>
      <c r="B565" s="42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32"/>
      <c r="N565" s="43"/>
      <c r="O565" s="27"/>
    </row>
    <row r="566" spans="1:15" x14ac:dyDescent="0.25">
      <c r="A566" s="18">
        <f t="shared" si="12"/>
        <v>0</v>
      </c>
      <c r="B566" s="42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32"/>
      <c r="N566" s="43"/>
      <c r="O566" s="27"/>
    </row>
    <row r="567" spans="1:15" x14ac:dyDescent="0.25">
      <c r="A567" s="18">
        <f t="shared" si="12"/>
        <v>0</v>
      </c>
      <c r="B567" s="42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32"/>
      <c r="N567" s="43"/>
      <c r="O567" s="27"/>
    </row>
    <row r="568" spans="1:15" x14ac:dyDescent="0.25">
      <c r="A568" s="18">
        <f t="shared" si="12"/>
        <v>0</v>
      </c>
      <c r="B568" s="42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32"/>
      <c r="N568" s="43"/>
      <c r="O568" s="27"/>
    </row>
    <row r="569" spans="1:15" x14ac:dyDescent="0.25">
      <c r="A569" s="18">
        <f t="shared" si="12"/>
        <v>0</v>
      </c>
      <c r="B569" s="42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32"/>
      <c r="N569" s="43"/>
      <c r="O569" s="27"/>
    </row>
    <row r="570" spans="1:15" x14ac:dyDescent="0.25">
      <c r="A570" s="18">
        <f t="shared" si="12"/>
        <v>0</v>
      </c>
      <c r="B570" s="42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32"/>
      <c r="N570" s="43"/>
      <c r="O570" s="27"/>
    </row>
    <row r="571" spans="1:15" x14ac:dyDescent="0.25">
      <c r="A571" s="18">
        <f t="shared" si="12"/>
        <v>0</v>
      </c>
      <c r="B571" s="42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32"/>
      <c r="N571" s="43"/>
      <c r="O571" s="27"/>
    </row>
    <row r="572" spans="1:15" x14ac:dyDescent="0.25">
      <c r="A572" s="18">
        <f t="shared" si="12"/>
        <v>0</v>
      </c>
      <c r="B572" s="42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32"/>
      <c r="N572" s="43"/>
      <c r="O572" s="27"/>
    </row>
    <row r="573" spans="1:15" x14ac:dyDescent="0.25">
      <c r="A573" s="18">
        <f t="shared" si="12"/>
        <v>0</v>
      </c>
      <c r="B573" s="42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32"/>
      <c r="N573" s="43"/>
      <c r="O573" s="27"/>
    </row>
    <row r="574" spans="1:15" x14ac:dyDescent="0.25">
      <c r="A574" s="18">
        <f t="shared" si="12"/>
        <v>0</v>
      </c>
      <c r="B574" s="42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32"/>
      <c r="N574" s="43"/>
      <c r="O574" s="27"/>
    </row>
    <row r="575" spans="1:15" x14ac:dyDescent="0.25">
      <c r="A575" s="18">
        <f t="shared" si="12"/>
        <v>0</v>
      </c>
      <c r="B575" s="42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32"/>
      <c r="N575" s="43"/>
      <c r="O575" s="27"/>
    </row>
    <row r="576" spans="1:15" x14ac:dyDescent="0.25">
      <c r="A576" s="18">
        <f t="shared" si="12"/>
        <v>0</v>
      </c>
      <c r="B576" s="42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32"/>
      <c r="N576" s="43"/>
      <c r="O576" s="27"/>
    </row>
    <row r="577" spans="1:15" x14ac:dyDescent="0.25">
      <c r="A577" s="18">
        <f t="shared" si="12"/>
        <v>0</v>
      </c>
      <c r="B577" s="42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32"/>
      <c r="N577" s="43"/>
      <c r="O577" s="27"/>
    </row>
    <row r="578" spans="1:15" x14ac:dyDescent="0.25">
      <c r="A578" s="18">
        <f t="shared" si="12"/>
        <v>0</v>
      </c>
      <c r="B578" s="42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32"/>
      <c r="N578" s="43"/>
      <c r="O578" s="27"/>
    </row>
    <row r="579" spans="1:15" x14ac:dyDescent="0.25">
      <c r="A579" s="18">
        <f t="shared" si="12"/>
        <v>0</v>
      </c>
      <c r="B579" s="42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32"/>
      <c r="N579" s="43"/>
      <c r="O579" s="27"/>
    </row>
    <row r="580" spans="1:15" x14ac:dyDescent="0.25">
      <c r="A580" s="18">
        <f t="shared" si="12"/>
        <v>0</v>
      </c>
      <c r="B580" s="42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32"/>
      <c r="N580" s="43"/>
      <c r="O580" s="27"/>
    </row>
    <row r="581" spans="1:15" x14ac:dyDescent="0.25">
      <c r="A581" s="18">
        <f t="shared" si="12"/>
        <v>0</v>
      </c>
      <c r="B581" s="42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32"/>
      <c r="N581" s="43"/>
      <c r="O581" s="27"/>
    </row>
    <row r="582" spans="1:15" x14ac:dyDescent="0.25">
      <c r="A582" s="18">
        <f t="shared" si="12"/>
        <v>0</v>
      </c>
      <c r="B582" s="42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32"/>
      <c r="N582" s="43"/>
      <c r="O582" s="27"/>
    </row>
    <row r="583" spans="1:15" x14ac:dyDescent="0.25">
      <c r="A583" s="18">
        <f t="shared" si="12"/>
        <v>0</v>
      </c>
      <c r="B583" s="42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32"/>
      <c r="N583" s="43"/>
      <c r="O583" s="27"/>
    </row>
    <row r="584" spans="1:15" x14ac:dyDescent="0.25">
      <c r="A584" s="18">
        <f t="shared" si="12"/>
        <v>0</v>
      </c>
      <c r="B584" s="42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32"/>
      <c r="N584" s="43"/>
      <c r="O584" s="27"/>
    </row>
    <row r="585" spans="1:15" x14ac:dyDescent="0.25">
      <c r="A585" s="18">
        <f t="shared" si="12"/>
        <v>0</v>
      </c>
      <c r="B585" s="42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32"/>
      <c r="N585" s="43"/>
      <c r="O585" s="27"/>
    </row>
    <row r="586" spans="1:15" x14ac:dyDescent="0.25">
      <c r="A586" s="18">
        <f t="shared" si="12"/>
        <v>0</v>
      </c>
      <c r="B586" s="42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32"/>
      <c r="N586" s="43"/>
      <c r="O586" s="27"/>
    </row>
    <row r="587" spans="1:15" x14ac:dyDescent="0.25">
      <c r="A587" s="18">
        <f t="shared" si="12"/>
        <v>0</v>
      </c>
      <c r="B587" s="42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32"/>
      <c r="N587" s="43"/>
      <c r="O587" s="27"/>
    </row>
    <row r="588" spans="1:15" x14ac:dyDescent="0.25">
      <c r="A588" s="18">
        <f t="shared" si="12"/>
        <v>0</v>
      </c>
      <c r="B588" s="42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32"/>
      <c r="N588" s="43"/>
      <c r="O588" s="27"/>
    </row>
    <row r="589" spans="1:15" x14ac:dyDescent="0.25">
      <c r="A589" s="18">
        <f t="shared" si="12"/>
        <v>0</v>
      </c>
      <c r="B589" s="42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32"/>
      <c r="N589" s="43"/>
      <c r="O589" s="27"/>
    </row>
    <row r="590" spans="1:15" x14ac:dyDescent="0.25">
      <c r="A590" s="18">
        <f t="shared" si="12"/>
        <v>0</v>
      </c>
      <c r="B590" s="42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32"/>
      <c r="N590" s="43"/>
      <c r="O590" s="27"/>
    </row>
    <row r="591" spans="1:15" x14ac:dyDescent="0.25">
      <c r="A591" s="18">
        <f t="shared" si="12"/>
        <v>0</v>
      </c>
      <c r="B591" s="42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32"/>
      <c r="N591" s="43"/>
      <c r="O591" s="27"/>
    </row>
    <row r="592" spans="1:15" x14ac:dyDescent="0.25">
      <c r="A592" s="18">
        <f t="shared" si="12"/>
        <v>0</v>
      </c>
      <c r="B592" s="42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32"/>
      <c r="N592" s="43"/>
      <c r="O592" s="27"/>
    </row>
    <row r="593" spans="1:15" x14ac:dyDescent="0.25">
      <c r="A593" s="18">
        <f t="shared" si="12"/>
        <v>0</v>
      </c>
      <c r="B593" s="42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32"/>
      <c r="N593" s="43"/>
      <c r="O593" s="27"/>
    </row>
    <row r="594" spans="1:15" x14ac:dyDescent="0.25">
      <c r="A594" s="18">
        <f t="shared" si="12"/>
        <v>0</v>
      </c>
      <c r="B594" s="42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32"/>
      <c r="N594" s="43"/>
      <c r="O594" s="27"/>
    </row>
    <row r="595" spans="1:15" x14ac:dyDescent="0.25">
      <c r="A595" s="18">
        <f t="shared" si="12"/>
        <v>0</v>
      </c>
      <c r="B595" s="42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32"/>
      <c r="N595" s="43"/>
      <c r="O595" s="27"/>
    </row>
    <row r="596" spans="1:15" x14ac:dyDescent="0.25">
      <c r="A596" s="18">
        <f t="shared" si="12"/>
        <v>0</v>
      </c>
      <c r="B596" s="42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32"/>
      <c r="N596" s="43"/>
      <c r="O596" s="27"/>
    </row>
    <row r="597" spans="1:15" x14ac:dyDescent="0.25">
      <c r="A597" s="18">
        <f t="shared" si="12"/>
        <v>0</v>
      </c>
      <c r="B597" s="42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32"/>
      <c r="N597" s="43"/>
      <c r="O597" s="27"/>
    </row>
    <row r="598" spans="1:15" x14ac:dyDescent="0.25">
      <c r="A598" s="18">
        <f t="shared" si="12"/>
        <v>0</v>
      </c>
      <c r="B598" s="42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32"/>
      <c r="N598" s="43"/>
      <c r="O598" s="27"/>
    </row>
    <row r="599" spans="1:15" x14ac:dyDescent="0.25">
      <c r="A599" s="18">
        <f t="shared" si="12"/>
        <v>0</v>
      </c>
      <c r="B599" s="42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32"/>
      <c r="N599" s="43"/>
      <c r="O599" s="27"/>
    </row>
    <row r="600" spans="1:15" x14ac:dyDescent="0.25">
      <c r="A600" s="18">
        <f t="shared" si="12"/>
        <v>0</v>
      </c>
      <c r="B600" s="42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32"/>
      <c r="N600" s="43"/>
      <c r="O600" s="27"/>
    </row>
    <row r="601" spans="1:15" x14ac:dyDescent="0.25">
      <c r="A601" s="18">
        <f t="shared" si="12"/>
        <v>0</v>
      </c>
      <c r="B601" s="42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32"/>
      <c r="N601" s="43"/>
      <c r="O601" s="27"/>
    </row>
    <row r="602" spans="1:15" x14ac:dyDescent="0.25">
      <c r="A602" s="18">
        <f t="shared" si="12"/>
        <v>0</v>
      </c>
      <c r="B602" s="42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32"/>
      <c r="N602" s="43"/>
      <c r="O602" s="27"/>
    </row>
    <row r="603" spans="1:15" x14ac:dyDescent="0.25">
      <c r="A603" s="18">
        <f t="shared" si="12"/>
        <v>0</v>
      </c>
      <c r="B603" s="42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32"/>
      <c r="N603" s="43"/>
      <c r="O603" s="27"/>
    </row>
    <row r="604" spans="1:15" x14ac:dyDescent="0.25">
      <c r="A604" s="18">
        <f t="shared" si="12"/>
        <v>0</v>
      </c>
      <c r="B604" s="42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32"/>
      <c r="N604" s="43"/>
      <c r="O604" s="27"/>
    </row>
    <row r="605" spans="1:15" x14ac:dyDescent="0.25">
      <c r="A605" s="18">
        <f t="shared" si="12"/>
        <v>0</v>
      </c>
      <c r="B605" s="42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32"/>
      <c r="N605" s="43"/>
      <c r="O605" s="27"/>
    </row>
    <row r="606" spans="1:15" x14ac:dyDescent="0.25">
      <c r="A606" s="18">
        <f t="shared" si="12"/>
        <v>0</v>
      </c>
      <c r="B606" s="42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32"/>
      <c r="N606" s="43"/>
      <c r="O606" s="27"/>
    </row>
    <row r="607" spans="1:15" x14ac:dyDescent="0.25">
      <c r="A607" s="18">
        <f t="shared" si="12"/>
        <v>0</v>
      </c>
      <c r="B607" s="42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32"/>
      <c r="N607" s="43"/>
      <c r="O607" s="27"/>
    </row>
    <row r="608" spans="1:15" x14ac:dyDescent="0.25">
      <c r="A608" s="18">
        <f t="shared" si="12"/>
        <v>0</v>
      </c>
      <c r="B608" s="42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32"/>
      <c r="N608" s="43"/>
      <c r="O608" s="27"/>
    </row>
    <row r="609" spans="1:15" x14ac:dyDescent="0.25">
      <c r="A609" s="18">
        <f t="shared" si="12"/>
        <v>0</v>
      </c>
      <c r="B609" s="42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32"/>
      <c r="N609" s="43"/>
      <c r="O609" s="27"/>
    </row>
    <row r="610" spans="1:15" x14ac:dyDescent="0.25">
      <c r="A610" s="18">
        <f t="shared" si="12"/>
        <v>0</v>
      </c>
      <c r="B610" s="42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32"/>
      <c r="N610" s="43"/>
      <c r="O610" s="27"/>
    </row>
    <row r="611" spans="1:15" x14ac:dyDescent="0.25">
      <c r="A611" s="18">
        <f t="shared" si="12"/>
        <v>0</v>
      </c>
      <c r="B611" s="42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32"/>
      <c r="N611" s="43"/>
      <c r="O611" s="27"/>
    </row>
    <row r="612" spans="1:15" x14ac:dyDescent="0.25">
      <c r="A612" s="18">
        <f t="shared" si="12"/>
        <v>0</v>
      </c>
      <c r="B612" s="42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32"/>
      <c r="N612" s="43"/>
      <c r="O612" s="27"/>
    </row>
    <row r="613" spans="1:15" x14ac:dyDescent="0.25">
      <c r="A613" s="18">
        <f t="shared" si="12"/>
        <v>0</v>
      </c>
      <c r="B613" s="42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32"/>
      <c r="N613" s="43"/>
      <c r="O613" s="27"/>
    </row>
    <row r="614" spans="1:15" x14ac:dyDescent="0.25">
      <c r="A614" s="18">
        <f t="shared" si="12"/>
        <v>0</v>
      </c>
      <c r="B614" s="42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32"/>
      <c r="N614" s="43"/>
      <c r="O614" s="27"/>
    </row>
    <row r="615" spans="1:15" x14ac:dyDescent="0.25">
      <c r="A615" s="18">
        <f t="shared" si="12"/>
        <v>0</v>
      </c>
      <c r="B615" s="42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32"/>
      <c r="N615" s="43"/>
      <c r="O615" s="27"/>
    </row>
    <row r="616" spans="1:15" x14ac:dyDescent="0.25">
      <c r="A616" s="18">
        <f t="shared" si="12"/>
        <v>0</v>
      </c>
      <c r="B616" s="42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32"/>
      <c r="N616" s="43"/>
      <c r="O616" s="27"/>
    </row>
    <row r="617" spans="1:15" x14ac:dyDescent="0.25">
      <c r="A617" s="18">
        <f t="shared" si="12"/>
        <v>0</v>
      </c>
      <c r="B617" s="42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32"/>
      <c r="N617" s="43"/>
      <c r="O617" s="27"/>
    </row>
    <row r="618" spans="1:15" x14ac:dyDescent="0.25">
      <c r="A618" s="18">
        <f t="shared" si="12"/>
        <v>0</v>
      </c>
      <c r="B618" s="42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32"/>
      <c r="N618" s="43"/>
      <c r="O618" s="27"/>
    </row>
    <row r="619" spans="1:15" x14ac:dyDescent="0.25">
      <c r="A619" s="18">
        <f t="shared" si="12"/>
        <v>0</v>
      </c>
      <c r="B619" s="42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32"/>
      <c r="N619" s="43"/>
      <c r="O619" s="27"/>
    </row>
    <row r="620" spans="1:15" x14ac:dyDescent="0.25">
      <c r="A620" s="18">
        <f t="shared" si="12"/>
        <v>0</v>
      </c>
      <c r="B620" s="42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32"/>
      <c r="N620" s="43"/>
      <c r="O620" s="27"/>
    </row>
    <row r="621" spans="1:15" x14ac:dyDescent="0.25">
      <c r="A621" s="18">
        <f t="shared" si="12"/>
        <v>0</v>
      </c>
      <c r="B621" s="42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32"/>
      <c r="N621" s="43"/>
      <c r="O621" s="27"/>
    </row>
    <row r="622" spans="1:15" x14ac:dyDescent="0.25">
      <c r="A622" s="18">
        <f t="shared" ref="A622:A685" si="13">B622</f>
        <v>0</v>
      </c>
      <c r="B622" s="42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32"/>
      <c r="N622" s="43"/>
      <c r="O622" s="27"/>
    </row>
    <row r="623" spans="1:15" x14ac:dyDescent="0.25">
      <c r="A623" s="18">
        <f t="shared" si="13"/>
        <v>0</v>
      </c>
      <c r="B623" s="42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32"/>
      <c r="N623" s="43"/>
      <c r="O623" s="27"/>
    </row>
    <row r="624" spans="1:15" x14ac:dyDescent="0.25">
      <c r="A624" s="18">
        <f t="shared" si="13"/>
        <v>0</v>
      </c>
      <c r="B624" s="42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32"/>
      <c r="N624" s="43"/>
      <c r="O624" s="27"/>
    </row>
    <row r="625" spans="1:15" x14ac:dyDescent="0.25">
      <c r="A625" s="18">
        <f t="shared" si="13"/>
        <v>0</v>
      </c>
      <c r="B625" s="42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32"/>
      <c r="N625" s="43"/>
      <c r="O625" s="27"/>
    </row>
    <row r="626" spans="1:15" x14ac:dyDescent="0.25">
      <c r="A626" s="18">
        <f t="shared" si="13"/>
        <v>0</v>
      </c>
      <c r="B626" s="42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32"/>
      <c r="N626" s="43"/>
      <c r="O626" s="27"/>
    </row>
    <row r="627" spans="1:15" x14ac:dyDescent="0.25">
      <c r="A627" s="18">
        <f t="shared" si="13"/>
        <v>0</v>
      </c>
      <c r="B627" s="42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32"/>
      <c r="N627" s="43"/>
      <c r="O627" s="27"/>
    </row>
    <row r="628" spans="1:15" x14ac:dyDescent="0.25">
      <c r="A628" s="18">
        <f t="shared" si="13"/>
        <v>0</v>
      </c>
      <c r="B628" s="42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32"/>
      <c r="N628" s="43"/>
      <c r="O628" s="27"/>
    </row>
    <row r="629" spans="1:15" x14ac:dyDescent="0.25">
      <c r="A629" s="18">
        <f t="shared" si="13"/>
        <v>0</v>
      </c>
      <c r="B629" s="42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32"/>
      <c r="N629" s="43"/>
      <c r="O629" s="27"/>
    </row>
    <row r="630" spans="1:15" x14ac:dyDescent="0.25">
      <c r="A630" s="18">
        <f t="shared" si="13"/>
        <v>0</v>
      </c>
      <c r="B630" s="42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32"/>
      <c r="N630" s="43"/>
      <c r="O630" s="27"/>
    </row>
    <row r="631" spans="1:15" x14ac:dyDescent="0.25">
      <c r="A631" s="18">
        <f t="shared" si="13"/>
        <v>0</v>
      </c>
      <c r="B631" s="42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32"/>
      <c r="N631" s="43"/>
      <c r="O631" s="27"/>
    </row>
    <row r="632" spans="1:15" x14ac:dyDescent="0.25">
      <c r="A632" s="18">
        <f t="shared" si="13"/>
        <v>0</v>
      </c>
      <c r="B632" s="42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32"/>
      <c r="N632" s="43"/>
      <c r="O632" s="27"/>
    </row>
    <row r="633" spans="1:15" x14ac:dyDescent="0.25">
      <c r="A633" s="18">
        <f t="shared" si="13"/>
        <v>0</v>
      </c>
      <c r="B633" s="42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32"/>
      <c r="N633" s="43"/>
      <c r="O633" s="27"/>
    </row>
    <row r="634" spans="1:15" x14ac:dyDescent="0.25">
      <c r="A634" s="18">
        <f t="shared" si="13"/>
        <v>0</v>
      </c>
      <c r="B634" s="42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32"/>
      <c r="N634" s="43"/>
      <c r="O634" s="27"/>
    </row>
    <row r="635" spans="1:15" x14ac:dyDescent="0.25">
      <c r="A635" s="18">
        <f t="shared" si="13"/>
        <v>0</v>
      </c>
      <c r="B635" s="42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32"/>
      <c r="N635" s="43"/>
      <c r="O635" s="27"/>
    </row>
    <row r="636" spans="1:15" x14ac:dyDescent="0.25">
      <c r="A636" s="18">
        <f t="shared" si="13"/>
        <v>0</v>
      </c>
      <c r="B636" s="42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32"/>
      <c r="N636" s="43"/>
      <c r="O636" s="27"/>
    </row>
    <row r="637" spans="1:15" x14ac:dyDescent="0.25">
      <c r="A637" s="18">
        <f t="shared" si="13"/>
        <v>0</v>
      </c>
      <c r="B637" s="42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32"/>
      <c r="N637" s="43"/>
      <c r="O637" s="27"/>
    </row>
    <row r="638" spans="1:15" x14ac:dyDescent="0.25">
      <c r="A638" s="18">
        <f t="shared" si="13"/>
        <v>0</v>
      </c>
      <c r="B638" s="42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32"/>
      <c r="N638" s="43"/>
      <c r="O638" s="27"/>
    </row>
    <row r="639" spans="1:15" x14ac:dyDescent="0.25">
      <c r="A639" s="18">
        <f t="shared" si="13"/>
        <v>0</v>
      </c>
      <c r="B639" s="42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32"/>
      <c r="N639" s="43"/>
      <c r="O639" s="27"/>
    </row>
    <row r="640" spans="1:15" x14ac:dyDescent="0.25">
      <c r="A640" s="18">
        <f t="shared" si="13"/>
        <v>0</v>
      </c>
      <c r="B640" s="42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32"/>
      <c r="N640" s="43"/>
      <c r="O640" s="27"/>
    </row>
    <row r="641" spans="1:15" x14ac:dyDescent="0.25">
      <c r="A641" s="18">
        <f t="shared" si="13"/>
        <v>0</v>
      </c>
      <c r="B641" s="42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32"/>
      <c r="N641" s="43"/>
      <c r="O641" s="27"/>
    </row>
    <row r="642" spans="1:15" x14ac:dyDescent="0.25">
      <c r="A642" s="18">
        <f t="shared" si="13"/>
        <v>0</v>
      </c>
      <c r="B642" s="42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32"/>
      <c r="N642" s="43"/>
      <c r="O642" s="27"/>
    </row>
    <row r="643" spans="1:15" x14ac:dyDescent="0.25">
      <c r="A643" s="18">
        <f t="shared" si="13"/>
        <v>0</v>
      </c>
      <c r="B643" s="42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32"/>
      <c r="N643" s="43"/>
      <c r="O643" s="27"/>
    </row>
    <row r="644" spans="1:15" x14ac:dyDescent="0.25">
      <c r="A644" s="18">
        <f t="shared" si="13"/>
        <v>0</v>
      </c>
      <c r="B644" s="42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32"/>
      <c r="N644" s="43"/>
      <c r="O644" s="27"/>
    </row>
    <row r="645" spans="1:15" x14ac:dyDescent="0.25">
      <c r="A645" s="18">
        <f t="shared" si="13"/>
        <v>0</v>
      </c>
      <c r="B645" s="42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32"/>
      <c r="N645" s="43"/>
      <c r="O645" s="27"/>
    </row>
    <row r="646" spans="1:15" x14ac:dyDescent="0.25">
      <c r="A646" s="18">
        <f t="shared" si="13"/>
        <v>0</v>
      </c>
      <c r="B646" s="42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32"/>
      <c r="N646" s="43"/>
      <c r="O646" s="27"/>
    </row>
    <row r="647" spans="1:15" x14ac:dyDescent="0.25">
      <c r="A647" s="18">
        <f t="shared" si="13"/>
        <v>0</v>
      </c>
      <c r="B647" s="42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32"/>
      <c r="N647" s="43"/>
      <c r="O647" s="27"/>
    </row>
    <row r="648" spans="1:15" x14ac:dyDescent="0.25">
      <c r="A648" s="18">
        <f t="shared" si="13"/>
        <v>0</v>
      </c>
      <c r="B648" s="42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32"/>
      <c r="N648" s="43"/>
      <c r="O648" s="27"/>
    </row>
    <row r="649" spans="1:15" x14ac:dyDescent="0.25">
      <c r="A649" s="18">
        <f t="shared" si="13"/>
        <v>0</v>
      </c>
      <c r="B649" s="42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32"/>
      <c r="N649" s="43"/>
      <c r="O649" s="27"/>
    </row>
    <row r="650" spans="1:15" x14ac:dyDescent="0.25">
      <c r="A650" s="18">
        <f t="shared" si="13"/>
        <v>0</v>
      </c>
      <c r="B650" s="42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32"/>
      <c r="N650" s="43"/>
      <c r="O650" s="27"/>
    </row>
    <row r="651" spans="1:15" x14ac:dyDescent="0.25">
      <c r="A651" s="18">
        <f t="shared" si="13"/>
        <v>0</v>
      </c>
      <c r="B651" s="42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32"/>
      <c r="N651" s="43"/>
      <c r="O651" s="27"/>
    </row>
    <row r="652" spans="1:15" x14ac:dyDescent="0.25">
      <c r="A652" s="18">
        <f t="shared" si="13"/>
        <v>0</v>
      </c>
      <c r="B652" s="42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32"/>
      <c r="N652" s="43"/>
      <c r="O652" s="27"/>
    </row>
    <row r="653" spans="1:15" x14ac:dyDescent="0.25">
      <c r="A653" s="18">
        <f t="shared" si="13"/>
        <v>0</v>
      </c>
      <c r="B653" s="42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32"/>
      <c r="N653" s="43"/>
      <c r="O653" s="27"/>
    </row>
    <row r="654" spans="1:15" x14ac:dyDescent="0.25">
      <c r="A654" s="18">
        <f t="shared" si="13"/>
        <v>0</v>
      </c>
      <c r="B654" s="42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32"/>
      <c r="N654" s="43"/>
      <c r="O654" s="27"/>
    </row>
    <row r="655" spans="1:15" x14ac:dyDescent="0.25">
      <c r="A655" s="18">
        <f t="shared" si="13"/>
        <v>0</v>
      </c>
      <c r="B655" s="42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32"/>
      <c r="N655" s="43"/>
      <c r="O655" s="27"/>
    </row>
    <row r="656" spans="1:15" x14ac:dyDescent="0.25">
      <c r="A656" s="18">
        <f t="shared" si="13"/>
        <v>0</v>
      </c>
      <c r="B656" s="42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32"/>
      <c r="N656" s="43"/>
      <c r="O656" s="27"/>
    </row>
    <row r="657" spans="1:15" x14ac:dyDescent="0.25">
      <c r="A657" s="18">
        <f t="shared" si="13"/>
        <v>0</v>
      </c>
      <c r="B657" s="42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32"/>
      <c r="N657" s="43"/>
      <c r="O657" s="27"/>
    </row>
    <row r="658" spans="1:15" x14ac:dyDescent="0.25">
      <c r="A658" s="18">
        <f t="shared" si="13"/>
        <v>0</v>
      </c>
      <c r="B658" s="42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32"/>
      <c r="N658" s="43"/>
      <c r="O658" s="27"/>
    </row>
    <row r="659" spans="1:15" x14ac:dyDescent="0.25">
      <c r="A659" s="18">
        <f t="shared" si="13"/>
        <v>0</v>
      </c>
      <c r="B659" s="42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32"/>
      <c r="N659" s="43"/>
      <c r="O659" s="27"/>
    </row>
    <row r="660" spans="1:15" x14ac:dyDescent="0.25">
      <c r="A660" s="18">
        <f t="shared" si="13"/>
        <v>0</v>
      </c>
      <c r="B660" s="42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32"/>
      <c r="N660" s="43"/>
      <c r="O660" s="27"/>
    </row>
    <row r="661" spans="1:15" x14ac:dyDescent="0.25">
      <c r="A661" s="18">
        <f t="shared" si="13"/>
        <v>0</v>
      </c>
      <c r="B661" s="42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32"/>
      <c r="N661" s="43"/>
      <c r="O661" s="27"/>
    </row>
    <row r="662" spans="1:15" x14ac:dyDescent="0.25">
      <c r="A662" s="18">
        <f t="shared" si="13"/>
        <v>0</v>
      </c>
      <c r="B662" s="42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32"/>
      <c r="N662" s="43"/>
      <c r="O662" s="27"/>
    </row>
    <row r="663" spans="1:15" x14ac:dyDescent="0.25">
      <c r="A663" s="18">
        <f t="shared" si="13"/>
        <v>0</v>
      </c>
      <c r="B663" s="42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32"/>
      <c r="N663" s="43"/>
      <c r="O663" s="27"/>
    </row>
    <row r="664" spans="1:15" x14ac:dyDescent="0.25">
      <c r="A664" s="18">
        <f t="shared" si="13"/>
        <v>0</v>
      </c>
      <c r="B664" s="42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32"/>
      <c r="N664" s="43"/>
      <c r="O664" s="27"/>
    </row>
    <row r="665" spans="1:15" x14ac:dyDescent="0.25">
      <c r="A665" s="18">
        <f t="shared" si="13"/>
        <v>0</v>
      </c>
      <c r="B665" s="42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32"/>
      <c r="N665" s="43"/>
      <c r="O665" s="27"/>
    </row>
    <row r="666" spans="1:15" x14ac:dyDescent="0.25">
      <c r="A666" s="18">
        <f t="shared" si="13"/>
        <v>0</v>
      </c>
      <c r="B666" s="42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32"/>
      <c r="N666" s="43"/>
      <c r="O666" s="27"/>
    </row>
    <row r="667" spans="1:15" x14ac:dyDescent="0.25">
      <c r="A667" s="18">
        <f t="shared" si="13"/>
        <v>0</v>
      </c>
      <c r="B667" s="42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32"/>
      <c r="N667" s="43"/>
      <c r="O667" s="27"/>
    </row>
    <row r="668" spans="1:15" x14ac:dyDescent="0.25">
      <c r="A668" s="18">
        <f t="shared" si="13"/>
        <v>0</v>
      </c>
      <c r="B668" s="42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32"/>
      <c r="N668" s="43"/>
      <c r="O668" s="27"/>
    </row>
    <row r="669" spans="1:15" x14ac:dyDescent="0.25">
      <c r="A669" s="18">
        <f t="shared" si="13"/>
        <v>0</v>
      </c>
      <c r="B669" s="42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32"/>
      <c r="N669" s="43"/>
      <c r="O669" s="27"/>
    </row>
    <row r="670" spans="1:15" x14ac:dyDescent="0.25">
      <c r="A670" s="18">
        <f t="shared" si="13"/>
        <v>0</v>
      </c>
      <c r="B670" s="42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32"/>
      <c r="N670" s="43"/>
      <c r="O670" s="27"/>
    </row>
    <row r="671" spans="1:15" x14ac:dyDescent="0.25">
      <c r="A671" s="18">
        <f t="shared" si="13"/>
        <v>0</v>
      </c>
      <c r="B671" s="42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32"/>
      <c r="N671" s="43"/>
      <c r="O671" s="27"/>
    </row>
    <row r="672" spans="1:15" x14ac:dyDescent="0.25">
      <c r="A672" s="18">
        <f t="shared" si="13"/>
        <v>0</v>
      </c>
      <c r="B672" s="42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32"/>
      <c r="N672" s="43"/>
      <c r="O672" s="27"/>
    </row>
    <row r="673" spans="1:15" x14ac:dyDescent="0.25">
      <c r="A673" s="18">
        <f t="shared" si="13"/>
        <v>0</v>
      </c>
      <c r="B673" s="42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32"/>
      <c r="N673" s="43"/>
      <c r="O673" s="27"/>
    </row>
    <row r="674" spans="1:15" x14ac:dyDescent="0.25">
      <c r="A674" s="18">
        <f t="shared" si="13"/>
        <v>0</v>
      </c>
      <c r="B674" s="42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32"/>
      <c r="N674" s="43"/>
      <c r="O674" s="27"/>
    </row>
    <row r="675" spans="1:15" x14ac:dyDescent="0.25">
      <c r="A675" s="18">
        <f t="shared" si="13"/>
        <v>0</v>
      </c>
      <c r="B675" s="42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32"/>
      <c r="N675" s="43"/>
      <c r="O675" s="27"/>
    </row>
    <row r="676" spans="1:15" x14ac:dyDescent="0.25">
      <c r="A676" s="18">
        <f t="shared" si="13"/>
        <v>0</v>
      </c>
      <c r="B676" s="42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32"/>
      <c r="N676" s="43"/>
      <c r="O676" s="27"/>
    </row>
    <row r="677" spans="1:15" x14ac:dyDescent="0.25">
      <c r="A677" s="18">
        <f t="shared" si="13"/>
        <v>0</v>
      </c>
      <c r="B677" s="42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32"/>
      <c r="N677" s="43"/>
      <c r="O677" s="27"/>
    </row>
    <row r="678" spans="1:15" x14ac:dyDescent="0.25">
      <c r="A678" s="18">
        <f t="shared" si="13"/>
        <v>0</v>
      </c>
      <c r="B678" s="42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32"/>
      <c r="N678" s="43"/>
      <c r="O678" s="27"/>
    </row>
    <row r="679" spans="1:15" x14ac:dyDescent="0.25">
      <c r="A679" s="18">
        <f t="shared" si="13"/>
        <v>0</v>
      </c>
      <c r="B679" s="42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32"/>
      <c r="N679" s="43"/>
      <c r="O679" s="27"/>
    </row>
    <row r="680" spans="1:15" x14ac:dyDescent="0.25">
      <c r="A680" s="18">
        <f t="shared" si="13"/>
        <v>0</v>
      </c>
      <c r="B680" s="42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32"/>
      <c r="N680" s="43"/>
      <c r="O680" s="27"/>
    </row>
    <row r="681" spans="1:15" x14ac:dyDescent="0.25">
      <c r="A681" s="18">
        <f t="shared" si="13"/>
        <v>0</v>
      </c>
      <c r="B681" s="42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32"/>
      <c r="N681" s="43"/>
      <c r="O681" s="27"/>
    </row>
    <row r="682" spans="1:15" x14ac:dyDescent="0.25">
      <c r="A682" s="18">
        <f t="shared" si="13"/>
        <v>0</v>
      </c>
      <c r="B682" s="42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32"/>
      <c r="N682" s="43"/>
      <c r="O682" s="27"/>
    </row>
    <row r="683" spans="1:15" x14ac:dyDescent="0.25">
      <c r="A683" s="18">
        <f t="shared" si="13"/>
        <v>0</v>
      </c>
      <c r="B683" s="42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32"/>
      <c r="N683" s="43"/>
      <c r="O683" s="27"/>
    </row>
    <row r="684" spans="1:15" x14ac:dyDescent="0.25">
      <c r="A684" s="18">
        <f t="shared" si="13"/>
        <v>0</v>
      </c>
      <c r="B684" s="42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32"/>
      <c r="N684" s="43"/>
      <c r="O684" s="27"/>
    </row>
    <row r="685" spans="1:15" x14ac:dyDescent="0.25">
      <c r="A685" s="18">
        <f t="shared" si="13"/>
        <v>0</v>
      </c>
      <c r="B685" s="42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32"/>
      <c r="N685" s="43"/>
      <c r="O685" s="27"/>
    </row>
    <row r="686" spans="1:15" x14ac:dyDescent="0.25">
      <c r="A686" s="18">
        <f t="shared" ref="A686:A749" si="14">B686</f>
        <v>0</v>
      </c>
      <c r="B686" s="42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32"/>
      <c r="N686" s="43"/>
      <c r="O686" s="27"/>
    </row>
    <row r="687" spans="1:15" x14ac:dyDescent="0.25">
      <c r="A687" s="18">
        <f t="shared" si="14"/>
        <v>0</v>
      </c>
      <c r="B687" s="42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32"/>
      <c r="N687" s="43"/>
      <c r="O687" s="27"/>
    </row>
    <row r="688" spans="1:15" x14ac:dyDescent="0.25">
      <c r="A688" s="18">
        <f t="shared" si="14"/>
        <v>0</v>
      </c>
      <c r="B688" s="42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32"/>
      <c r="N688" s="43"/>
      <c r="O688" s="27"/>
    </row>
    <row r="689" spans="1:15" x14ac:dyDescent="0.25">
      <c r="A689" s="18">
        <f t="shared" si="14"/>
        <v>0</v>
      </c>
      <c r="B689" s="42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32"/>
      <c r="N689" s="43"/>
      <c r="O689" s="27"/>
    </row>
    <row r="690" spans="1:15" x14ac:dyDescent="0.25">
      <c r="A690" s="18">
        <f t="shared" si="14"/>
        <v>0</v>
      </c>
      <c r="B690" s="42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32"/>
      <c r="N690" s="43"/>
      <c r="O690" s="27"/>
    </row>
    <row r="691" spans="1:15" x14ac:dyDescent="0.25">
      <c r="A691" s="18">
        <f t="shared" si="14"/>
        <v>0</v>
      </c>
      <c r="B691" s="42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32"/>
      <c r="N691" s="43"/>
      <c r="O691" s="27"/>
    </row>
    <row r="692" spans="1:15" x14ac:dyDescent="0.25">
      <c r="A692" s="18">
        <f t="shared" si="14"/>
        <v>0</v>
      </c>
      <c r="B692" s="42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32"/>
      <c r="N692" s="43"/>
      <c r="O692" s="27"/>
    </row>
    <row r="693" spans="1:15" x14ac:dyDescent="0.25">
      <c r="A693" s="18">
        <f t="shared" si="14"/>
        <v>0</v>
      </c>
      <c r="B693" s="42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32"/>
      <c r="N693" s="43"/>
      <c r="O693" s="27"/>
    </row>
    <row r="694" spans="1:15" x14ac:dyDescent="0.25">
      <c r="A694" s="18">
        <f t="shared" si="14"/>
        <v>0</v>
      </c>
      <c r="B694" s="42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32"/>
      <c r="N694" s="43"/>
      <c r="O694" s="27"/>
    </row>
    <row r="695" spans="1:15" x14ac:dyDescent="0.25">
      <c r="A695" s="18">
        <f t="shared" si="14"/>
        <v>0</v>
      </c>
      <c r="B695" s="42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32"/>
      <c r="N695" s="43"/>
      <c r="O695" s="27"/>
    </row>
    <row r="696" spans="1:15" x14ac:dyDescent="0.25">
      <c r="A696" s="18">
        <f t="shared" si="14"/>
        <v>0</v>
      </c>
      <c r="B696" s="42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32"/>
      <c r="N696" s="43"/>
      <c r="O696" s="27"/>
    </row>
    <row r="697" spans="1:15" x14ac:dyDescent="0.25">
      <c r="A697" s="18">
        <f t="shared" si="14"/>
        <v>0</v>
      </c>
      <c r="B697" s="42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32"/>
      <c r="N697" s="43"/>
      <c r="O697" s="27"/>
    </row>
    <row r="698" spans="1:15" x14ac:dyDescent="0.25">
      <c r="A698" s="18">
        <f t="shared" si="14"/>
        <v>0</v>
      </c>
      <c r="B698" s="42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32"/>
      <c r="N698" s="43"/>
      <c r="O698" s="27"/>
    </row>
    <row r="699" spans="1:15" x14ac:dyDescent="0.25">
      <c r="A699" s="18">
        <f t="shared" si="14"/>
        <v>0</v>
      </c>
      <c r="B699" s="42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32"/>
      <c r="N699" s="43"/>
      <c r="O699" s="27"/>
    </row>
    <row r="700" spans="1:15" x14ac:dyDescent="0.25">
      <c r="A700" s="18">
        <f t="shared" si="14"/>
        <v>0</v>
      </c>
      <c r="B700" s="42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32"/>
      <c r="N700" s="43"/>
      <c r="O700" s="27"/>
    </row>
    <row r="701" spans="1:15" x14ac:dyDescent="0.25">
      <c r="A701" s="18">
        <f t="shared" si="14"/>
        <v>0</v>
      </c>
      <c r="B701" s="42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32"/>
      <c r="N701" s="43"/>
      <c r="O701" s="27"/>
    </row>
    <row r="702" spans="1:15" x14ac:dyDescent="0.25">
      <c r="A702" s="18">
        <f t="shared" si="14"/>
        <v>0</v>
      </c>
      <c r="B702" s="42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32"/>
      <c r="N702" s="43"/>
      <c r="O702" s="27"/>
    </row>
    <row r="703" spans="1:15" x14ac:dyDescent="0.25">
      <c r="A703" s="18">
        <f t="shared" si="14"/>
        <v>0</v>
      </c>
      <c r="B703" s="42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32"/>
      <c r="N703" s="43"/>
      <c r="O703" s="27"/>
    </row>
    <row r="704" spans="1:15" x14ac:dyDescent="0.25">
      <c r="A704" s="18">
        <f t="shared" si="14"/>
        <v>0</v>
      </c>
      <c r="B704" s="42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32"/>
      <c r="N704" s="43"/>
      <c r="O704" s="27"/>
    </row>
    <row r="705" spans="1:15" x14ac:dyDescent="0.25">
      <c r="A705" s="18">
        <f t="shared" si="14"/>
        <v>0</v>
      </c>
      <c r="B705" s="42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32"/>
      <c r="N705" s="43"/>
      <c r="O705" s="27"/>
    </row>
    <row r="706" spans="1:15" x14ac:dyDescent="0.25">
      <c r="A706" s="18">
        <f t="shared" si="14"/>
        <v>0</v>
      </c>
      <c r="B706" s="42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32"/>
      <c r="N706" s="43"/>
      <c r="O706" s="27"/>
    </row>
    <row r="707" spans="1:15" x14ac:dyDescent="0.25">
      <c r="A707" s="18">
        <f t="shared" si="14"/>
        <v>0</v>
      </c>
      <c r="B707" s="42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32"/>
      <c r="N707" s="43"/>
      <c r="O707" s="27"/>
    </row>
    <row r="708" spans="1:15" x14ac:dyDescent="0.25">
      <c r="A708" s="18">
        <f t="shared" si="14"/>
        <v>0</v>
      </c>
      <c r="B708" s="42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32"/>
      <c r="N708" s="43"/>
      <c r="O708" s="27"/>
    </row>
    <row r="709" spans="1:15" x14ac:dyDescent="0.25">
      <c r="A709" s="18">
        <f t="shared" si="14"/>
        <v>0</v>
      </c>
      <c r="B709" s="42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32"/>
      <c r="N709" s="43"/>
      <c r="O709" s="27"/>
    </row>
    <row r="710" spans="1:15" x14ac:dyDescent="0.25">
      <c r="A710" s="18">
        <f t="shared" si="14"/>
        <v>0</v>
      </c>
      <c r="B710" s="42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32"/>
      <c r="N710" s="43"/>
      <c r="O710" s="27"/>
    </row>
    <row r="711" spans="1:15" x14ac:dyDescent="0.25">
      <c r="A711" s="18">
        <f t="shared" si="14"/>
        <v>0</v>
      </c>
      <c r="B711" s="42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32"/>
      <c r="N711" s="43"/>
      <c r="O711" s="27"/>
    </row>
    <row r="712" spans="1:15" x14ac:dyDescent="0.25">
      <c r="A712" s="18">
        <f t="shared" si="14"/>
        <v>0</v>
      </c>
      <c r="B712" s="42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32"/>
      <c r="N712" s="43"/>
      <c r="O712" s="27"/>
    </row>
    <row r="713" spans="1:15" x14ac:dyDescent="0.25">
      <c r="A713" s="18">
        <f t="shared" si="14"/>
        <v>0</v>
      </c>
      <c r="B713" s="42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32"/>
      <c r="N713" s="43"/>
      <c r="O713" s="27"/>
    </row>
    <row r="714" spans="1:15" x14ac:dyDescent="0.25">
      <c r="A714" s="18">
        <f t="shared" si="14"/>
        <v>0</v>
      </c>
      <c r="B714" s="42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32"/>
      <c r="N714" s="43"/>
      <c r="O714" s="27"/>
    </row>
    <row r="715" spans="1:15" x14ac:dyDescent="0.25">
      <c r="A715" s="18">
        <f t="shared" si="14"/>
        <v>0</v>
      </c>
      <c r="B715" s="42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32"/>
      <c r="N715" s="43"/>
      <c r="O715" s="27"/>
    </row>
    <row r="716" spans="1:15" x14ac:dyDescent="0.25">
      <c r="A716" s="18">
        <f t="shared" si="14"/>
        <v>0</v>
      </c>
      <c r="B716" s="42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32"/>
      <c r="N716" s="43"/>
      <c r="O716" s="27"/>
    </row>
    <row r="717" spans="1:15" x14ac:dyDescent="0.25">
      <c r="A717" s="18">
        <f t="shared" si="14"/>
        <v>0</v>
      </c>
      <c r="B717" s="42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32"/>
      <c r="N717" s="43"/>
      <c r="O717" s="27"/>
    </row>
    <row r="718" spans="1:15" x14ac:dyDescent="0.25">
      <c r="A718" s="18">
        <f t="shared" si="14"/>
        <v>0</v>
      </c>
      <c r="B718" s="42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32"/>
      <c r="N718" s="43"/>
      <c r="O718" s="27"/>
    </row>
    <row r="719" spans="1:15" x14ac:dyDescent="0.25">
      <c r="A719" s="18">
        <f t="shared" si="14"/>
        <v>0</v>
      </c>
      <c r="B719" s="42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32"/>
      <c r="N719" s="43"/>
      <c r="O719" s="27"/>
    </row>
    <row r="720" spans="1:15" x14ac:dyDescent="0.25">
      <c r="A720" s="18">
        <f t="shared" si="14"/>
        <v>0</v>
      </c>
      <c r="B720" s="42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32"/>
      <c r="N720" s="43"/>
      <c r="O720" s="27"/>
    </row>
    <row r="721" spans="1:15" x14ac:dyDescent="0.25">
      <c r="A721" s="18">
        <f t="shared" si="14"/>
        <v>0</v>
      </c>
      <c r="B721" s="42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32"/>
      <c r="N721" s="43"/>
      <c r="O721" s="27"/>
    </row>
    <row r="722" spans="1:15" x14ac:dyDescent="0.25">
      <c r="A722" s="18">
        <f t="shared" si="14"/>
        <v>0</v>
      </c>
      <c r="B722" s="42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32"/>
      <c r="N722" s="43"/>
      <c r="O722" s="27"/>
    </row>
    <row r="723" spans="1:15" x14ac:dyDescent="0.25">
      <c r="A723" s="18">
        <f t="shared" si="14"/>
        <v>0</v>
      </c>
      <c r="B723" s="42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32"/>
      <c r="N723" s="43"/>
      <c r="O723" s="27"/>
    </row>
    <row r="724" spans="1:15" x14ac:dyDescent="0.25">
      <c r="A724" s="18">
        <f t="shared" si="14"/>
        <v>0</v>
      </c>
      <c r="B724" s="42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32"/>
      <c r="N724" s="43"/>
      <c r="O724" s="27"/>
    </row>
    <row r="725" spans="1:15" x14ac:dyDescent="0.25">
      <c r="A725" s="18">
        <f t="shared" si="14"/>
        <v>0</v>
      </c>
      <c r="B725" s="42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32"/>
      <c r="N725" s="43"/>
      <c r="O725" s="27"/>
    </row>
    <row r="726" spans="1:15" x14ac:dyDescent="0.25">
      <c r="A726" s="18">
        <f t="shared" si="14"/>
        <v>0</v>
      </c>
      <c r="B726" s="42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32"/>
      <c r="N726" s="43"/>
      <c r="O726" s="27"/>
    </row>
    <row r="727" spans="1:15" x14ac:dyDescent="0.25">
      <c r="A727" s="18">
        <f t="shared" si="14"/>
        <v>0</v>
      </c>
      <c r="B727" s="42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32"/>
      <c r="N727" s="43"/>
      <c r="O727" s="27"/>
    </row>
    <row r="728" spans="1:15" x14ac:dyDescent="0.25">
      <c r="A728" s="18">
        <f t="shared" si="14"/>
        <v>0</v>
      </c>
      <c r="B728" s="42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32"/>
      <c r="N728" s="43"/>
      <c r="O728" s="27"/>
    </row>
    <row r="729" spans="1:15" x14ac:dyDescent="0.25">
      <c r="A729" s="18">
        <f t="shared" si="14"/>
        <v>0</v>
      </c>
      <c r="B729" s="42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32"/>
      <c r="N729" s="43"/>
      <c r="O729" s="27"/>
    </row>
    <row r="730" spans="1:15" x14ac:dyDescent="0.25">
      <c r="A730" s="18">
        <f t="shared" si="14"/>
        <v>0</v>
      </c>
      <c r="B730" s="42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32"/>
      <c r="N730" s="43"/>
      <c r="O730" s="27"/>
    </row>
    <row r="731" spans="1:15" x14ac:dyDescent="0.25">
      <c r="A731" s="18">
        <f t="shared" si="14"/>
        <v>0</v>
      </c>
      <c r="B731" s="42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32"/>
      <c r="N731" s="43"/>
      <c r="O731" s="27"/>
    </row>
    <row r="732" spans="1:15" x14ac:dyDescent="0.25">
      <c r="A732" s="18">
        <f t="shared" si="14"/>
        <v>0</v>
      </c>
      <c r="B732" s="42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32"/>
      <c r="N732" s="43"/>
      <c r="O732" s="27"/>
    </row>
    <row r="733" spans="1:15" x14ac:dyDescent="0.25">
      <c r="A733" s="18">
        <f t="shared" si="14"/>
        <v>0</v>
      </c>
      <c r="B733" s="42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32"/>
      <c r="N733" s="43"/>
      <c r="O733" s="27"/>
    </row>
    <row r="734" spans="1:15" x14ac:dyDescent="0.25">
      <c r="A734" s="18">
        <f t="shared" si="14"/>
        <v>0</v>
      </c>
      <c r="B734" s="42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32"/>
      <c r="N734" s="43"/>
      <c r="O734" s="27"/>
    </row>
    <row r="735" spans="1:15" x14ac:dyDescent="0.25">
      <c r="A735" s="18">
        <f t="shared" si="14"/>
        <v>0</v>
      </c>
      <c r="B735" s="42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32"/>
      <c r="N735" s="43"/>
      <c r="O735" s="27"/>
    </row>
    <row r="736" spans="1:15" x14ac:dyDescent="0.25">
      <c r="A736" s="18">
        <f t="shared" si="14"/>
        <v>0</v>
      </c>
      <c r="B736" s="42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32"/>
      <c r="N736" s="43"/>
      <c r="O736" s="27"/>
    </row>
    <row r="737" spans="1:15" x14ac:dyDescent="0.25">
      <c r="A737" s="18">
        <f t="shared" si="14"/>
        <v>0</v>
      </c>
      <c r="B737" s="42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32"/>
      <c r="N737" s="43"/>
      <c r="O737" s="27"/>
    </row>
    <row r="738" spans="1:15" x14ac:dyDescent="0.25">
      <c r="A738" s="18">
        <f t="shared" si="14"/>
        <v>0</v>
      </c>
      <c r="B738" s="42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32"/>
      <c r="N738" s="43"/>
      <c r="O738" s="27"/>
    </row>
    <row r="739" spans="1:15" x14ac:dyDescent="0.25">
      <c r="A739" s="18">
        <f t="shared" si="14"/>
        <v>0</v>
      </c>
      <c r="B739" s="42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32"/>
      <c r="N739" s="43"/>
      <c r="O739" s="27"/>
    </row>
    <row r="740" spans="1:15" x14ac:dyDescent="0.25">
      <c r="A740" s="18">
        <f t="shared" si="14"/>
        <v>0</v>
      </c>
      <c r="B740" s="42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32"/>
      <c r="N740" s="43"/>
      <c r="O740" s="27"/>
    </row>
    <row r="741" spans="1:15" x14ac:dyDescent="0.25">
      <c r="A741" s="18">
        <f t="shared" si="14"/>
        <v>0</v>
      </c>
      <c r="B741" s="42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32"/>
      <c r="N741" s="43"/>
      <c r="O741" s="27"/>
    </row>
    <row r="742" spans="1:15" x14ac:dyDescent="0.25">
      <c r="A742" s="18">
        <f t="shared" si="14"/>
        <v>0</v>
      </c>
      <c r="B742" s="42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32"/>
      <c r="N742" s="43"/>
      <c r="O742" s="27"/>
    </row>
    <row r="743" spans="1:15" x14ac:dyDescent="0.25">
      <c r="A743" s="18">
        <f t="shared" si="14"/>
        <v>0</v>
      </c>
      <c r="B743" s="42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32"/>
      <c r="N743" s="43"/>
      <c r="O743" s="27"/>
    </row>
    <row r="744" spans="1:15" x14ac:dyDescent="0.25">
      <c r="A744" s="18">
        <f t="shared" si="14"/>
        <v>0</v>
      </c>
      <c r="B744" s="42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32"/>
      <c r="N744" s="43"/>
      <c r="O744" s="27"/>
    </row>
    <row r="745" spans="1:15" x14ac:dyDescent="0.25">
      <c r="A745" s="18">
        <f t="shared" si="14"/>
        <v>0</v>
      </c>
      <c r="B745" s="42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32"/>
      <c r="N745" s="43"/>
      <c r="O745" s="27"/>
    </row>
    <row r="746" spans="1:15" x14ac:dyDescent="0.25">
      <c r="A746" s="18">
        <f t="shared" si="14"/>
        <v>0</v>
      </c>
      <c r="B746" s="42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32"/>
      <c r="N746" s="43"/>
      <c r="O746" s="27"/>
    </row>
    <row r="747" spans="1:15" x14ac:dyDescent="0.25">
      <c r="A747" s="18">
        <f t="shared" si="14"/>
        <v>0</v>
      </c>
      <c r="B747" s="42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32"/>
      <c r="N747" s="43"/>
      <c r="O747" s="27"/>
    </row>
    <row r="748" spans="1:15" x14ac:dyDescent="0.25">
      <c r="A748" s="18">
        <f t="shared" si="14"/>
        <v>0</v>
      </c>
      <c r="B748" s="42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32"/>
      <c r="N748" s="43"/>
      <c r="O748" s="27"/>
    </row>
    <row r="749" spans="1:15" x14ac:dyDescent="0.25">
      <c r="A749" s="18">
        <f t="shared" si="14"/>
        <v>0</v>
      </c>
      <c r="B749" s="42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32"/>
      <c r="N749" s="43"/>
      <c r="O749" s="27"/>
    </row>
    <row r="750" spans="1:15" x14ac:dyDescent="0.25">
      <c r="A750" s="18">
        <f t="shared" ref="A750:A789" si="15">B750</f>
        <v>0</v>
      </c>
      <c r="B750" s="42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32"/>
      <c r="N750" s="43"/>
      <c r="O750" s="27"/>
    </row>
    <row r="751" spans="1:15" x14ac:dyDescent="0.25">
      <c r="A751" s="18">
        <f t="shared" si="15"/>
        <v>0</v>
      </c>
      <c r="B751" s="42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32"/>
      <c r="N751" s="43"/>
      <c r="O751" s="27"/>
    </row>
    <row r="752" spans="1:15" x14ac:dyDescent="0.25">
      <c r="A752" s="18">
        <f t="shared" si="15"/>
        <v>0</v>
      </c>
      <c r="B752" s="42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32"/>
      <c r="N752" s="43"/>
      <c r="O752" s="27"/>
    </row>
    <row r="753" spans="1:15" x14ac:dyDescent="0.25">
      <c r="A753" s="18">
        <f t="shared" si="15"/>
        <v>0</v>
      </c>
      <c r="B753" s="42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32"/>
      <c r="N753" s="43"/>
      <c r="O753" s="27"/>
    </row>
    <row r="754" spans="1:15" x14ac:dyDescent="0.25">
      <c r="A754" s="18">
        <f t="shared" si="15"/>
        <v>0</v>
      </c>
      <c r="B754" s="42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32"/>
      <c r="N754" s="43"/>
      <c r="O754" s="27"/>
    </row>
    <row r="755" spans="1:15" x14ac:dyDescent="0.25">
      <c r="A755" s="18">
        <f t="shared" si="15"/>
        <v>0</v>
      </c>
      <c r="B755" s="42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32"/>
      <c r="N755" s="43"/>
      <c r="O755" s="27"/>
    </row>
    <row r="756" spans="1:15" x14ac:dyDescent="0.25">
      <c r="A756" s="18">
        <f t="shared" si="15"/>
        <v>0</v>
      </c>
      <c r="B756" s="42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32"/>
      <c r="N756" s="43"/>
      <c r="O756" s="27"/>
    </row>
    <row r="757" spans="1:15" x14ac:dyDescent="0.25">
      <c r="A757" s="18">
        <f t="shared" si="15"/>
        <v>0</v>
      </c>
      <c r="B757" s="42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32"/>
      <c r="N757" s="43"/>
      <c r="O757" s="27"/>
    </row>
    <row r="758" spans="1:15" x14ac:dyDescent="0.25">
      <c r="A758" s="18">
        <f t="shared" si="15"/>
        <v>0</v>
      </c>
      <c r="B758" s="42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32"/>
      <c r="N758" s="43"/>
      <c r="O758" s="27"/>
    </row>
    <row r="759" spans="1:15" x14ac:dyDescent="0.25">
      <c r="A759" s="18">
        <f t="shared" si="15"/>
        <v>0</v>
      </c>
      <c r="B759" s="42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32"/>
      <c r="N759" s="43"/>
      <c r="O759" s="27"/>
    </row>
    <row r="760" spans="1:15" x14ac:dyDescent="0.25">
      <c r="A760" s="18">
        <f t="shared" si="15"/>
        <v>0</v>
      </c>
      <c r="B760" s="42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32"/>
      <c r="N760" s="43"/>
      <c r="O760" s="27"/>
    </row>
    <row r="761" spans="1:15" x14ac:dyDescent="0.25">
      <c r="A761" s="18">
        <f t="shared" si="15"/>
        <v>0</v>
      </c>
      <c r="B761" s="42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32"/>
      <c r="N761" s="43"/>
      <c r="O761" s="27"/>
    </row>
    <row r="762" spans="1:15" x14ac:dyDescent="0.25">
      <c r="A762" s="18">
        <f t="shared" si="15"/>
        <v>0</v>
      </c>
      <c r="B762" s="42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32"/>
      <c r="N762" s="43"/>
      <c r="O762" s="27"/>
    </row>
    <row r="763" spans="1:15" x14ac:dyDescent="0.25">
      <c r="A763" s="18">
        <f t="shared" si="15"/>
        <v>0</v>
      </c>
      <c r="B763" s="42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32"/>
      <c r="N763" s="43"/>
      <c r="O763" s="27"/>
    </row>
    <row r="764" spans="1:15" x14ac:dyDescent="0.25">
      <c r="A764" s="18">
        <f t="shared" si="15"/>
        <v>0</v>
      </c>
      <c r="B764" s="42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32"/>
      <c r="N764" s="43"/>
      <c r="O764" s="27"/>
    </row>
    <row r="765" spans="1:15" x14ac:dyDescent="0.25">
      <c r="A765" s="18">
        <f t="shared" si="15"/>
        <v>0</v>
      </c>
      <c r="B765" s="42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32"/>
      <c r="N765" s="43"/>
      <c r="O765" s="27"/>
    </row>
    <row r="766" spans="1:15" x14ac:dyDescent="0.25">
      <c r="A766" s="18">
        <f t="shared" si="15"/>
        <v>0</v>
      </c>
      <c r="B766" s="42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32"/>
      <c r="N766" s="43"/>
      <c r="O766" s="27"/>
    </row>
    <row r="767" spans="1:15" x14ac:dyDescent="0.25">
      <c r="A767" s="18">
        <f t="shared" si="15"/>
        <v>0</v>
      </c>
      <c r="B767" s="42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32"/>
      <c r="N767" s="43"/>
      <c r="O767" s="27"/>
    </row>
    <row r="768" spans="1:15" x14ac:dyDescent="0.25">
      <c r="A768" s="18">
        <f t="shared" si="15"/>
        <v>0</v>
      </c>
      <c r="B768" s="42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32"/>
      <c r="N768" s="43"/>
      <c r="O768" s="27"/>
    </row>
    <row r="769" spans="1:15" x14ac:dyDescent="0.25">
      <c r="A769" s="18">
        <f t="shared" si="15"/>
        <v>0</v>
      </c>
      <c r="B769" s="42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32"/>
      <c r="N769" s="43"/>
      <c r="O769" s="27"/>
    </row>
    <row r="770" spans="1:15" x14ac:dyDescent="0.25">
      <c r="A770" s="18">
        <f t="shared" si="15"/>
        <v>0</v>
      </c>
      <c r="B770" s="42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32"/>
      <c r="N770" s="43"/>
      <c r="O770" s="27"/>
    </row>
    <row r="771" spans="1:15" x14ac:dyDescent="0.25">
      <c r="A771" s="18">
        <f t="shared" si="15"/>
        <v>0</v>
      </c>
      <c r="B771" s="42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32"/>
      <c r="N771" s="43"/>
      <c r="O771" s="27"/>
    </row>
    <row r="772" spans="1:15" x14ac:dyDescent="0.25">
      <c r="A772" s="18">
        <f t="shared" si="15"/>
        <v>0</v>
      </c>
      <c r="B772" s="42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32"/>
      <c r="N772" s="43"/>
      <c r="O772" s="27"/>
    </row>
    <row r="773" spans="1:15" x14ac:dyDescent="0.25">
      <c r="A773" s="18">
        <f t="shared" si="15"/>
        <v>0</v>
      </c>
      <c r="B773" s="42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32"/>
      <c r="N773" s="43"/>
      <c r="O773" s="27"/>
    </row>
    <row r="774" spans="1:15" x14ac:dyDescent="0.25">
      <c r="A774" s="18">
        <f t="shared" si="15"/>
        <v>0</v>
      </c>
      <c r="B774" s="42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32"/>
      <c r="N774" s="43"/>
      <c r="O774" s="27"/>
    </row>
    <row r="775" spans="1:15" x14ac:dyDescent="0.25">
      <c r="A775" s="18">
        <f t="shared" si="15"/>
        <v>0</v>
      </c>
      <c r="B775" s="42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32"/>
      <c r="N775" s="43"/>
      <c r="O775" s="27"/>
    </row>
    <row r="776" spans="1:15" x14ac:dyDescent="0.25">
      <c r="A776" s="18">
        <f t="shared" si="15"/>
        <v>0</v>
      </c>
      <c r="B776" s="42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32"/>
      <c r="N776" s="43"/>
      <c r="O776" s="27"/>
    </row>
    <row r="777" spans="1:15" x14ac:dyDescent="0.25">
      <c r="A777" s="18">
        <f t="shared" si="15"/>
        <v>0</v>
      </c>
      <c r="B777" s="42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32"/>
      <c r="N777" s="43"/>
      <c r="O777" s="27"/>
    </row>
    <row r="778" spans="1:15" x14ac:dyDescent="0.25">
      <c r="A778" s="18">
        <f t="shared" si="15"/>
        <v>0</v>
      </c>
      <c r="B778" s="42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32"/>
      <c r="N778" s="43"/>
      <c r="O778" s="27"/>
    </row>
    <row r="779" spans="1:15" x14ac:dyDescent="0.25">
      <c r="A779" s="18">
        <f t="shared" si="15"/>
        <v>0</v>
      </c>
      <c r="B779" s="42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32"/>
      <c r="N779" s="43"/>
      <c r="O779" s="27"/>
    </row>
    <row r="780" spans="1:15" x14ac:dyDescent="0.25">
      <c r="A780" s="18">
        <f t="shared" si="15"/>
        <v>0</v>
      </c>
      <c r="B780" s="42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32"/>
      <c r="N780" s="43"/>
      <c r="O780" s="27"/>
    </row>
    <row r="781" spans="1:15" x14ac:dyDescent="0.25">
      <c r="A781" s="18">
        <f t="shared" si="15"/>
        <v>0</v>
      </c>
      <c r="B781" s="42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32"/>
      <c r="N781" s="43"/>
      <c r="O781" s="27"/>
    </row>
    <row r="782" spans="1:15" x14ac:dyDescent="0.25">
      <c r="A782" s="18">
        <f t="shared" si="15"/>
        <v>0</v>
      </c>
      <c r="B782" s="42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32"/>
      <c r="N782" s="43"/>
      <c r="O782" s="27"/>
    </row>
    <row r="783" spans="1:15" x14ac:dyDescent="0.25">
      <c r="A783" s="18">
        <f t="shared" si="15"/>
        <v>0</v>
      </c>
      <c r="B783" s="42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32"/>
      <c r="N783" s="43"/>
      <c r="O783" s="27"/>
    </row>
    <row r="784" spans="1:15" x14ac:dyDescent="0.25">
      <c r="A784" s="18">
        <f t="shared" si="15"/>
        <v>0</v>
      </c>
      <c r="B784" s="42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32"/>
      <c r="N784" s="43"/>
      <c r="O784" s="27"/>
    </row>
    <row r="785" spans="1:15" x14ac:dyDescent="0.25">
      <c r="A785" s="18">
        <f t="shared" si="15"/>
        <v>0</v>
      </c>
      <c r="B785" s="42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32"/>
      <c r="N785" s="43"/>
      <c r="O785" s="27"/>
    </row>
    <row r="786" spans="1:15" x14ac:dyDescent="0.25">
      <c r="A786" s="18">
        <f t="shared" si="15"/>
        <v>0</v>
      </c>
      <c r="B786" s="42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32"/>
      <c r="N786" s="43"/>
      <c r="O786" s="27"/>
    </row>
    <row r="787" spans="1:15" x14ac:dyDescent="0.25">
      <c r="A787" s="18">
        <f t="shared" si="15"/>
        <v>0</v>
      </c>
      <c r="B787" s="42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32"/>
      <c r="N787" s="43"/>
      <c r="O787" s="27"/>
    </row>
    <row r="788" spans="1:15" x14ac:dyDescent="0.25">
      <c r="A788" s="18">
        <f t="shared" si="15"/>
        <v>0</v>
      </c>
      <c r="B788" s="42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32"/>
      <c r="N788" s="43"/>
      <c r="O788" s="27"/>
    </row>
    <row r="789" spans="1:15" x14ac:dyDescent="0.25">
      <c r="A789" s="18">
        <f t="shared" si="15"/>
        <v>0</v>
      </c>
      <c r="B789" s="36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8"/>
      <c r="N789" s="37"/>
      <c r="O789" s="27"/>
    </row>
  </sheetData>
  <mergeCells count="1">
    <mergeCell ref="L1:N1"/>
  </mergeCells>
  <conditionalFormatting sqref="J1">
    <cfRule type="expression" dxfId="15" priority="1">
      <formula>$M$41=FALSE</formula>
    </cfRule>
  </conditionalFormatting>
  <conditionalFormatting sqref="M41">
    <cfRule type="expression" dxfId="14" priority="2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 t="shared" ref="C41:L41" si="0">SUM(C45:C789)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ref="N41" si="1">SUM(N45:N789)</f>
        <v>0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0</v>
      </c>
      <c r="D42" s="12">
        <f t="shared" si="2"/>
        <v>0</v>
      </c>
      <c r="E42" s="12">
        <f t="shared" si="2"/>
        <v>0</v>
      </c>
      <c r="F42" s="12">
        <f t="shared" si="2"/>
        <v>0</v>
      </c>
      <c r="G42" s="12">
        <f t="shared" si="2"/>
        <v>0</v>
      </c>
      <c r="H42" s="12">
        <f t="shared" si="2"/>
        <v>0</v>
      </c>
      <c r="I42" s="12">
        <f t="shared" si="2"/>
        <v>0</v>
      </c>
      <c r="J42" s="12">
        <f t="shared" si="2"/>
        <v>0</v>
      </c>
      <c r="K42" s="12">
        <f t="shared" si="2"/>
        <v>0</v>
      </c>
      <c r="L42" s="12">
        <f t="shared" si="2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0</v>
      </c>
      <c r="D43" s="12">
        <f t="shared" si="3"/>
        <v>0</v>
      </c>
      <c r="E43" s="12">
        <f t="shared" si="3"/>
        <v>0</v>
      </c>
      <c r="F43" s="12">
        <f t="shared" si="3"/>
        <v>0</v>
      </c>
      <c r="G43" s="12">
        <f t="shared" si="3"/>
        <v>0</v>
      </c>
      <c r="H43" s="12">
        <f t="shared" si="3"/>
        <v>0</v>
      </c>
      <c r="I43" s="12">
        <f t="shared" si="3"/>
        <v>0</v>
      </c>
      <c r="J43" s="12">
        <f t="shared" si="3"/>
        <v>0</v>
      </c>
      <c r="K43" s="12">
        <f t="shared" si="3"/>
        <v>0</v>
      </c>
      <c r="L43" s="12">
        <f t="shared" si="3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5" x14ac:dyDescent="0.25">
      <c r="A45" s="18">
        <f>B45</f>
        <v>0</v>
      </c>
      <c r="B45" s="40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32"/>
      <c r="N45" s="41"/>
      <c r="O45" s="27"/>
    </row>
    <row r="46" spans="1:15" x14ac:dyDescent="0.25">
      <c r="A46" s="18">
        <f t="shared" ref="A46:A109" si="4">B46</f>
        <v>0</v>
      </c>
      <c r="B46" s="40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32"/>
      <c r="N46" s="41"/>
      <c r="O46" s="27"/>
    </row>
    <row r="47" spans="1:15" x14ac:dyDescent="0.25">
      <c r="A47" s="18">
        <f t="shared" si="4"/>
        <v>0</v>
      </c>
      <c r="B47" s="40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32"/>
      <c r="N47" s="41"/>
      <c r="O47" s="27"/>
    </row>
    <row r="48" spans="1:15" x14ac:dyDescent="0.25">
      <c r="A48" s="18">
        <f t="shared" si="4"/>
        <v>0</v>
      </c>
      <c r="B48" s="40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32"/>
      <c r="N48" s="41"/>
      <c r="O48" s="27"/>
    </row>
    <row r="49" spans="1:15" x14ac:dyDescent="0.25">
      <c r="A49" s="18">
        <f t="shared" si="4"/>
        <v>0</v>
      </c>
      <c r="B49" s="40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32"/>
      <c r="N49" s="41"/>
      <c r="O49" s="27"/>
    </row>
    <row r="50" spans="1:15" x14ac:dyDescent="0.25">
      <c r="A50" s="18">
        <f t="shared" si="4"/>
        <v>0</v>
      </c>
      <c r="B50" s="40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32"/>
      <c r="N50" s="41"/>
      <c r="O50" s="27"/>
    </row>
    <row r="51" spans="1:15" x14ac:dyDescent="0.25">
      <c r="A51" s="18">
        <f t="shared" si="4"/>
        <v>0</v>
      </c>
      <c r="B51" s="40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32"/>
      <c r="N51" s="41"/>
      <c r="O51" s="27"/>
    </row>
    <row r="52" spans="1:15" x14ac:dyDescent="0.25">
      <c r="A52" s="18">
        <f t="shared" si="4"/>
        <v>0</v>
      </c>
      <c r="B52" s="40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32"/>
      <c r="N52" s="41"/>
      <c r="O52" s="27"/>
    </row>
    <row r="53" spans="1:15" x14ac:dyDescent="0.25">
      <c r="A53" s="18">
        <f t="shared" si="4"/>
        <v>0</v>
      </c>
      <c r="B53" s="40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32"/>
      <c r="N53" s="41"/>
      <c r="O53" s="27"/>
    </row>
    <row r="54" spans="1:15" x14ac:dyDescent="0.25">
      <c r="A54" s="18">
        <f t="shared" si="4"/>
        <v>0</v>
      </c>
      <c r="B54" s="40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32"/>
      <c r="N54" s="41"/>
      <c r="O54" s="27"/>
    </row>
    <row r="55" spans="1:15" x14ac:dyDescent="0.25">
      <c r="A55" s="18">
        <f t="shared" si="4"/>
        <v>0</v>
      </c>
      <c r="B55" s="40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32"/>
      <c r="N55" s="41"/>
      <c r="O55" s="27"/>
    </row>
    <row r="56" spans="1:15" x14ac:dyDescent="0.25">
      <c r="A56" s="18">
        <f t="shared" si="4"/>
        <v>0</v>
      </c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32"/>
      <c r="N56" s="41"/>
      <c r="O56" s="27"/>
    </row>
    <row r="57" spans="1:15" x14ac:dyDescent="0.25">
      <c r="A57" s="18">
        <f t="shared" si="4"/>
        <v>0</v>
      </c>
      <c r="B57" s="40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32"/>
      <c r="N57" s="41"/>
      <c r="O57" s="27"/>
    </row>
    <row r="58" spans="1:15" x14ac:dyDescent="0.25">
      <c r="A58" s="18">
        <f t="shared" si="4"/>
        <v>0</v>
      </c>
      <c r="B58" s="40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32"/>
      <c r="N58" s="41"/>
      <c r="O58" s="27"/>
    </row>
    <row r="59" spans="1:15" x14ac:dyDescent="0.25">
      <c r="A59" s="18">
        <f t="shared" si="4"/>
        <v>0</v>
      </c>
      <c r="B59" s="40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32"/>
      <c r="N59" s="41"/>
      <c r="O59" s="27"/>
    </row>
    <row r="60" spans="1:15" x14ac:dyDescent="0.25">
      <c r="A60" s="18">
        <f t="shared" si="4"/>
        <v>0</v>
      </c>
      <c r="B60" s="40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32"/>
      <c r="N60" s="41"/>
      <c r="O60" s="27"/>
    </row>
    <row r="61" spans="1:15" x14ac:dyDescent="0.25">
      <c r="A61" s="18">
        <f t="shared" si="4"/>
        <v>0</v>
      </c>
      <c r="B61" s="40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32"/>
      <c r="N61" s="41"/>
      <c r="O61" s="27"/>
    </row>
    <row r="62" spans="1:15" x14ac:dyDescent="0.25">
      <c r="A62" s="18">
        <f t="shared" si="4"/>
        <v>0</v>
      </c>
      <c r="B62" s="40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32"/>
      <c r="N62" s="41"/>
      <c r="O62" s="27"/>
    </row>
    <row r="63" spans="1:15" x14ac:dyDescent="0.25">
      <c r="A63" s="18">
        <f t="shared" si="4"/>
        <v>0</v>
      </c>
      <c r="B63" s="40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32"/>
      <c r="N63" s="41"/>
      <c r="O63" s="27"/>
    </row>
    <row r="64" spans="1:15" x14ac:dyDescent="0.25">
      <c r="A64" s="18">
        <f t="shared" si="4"/>
        <v>0</v>
      </c>
      <c r="B64" s="40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32"/>
      <c r="N64" s="41"/>
      <c r="O64" s="27"/>
    </row>
    <row r="65" spans="1:15" x14ac:dyDescent="0.25">
      <c r="A65" s="18">
        <f t="shared" si="4"/>
        <v>0</v>
      </c>
      <c r="B65" s="40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32"/>
      <c r="N65" s="41"/>
      <c r="O65" s="27"/>
    </row>
    <row r="66" spans="1:15" x14ac:dyDescent="0.25">
      <c r="A66" s="18">
        <f t="shared" si="4"/>
        <v>0</v>
      </c>
      <c r="B66" s="40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32"/>
      <c r="N66" s="41"/>
      <c r="O66" s="27"/>
    </row>
    <row r="67" spans="1:15" x14ac:dyDescent="0.25">
      <c r="A67" s="18">
        <f t="shared" si="4"/>
        <v>0</v>
      </c>
      <c r="B67" s="40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32"/>
      <c r="N67" s="41"/>
      <c r="O67" s="27"/>
    </row>
    <row r="68" spans="1:15" x14ac:dyDescent="0.25">
      <c r="A68" s="18">
        <f t="shared" si="4"/>
        <v>0</v>
      </c>
      <c r="B68" s="40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32"/>
      <c r="N68" s="41"/>
      <c r="O68" s="27"/>
    </row>
    <row r="69" spans="1:15" x14ac:dyDescent="0.25">
      <c r="A69" s="18">
        <f t="shared" si="4"/>
        <v>0</v>
      </c>
      <c r="B69" s="40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32"/>
      <c r="N69" s="41"/>
      <c r="O69" s="27"/>
    </row>
    <row r="70" spans="1:15" x14ac:dyDescent="0.25">
      <c r="A70" s="18">
        <f t="shared" si="4"/>
        <v>0</v>
      </c>
      <c r="B70" s="40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32"/>
      <c r="N70" s="41"/>
      <c r="O70" s="27"/>
    </row>
    <row r="71" spans="1:15" x14ac:dyDescent="0.25">
      <c r="A71" s="18">
        <f t="shared" si="4"/>
        <v>0</v>
      </c>
      <c r="B71" s="40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32"/>
      <c r="N71" s="41"/>
      <c r="O71" s="27"/>
    </row>
    <row r="72" spans="1:15" x14ac:dyDescent="0.25">
      <c r="A72" s="18">
        <f t="shared" si="4"/>
        <v>0</v>
      </c>
      <c r="B72" s="40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32"/>
      <c r="N72" s="41"/>
      <c r="O72" s="27"/>
    </row>
    <row r="73" spans="1:15" x14ac:dyDescent="0.25">
      <c r="A73" s="18">
        <f t="shared" si="4"/>
        <v>0</v>
      </c>
      <c r="B73" s="40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32"/>
      <c r="N73" s="41"/>
      <c r="O73" s="27"/>
    </row>
    <row r="74" spans="1:15" x14ac:dyDescent="0.25">
      <c r="A74" s="18">
        <f t="shared" si="4"/>
        <v>0</v>
      </c>
      <c r="B74" s="40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32"/>
      <c r="N74" s="41"/>
      <c r="O74" s="27"/>
    </row>
    <row r="75" spans="1:15" x14ac:dyDescent="0.25">
      <c r="A75" s="18">
        <f t="shared" si="4"/>
        <v>0</v>
      </c>
      <c r="B75" s="40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32"/>
      <c r="N75" s="41"/>
      <c r="O75" s="27"/>
    </row>
    <row r="76" spans="1:15" x14ac:dyDescent="0.25">
      <c r="A76" s="18">
        <f t="shared" si="4"/>
        <v>0</v>
      </c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32"/>
      <c r="N76" s="41"/>
      <c r="O76" s="27"/>
    </row>
    <row r="77" spans="1:15" x14ac:dyDescent="0.25">
      <c r="A77" s="18">
        <f t="shared" si="4"/>
        <v>0</v>
      </c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32"/>
      <c r="N77" s="41"/>
      <c r="O77" s="27"/>
    </row>
    <row r="78" spans="1:15" x14ac:dyDescent="0.25">
      <c r="A78" s="18">
        <f t="shared" si="4"/>
        <v>0</v>
      </c>
      <c r="B78" s="40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32"/>
      <c r="N78" s="41"/>
      <c r="O78" s="27"/>
    </row>
    <row r="79" spans="1:15" x14ac:dyDescent="0.25">
      <c r="A79" s="18">
        <f t="shared" si="4"/>
        <v>0</v>
      </c>
      <c r="B79" s="40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32"/>
      <c r="N79" s="41"/>
      <c r="O79" s="27"/>
    </row>
    <row r="80" spans="1:15" x14ac:dyDescent="0.25">
      <c r="A80" s="18">
        <f t="shared" si="4"/>
        <v>0</v>
      </c>
      <c r="B80" s="40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32"/>
      <c r="N80" s="41"/>
      <c r="O80" s="27"/>
    </row>
    <row r="81" spans="1:15" x14ac:dyDescent="0.25">
      <c r="A81" s="18">
        <f t="shared" si="4"/>
        <v>0</v>
      </c>
      <c r="B81" s="40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32"/>
      <c r="N81" s="41"/>
      <c r="O81" s="27"/>
    </row>
    <row r="82" spans="1:15" x14ac:dyDescent="0.25">
      <c r="A82" s="18">
        <f t="shared" si="4"/>
        <v>0</v>
      </c>
      <c r="B82" s="40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32"/>
      <c r="N82" s="41"/>
      <c r="O82" s="27"/>
    </row>
    <row r="83" spans="1:15" x14ac:dyDescent="0.25">
      <c r="A83" s="18">
        <f t="shared" si="4"/>
        <v>0</v>
      </c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32"/>
      <c r="N83" s="41"/>
      <c r="O83" s="27"/>
    </row>
    <row r="84" spans="1:15" x14ac:dyDescent="0.25">
      <c r="A84" s="18">
        <f t="shared" si="4"/>
        <v>0</v>
      </c>
      <c r="B84" s="40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32"/>
      <c r="N84" s="41"/>
      <c r="O84" s="27"/>
    </row>
    <row r="85" spans="1:15" x14ac:dyDescent="0.25">
      <c r="A85" s="18">
        <f t="shared" si="4"/>
        <v>0</v>
      </c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32"/>
      <c r="N85" s="41"/>
      <c r="O85" s="27"/>
    </row>
    <row r="86" spans="1:15" x14ac:dyDescent="0.25">
      <c r="A86" s="18">
        <f t="shared" si="4"/>
        <v>0</v>
      </c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32"/>
      <c r="N86" s="41"/>
      <c r="O86" s="27"/>
    </row>
    <row r="87" spans="1:15" x14ac:dyDescent="0.25">
      <c r="A87" s="18">
        <f t="shared" si="4"/>
        <v>0</v>
      </c>
      <c r="B87" s="40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32"/>
      <c r="N87" s="41"/>
      <c r="O87" s="27"/>
    </row>
    <row r="88" spans="1:15" x14ac:dyDescent="0.25">
      <c r="A88" s="18">
        <f t="shared" si="4"/>
        <v>0</v>
      </c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32"/>
      <c r="N88" s="41"/>
      <c r="O88" s="27"/>
    </row>
    <row r="89" spans="1:15" x14ac:dyDescent="0.25">
      <c r="A89" s="18">
        <f t="shared" si="4"/>
        <v>0</v>
      </c>
      <c r="B89" s="40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32"/>
      <c r="N89" s="41"/>
      <c r="O89" s="27"/>
    </row>
    <row r="90" spans="1:15" x14ac:dyDescent="0.25">
      <c r="A90" s="18">
        <f t="shared" si="4"/>
        <v>0</v>
      </c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32"/>
      <c r="N90" s="41"/>
      <c r="O90" s="27"/>
    </row>
    <row r="91" spans="1:15" x14ac:dyDescent="0.25">
      <c r="A91" s="18">
        <f t="shared" si="4"/>
        <v>0</v>
      </c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32"/>
      <c r="N91" s="41"/>
      <c r="O91" s="27"/>
    </row>
    <row r="92" spans="1:15" x14ac:dyDescent="0.25">
      <c r="A92" s="18">
        <f t="shared" si="4"/>
        <v>0</v>
      </c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32"/>
      <c r="N92" s="41"/>
      <c r="O92" s="27"/>
    </row>
    <row r="93" spans="1:15" x14ac:dyDescent="0.25">
      <c r="A93" s="18">
        <f t="shared" si="4"/>
        <v>0</v>
      </c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32"/>
      <c r="N93" s="41"/>
      <c r="O93" s="27"/>
    </row>
    <row r="94" spans="1:15" x14ac:dyDescent="0.25">
      <c r="A94" s="18">
        <f t="shared" si="4"/>
        <v>0</v>
      </c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32"/>
      <c r="N94" s="41"/>
      <c r="O94" s="27"/>
    </row>
    <row r="95" spans="1:15" x14ac:dyDescent="0.25">
      <c r="A95" s="18">
        <f t="shared" si="4"/>
        <v>0</v>
      </c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32"/>
      <c r="N95" s="41"/>
      <c r="O95" s="27"/>
    </row>
    <row r="96" spans="1:15" x14ac:dyDescent="0.25">
      <c r="A96" s="18">
        <f t="shared" si="4"/>
        <v>0</v>
      </c>
      <c r="B96" s="40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32"/>
      <c r="N96" s="41"/>
      <c r="O96" s="27"/>
    </row>
    <row r="97" spans="1:15" x14ac:dyDescent="0.25">
      <c r="A97" s="18">
        <f t="shared" si="4"/>
        <v>0</v>
      </c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32"/>
      <c r="N97" s="41"/>
      <c r="O97" s="27"/>
    </row>
    <row r="98" spans="1:15" x14ac:dyDescent="0.25">
      <c r="A98" s="18">
        <f t="shared" si="4"/>
        <v>0</v>
      </c>
      <c r="B98" s="40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32"/>
      <c r="N98" s="41"/>
      <c r="O98" s="27"/>
    </row>
    <row r="99" spans="1:15" x14ac:dyDescent="0.25">
      <c r="A99" s="18">
        <f t="shared" si="4"/>
        <v>0</v>
      </c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32"/>
      <c r="N99" s="41"/>
      <c r="O99" s="27"/>
    </row>
    <row r="100" spans="1:15" x14ac:dyDescent="0.25">
      <c r="A100" s="18">
        <f t="shared" si="4"/>
        <v>0</v>
      </c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32"/>
      <c r="N100" s="41"/>
      <c r="O100" s="27"/>
    </row>
    <row r="101" spans="1:15" x14ac:dyDescent="0.25">
      <c r="A101" s="18">
        <f t="shared" si="4"/>
        <v>0</v>
      </c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32"/>
      <c r="N101" s="41"/>
      <c r="O101" s="27"/>
    </row>
    <row r="102" spans="1:15" x14ac:dyDescent="0.25">
      <c r="A102" s="18">
        <f t="shared" si="4"/>
        <v>0</v>
      </c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32"/>
      <c r="N102" s="41"/>
      <c r="O102" s="27"/>
    </row>
    <row r="103" spans="1:15" x14ac:dyDescent="0.25">
      <c r="A103" s="18">
        <f t="shared" si="4"/>
        <v>0</v>
      </c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32"/>
      <c r="N103" s="41"/>
      <c r="O103" s="27"/>
    </row>
    <row r="104" spans="1:15" x14ac:dyDescent="0.25">
      <c r="A104" s="18">
        <f t="shared" si="4"/>
        <v>0</v>
      </c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32"/>
      <c r="N104" s="41"/>
      <c r="O104" s="27"/>
    </row>
    <row r="105" spans="1:15" x14ac:dyDescent="0.25">
      <c r="A105" s="18">
        <f t="shared" si="4"/>
        <v>0</v>
      </c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32"/>
      <c r="N105" s="41"/>
      <c r="O105" s="27"/>
    </row>
    <row r="106" spans="1:15" x14ac:dyDescent="0.25">
      <c r="A106" s="18">
        <f t="shared" si="4"/>
        <v>0</v>
      </c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32"/>
      <c r="N106" s="41"/>
      <c r="O106" s="27"/>
    </row>
    <row r="107" spans="1:15" x14ac:dyDescent="0.25">
      <c r="A107" s="18">
        <f t="shared" si="4"/>
        <v>0</v>
      </c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32"/>
      <c r="N107" s="41"/>
      <c r="O107" s="27"/>
    </row>
    <row r="108" spans="1:15" x14ac:dyDescent="0.25">
      <c r="A108" s="18">
        <f t="shared" si="4"/>
        <v>0</v>
      </c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32"/>
      <c r="N108" s="41"/>
      <c r="O108" s="27"/>
    </row>
    <row r="109" spans="1:15" x14ac:dyDescent="0.25">
      <c r="A109" s="18">
        <f t="shared" si="4"/>
        <v>0</v>
      </c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32"/>
      <c r="N109" s="41"/>
      <c r="O109" s="27"/>
    </row>
    <row r="110" spans="1:15" x14ac:dyDescent="0.25">
      <c r="A110" s="18">
        <f t="shared" ref="A110:A173" si="5">B110</f>
        <v>0</v>
      </c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32"/>
      <c r="N110" s="41"/>
      <c r="O110" s="27"/>
    </row>
    <row r="111" spans="1:15" x14ac:dyDescent="0.25">
      <c r="A111" s="18">
        <f t="shared" si="5"/>
        <v>0</v>
      </c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32"/>
      <c r="N111" s="41"/>
      <c r="O111" s="27"/>
    </row>
    <row r="112" spans="1:15" x14ac:dyDescent="0.25">
      <c r="A112" s="18">
        <f t="shared" si="5"/>
        <v>0</v>
      </c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32"/>
      <c r="N112" s="41"/>
      <c r="O112" s="27"/>
    </row>
    <row r="113" spans="1:15" x14ac:dyDescent="0.25">
      <c r="A113" s="18">
        <f t="shared" si="5"/>
        <v>0</v>
      </c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32"/>
      <c r="N113" s="41"/>
      <c r="O113" s="27"/>
    </row>
    <row r="114" spans="1:15" x14ac:dyDescent="0.25">
      <c r="A114" s="18">
        <f t="shared" si="5"/>
        <v>0</v>
      </c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32"/>
      <c r="N114" s="41"/>
      <c r="O114" s="27"/>
    </row>
    <row r="115" spans="1:15" x14ac:dyDescent="0.25">
      <c r="A115" s="18">
        <f t="shared" si="5"/>
        <v>0</v>
      </c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32"/>
      <c r="N115" s="41"/>
      <c r="O115" s="27"/>
    </row>
    <row r="116" spans="1:15" x14ac:dyDescent="0.25">
      <c r="A116" s="18">
        <f t="shared" si="5"/>
        <v>0</v>
      </c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32"/>
      <c r="N116" s="41"/>
      <c r="O116" s="27"/>
    </row>
    <row r="117" spans="1:15" x14ac:dyDescent="0.25">
      <c r="A117" s="18">
        <f t="shared" si="5"/>
        <v>0</v>
      </c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32"/>
      <c r="N117" s="41"/>
      <c r="O117" s="27"/>
    </row>
    <row r="118" spans="1:15" x14ac:dyDescent="0.25">
      <c r="A118" s="18">
        <f t="shared" si="5"/>
        <v>0</v>
      </c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32"/>
      <c r="N118" s="41"/>
      <c r="O118" s="27"/>
    </row>
    <row r="119" spans="1:15" x14ac:dyDescent="0.25">
      <c r="A119" s="18">
        <f t="shared" si="5"/>
        <v>0</v>
      </c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32"/>
      <c r="N119" s="41"/>
      <c r="O119" s="27"/>
    </row>
    <row r="120" spans="1:15" x14ac:dyDescent="0.25">
      <c r="A120" s="18">
        <f t="shared" si="5"/>
        <v>0</v>
      </c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32"/>
      <c r="N120" s="41"/>
      <c r="O120" s="27"/>
    </row>
    <row r="121" spans="1:15" x14ac:dyDescent="0.25">
      <c r="A121" s="18">
        <f t="shared" si="5"/>
        <v>0</v>
      </c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32"/>
      <c r="N121" s="41"/>
      <c r="O121" s="27"/>
    </row>
    <row r="122" spans="1:15" x14ac:dyDescent="0.25">
      <c r="A122" s="18">
        <f t="shared" si="5"/>
        <v>0</v>
      </c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32"/>
      <c r="N122" s="41"/>
      <c r="O122" s="27"/>
    </row>
    <row r="123" spans="1:15" x14ac:dyDescent="0.25">
      <c r="A123" s="18">
        <f t="shared" si="5"/>
        <v>0</v>
      </c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32"/>
      <c r="N123" s="41"/>
      <c r="O123" s="27"/>
    </row>
    <row r="124" spans="1:15" x14ac:dyDescent="0.25">
      <c r="A124" s="18">
        <f t="shared" si="5"/>
        <v>0</v>
      </c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32"/>
      <c r="N124" s="41"/>
      <c r="O124" s="27"/>
    </row>
    <row r="125" spans="1:15" x14ac:dyDescent="0.25">
      <c r="A125" s="18">
        <f t="shared" si="5"/>
        <v>0</v>
      </c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32"/>
      <c r="N125" s="41"/>
      <c r="O125" s="27"/>
    </row>
    <row r="126" spans="1:15" x14ac:dyDescent="0.25">
      <c r="A126" s="18">
        <f t="shared" si="5"/>
        <v>0</v>
      </c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32"/>
      <c r="N126" s="41"/>
      <c r="O126" s="27"/>
    </row>
    <row r="127" spans="1:15" x14ac:dyDescent="0.25">
      <c r="A127" s="18">
        <f t="shared" si="5"/>
        <v>0</v>
      </c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32"/>
      <c r="N127" s="41"/>
      <c r="O127" s="27"/>
    </row>
    <row r="128" spans="1:15" x14ac:dyDescent="0.25">
      <c r="A128" s="18">
        <f t="shared" si="5"/>
        <v>0</v>
      </c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32"/>
      <c r="N128" s="41"/>
      <c r="O128" s="27"/>
    </row>
    <row r="129" spans="1:15" x14ac:dyDescent="0.25">
      <c r="A129" s="18">
        <f t="shared" si="5"/>
        <v>0</v>
      </c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32"/>
      <c r="N129" s="41"/>
      <c r="O129" s="27"/>
    </row>
    <row r="130" spans="1:15" x14ac:dyDescent="0.25">
      <c r="A130" s="18">
        <f t="shared" si="5"/>
        <v>0</v>
      </c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32"/>
      <c r="N130" s="41"/>
      <c r="O130" s="27"/>
    </row>
    <row r="131" spans="1:15" x14ac:dyDescent="0.25">
      <c r="A131" s="18">
        <f t="shared" si="5"/>
        <v>0</v>
      </c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32"/>
      <c r="N131" s="41"/>
      <c r="O131" s="27"/>
    </row>
    <row r="132" spans="1:15" x14ac:dyDescent="0.25">
      <c r="A132" s="18">
        <f t="shared" si="5"/>
        <v>0</v>
      </c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32"/>
      <c r="N132" s="41"/>
      <c r="O132" s="27"/>
    </row>
    <row r="133" spans="1:15" x14ac:dyDescent="0.25">
      <c r="A133" s="18">
        <f t="shared" si="5"/>
        <v>0</v>
      </c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32"/>
      <c r="N133" s="41"/>
      <c r="O133" s="27"/>
    </row>
    <row r="134" spans="1:15" x14ac:dyDescent="0.25">
      <c r="A134" s="18">
        <f t="shared" si="5"/>
        <v>0</v>
      </c>
      <c r="B134" s="40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32"/>
      <c r="N134" s="41"/>
      <c r="O134" s="27"/>
    </row>
    <row r="135" spans="1:15" x14ac:dyDescent="0.25">
      <c r="A135" s="18">
        <f t="shared" si="5"/>
        <v>0</v>
      </c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32"/>
      <c r="N135" s="41"/>
      <c r="O135" s="27"/>
    </row>
    <row r="136" spans="1:15" x14ac:dyDescent="0.25">
      <c r="A136" s="18">
        <f t="shared" si="5"/>
        <v>0</v>
      </c>
      <c r="B136" s="40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32"/>
      <c r="N136" s="41"/>
      <c r="O136" s="27"/>
    </row>
    <row r="137" spans="1:15" x14ac:dyDescent="0.25">
      <c r="A137" s="18">
        <f t="shared" si="5"/>
        <v>0</v>
      </c>
      <c r="B137" s="40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32"/>
      <c r="N137" s="41"/>
      <c r="O137" s="27"/>
    </row>
    <row r="138" spans="1:15" x14ac:dyDescent="0.25">
      <c r="A138" s="18">
        <f t="shared" si="5"/>
        <v>0</v>
      </c>
      <c r="B138" s="40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32"/>
      <c r="N138" s="41"/>
      <c r="O138" s="27"/>
    </row>
    <row r="139" spans="1:15" x14ac:dyDescent="0.25">
      <c r="A139" s="18">
        <f t="shared" si="5"/>
        <v>0</v>
      </c>
      <c r="B139" s="40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32"/>
      <c r="N139" s="41"/>
      <c r="O139" s="27"/>
    </row>
    <row r="140" spans="1:15" x14ac:dyDescent="0.25">
      <c r="A140" s="18">
        <f t="shared" si="5"/>
        <v>0</v>
      </c>
      <c r="B140" s="40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32"/>
      <c r="N140" s="41"/>
      <c r="O140" s="27"/>
    </row>
    <row r="141" spans="1:15" x14ac:dyDescent="0.25">
      <c r="A141" s="18">
        <f t="shared" si="5"/>
        <v>0</v>
      </c>
      <c r="B141" s="40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32"/>
      <c r="N141" s="41"/>
      <c r="O141" s="27"/>
    </row>
    <row r="142" spans="1:15" x14ac:dyDescent="0.25">
      <c r="A142" s="18">
        <f t="shared" si="5"/>
        <v>0</v>
      </c>
      <c r="B142" s="40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32"/>
      <c r="N142" s="41"/>
      <c r="O142" s="27"/>
    </row>
    <row r="143" spans="1:15" x14ac:dyDescent="0.25">
      <c r="A143" s="18">
        <f t="shared" si="5"/>
        <v>0</v>
      </c>
      <c r="B143" s="40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32"/>
      <c r="N143" s="41"/>
      <c r="O143" s="27"/>
    </row>
    <row r="144" spans="1:15" x14ac:dyDescent="0.25">
      <c r="A144" s="18">
        <f t="shared" si="5"/>
        <v>0</v>
      </c>
      <c r="B144" s="40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32"/>
      <c r="N144" s="41"/>
      <c r="O144" s="27"/>
    </row>
    <row r="145" spans="1:15" x14ac:dyDescent="0.25">
      <c r="A145" s="18">
        <f t="shared" si="5"/>
        <v>0</v>
      </c>
      <c r="B145" s="40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32"/>
      <c r="N145" s="41"/>
      <c r="O145" s="27"/>
    </row>
    <row r="146" spans="1:15" x14ac:dyDescent="0.25">
      <c r="A146" s="18">
        <f t="shared" si="5"/>
        <v>0</v>
      </c>
      <c r="B146" s="40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32"/>
      <c r="N146" s="41"/>
      <c r="O146" s="27"/>
    </row>
    <row r="147" spans="1:15" x14ac:dyDescent="0.25">
      <c r="A147" s="18">
        <f t="shared" si="5"/>
        <v>0</v>
      </c>
      <c r="B147" s="40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32"/>
      <c r="N147" s="41"/>
      <c r="O147" s="27"/>
    </row>
    <row r="148" spans="1:15" x14ac:dyDescent="0.25">
      <c r="A148" s="18">
        <f t="shared" si="5"/>
        <v>0</v>
      </c>
      <c r="B148" s="40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32"/>
      <c r="N148" s="41"/>
      <c r="O148" s="27"/>
    </row>
    <row r="149" spans="1:15" x14ac:dyDescent="0.25">
      <c r="A149" s="18">
        <f t="shared" si="5"/>
        <v>0</v>
      </c>
      <c r="B149" s="40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32"/>
      <c r="N149" s="41"/>
      <c r="O149" s="27"/>
    </row>
    <row r="150" spans="1:15" x14ac:dyDescent="0.25">
      <c r="A150" s="18">
        <f t="shared" si="5"/>
        <v>0</v>
      </c>
      <c r="B150" s="40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32"/>
      <c r="N150" s="41"/>
      <c r="O150" s="27"/>
    </row>
    <row r="151" spans="1:15" x14ac:dyDescent="0.25">
      <c r="A151" s="18">
        <f t="shared" si="5"/>
        <v>0</v>
      </c>
      <c r="B151" s="40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32"/>
      <c r="N151" s="41"/>
      <c r="O151" s="27"/>
    </row>
    <row r="152" spans="1:15" x14ac:dyDescent="0.25">
      <c r="A152" s="18">
        <f t="shared" si="5"/>
        <v>0</v>
      </c>
      <c r="B152" s="40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32"/>
      <c r="N152" s="41"/>
      <c r="O152" s="27"/>
    </row>
    <row r="153" spans="1:15" x14ac:dyDescent="0.25">
      <c r="A153" s="18">
        <f t="shared" si="5"/>
        <v>0</v>
      </c>
      <c r="B153" s="40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32"/>
      <c r="N153" s="41"/>
      <c r="O153" s="27"/>
    </row>
    <row r="154" spans="1:15" x14ac:dyDescent="0.25">
      <c r="A154" s="18">
        <f t="shared" si="5"/>
        <v>0</v>
      </c>
      <c r="B154" s="40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32"/>
      <c r="N154" s="41"/>
      <c r="O154" s="27"/>
    </row>
    <row r="155" spans="1:15" x14ac:dyDescent="0.25">
      <c r="A155" s="18">
        <f t="shared" si="5"/>
        <v>0</v>
      </c>
      <c r="B155" s="40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32"/>
      <c r="N155" s="41"/>
      <c r="O155" s="27"/>
    </row>
    <row r="156" spans="1:15" x14ac:dyDescent="0.25">
      <c r="A156" s="18">
        <f t="shared" si="5"/>
        <v>0</v>
      </c>
      <c r="B156" s="40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32"/>
      <c r="N156" s="41"/>
      <c r="O156" s="27"/>
    </row>
    <row r="157" spans="1:15" x14ac:dyDescent="0.25">
      <c r="A157" s="18">
        <f t="shared" si="5"/>
        <v>0</v>
      </c>
      <c r="B157" s="40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32"/>
      <c r="N157" s="41"/>
      <c r="O157" s="27"/>
    </row>
    <row r="158" spans="1:15" x14ac:dyDescent="0.25">
      <c r="A158" s="18">
        <f t="shared" si="5"/>
        <v>0</v>
      </c>
      <c r="B158" s="40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32"/>
      <c r="N158" s="41"/>
      <c r="O158" s="27"/>
    </row>
    <row r="159" spans="1:15" x14ac:dyDescent="0.25">
      <c r="A159" s="18">
        <f t="shared" si="5"/>
        <v>0</v>
      </c>
      <c r="B159" s="40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32"/>
      <c r="N159" s="41"/>
      <c r="O159" s="27"/>
    </row>
    <row r="160" spans="1:15" x14ac:dyDescent="0.25">
      <c r="A160" s="18">
        <f t="shared" si="5"/>
        <v>0</v>
      </c>
      <c r="B160" s="40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32"/>
      <c r="N160" s="41"/>
      <c r="O160" s="27"/>
    </row>
    <row r="161" spans="1:15" x14ac:dyDescent="0.25">
      <c r="A161" s="18">
        <f t="shared" si="5"/>
        <v>0</v>
      </c>
      <c r="B161" s="40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32"/>
      <c r="N161" s="41"/>
      <c r="O161" s="27"/>
    </row>
    <row r="162" spans="1:15" x14ac:dyDescent="0.25">
      <c r="A162" s="18">
        <f t="shared" si="5"/>
        <v>0</v>
      </c>
      <c r="B162" s="40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32"/>
      <c r="N162" s="41"/>
      <c r="O162" s="27"/>
    </row>
    <row r="163" spans="1:15" x14ac:dyDescent="0.25">
      <c r="A163" s="18">
        <f t="shared" si="5"/>
        <v>0</v>
      </c>
      <c r="B163" s="40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32"/>
      <c r="N163" s="41"/>
      <c r="O163" s="27"/>
    </row>
    <row r="164" spans="1:15" x14ac:dyDescent="0.25">
      <c r="A164" s="18">
        <f t="shared" si="5"/>
        <v>0</v>
      </c>
      <c r="B164" s="40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32"/>
      <c r="N164" s="41"/>
      <c r="O164" s="27"/>
    </row>
    <row r="165" spans="1:15" x14ac:dyDescent="0.25">
      <c r="A165" s="18">
        <f t="shared" si="5"/>
        <v>0</v>
      </c>
      <c r="B165" s="40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32"/>
      <c r="N165" s="41"/>
      <c r="O165" s="27"/>
    </row>
    <row r="166" spans="1:15" x14ac:dyDescent="0.25">
      <c r="A166" s="18">
        <f t="shared" si="5"/>
        <v>0</v>
      </c>
      <c r="B166" s="40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32"/>
      <c r="N166" s="41"/>
      <c r="O166" s="27"/>
    </row>
    <row r="167" spans="1:15" x14ac:dyDescent="0.25">
      <c r="A167" s="18">
        <f t="shared" si="5"/>
        <v>0</v>
      </c>
      <c r="B167" s="40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32"/>
      <c r="N167" s="41"/>
      <c r="O167" s="27"/>
    </row>
    <row r="168" spans="1:15" x14ac:dyDescent="0.25">
      <c r="A168" s="18">
        <f t="shared" si="5"/>
        <v>0</v>
      </c>
      <c r="B168" s="40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32"/>
      <c r="N168" s="41"/>
      <c r="O168" s="27"/>
    </row>
    <row r="169" spans="1:15" x14ac:dyDescent="0.25">
      <c r="A169" s="18">
        <f t="shared" si="5"/>
        <v>0</v>
      </c>
      <c r="B169" s="40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32"/>
      <c r="N169" s="41"/>
      <c r="O169" s="27"/>
    </row>
    <row r="170" spans="1:15" x14ac:dyDescent="0.25">
      <c r="A170" s="18">
        <f t="shared" si="5"/>
        <v>0</v>
      </c>
      <c r="B170" s="40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32"/>
      <c r="N170" s="41"/>
      <c r="O170" s="27"/>
    </row>
    <row r="171" spans="1:15" x14ac:dyDescent="0.25">
      <c r="A171" s="18">
        <f t="shared" si="5"/>
        <v>0</v>
      </c>
      <c r="B171" s="40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32"/>
      <c r="N171" s="41"/>
      <c r="O171" s="27"/>
    </row>
    <row r="172" spans="1:15" x14ac:dyDescent="0.25">
      <c r="A172" s="18">
        <f t="shared" si="5"/>
        <v>0</v>
      </c>
      <c r="B172" s="40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32"/>
      <c r="N172" s="41"/>
      <c r="O172" s="27"/>
    </row>
    <row r="173" spans="1:15" x14ac:dyDescent="0.25">
      <c r="A173" s="18">
        <f t="shared" si="5"/>
        <v>0</v>
      </c>
      <c r="B173" s="40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32"/>
      <c r="N173" s="41"/>
      <c r="O173" s="27"/>
    </row>
    <row r="174" spans="1:15" x14ac:dyDescent="0.25">
      <c r="A174" s="18">
        <f t="shared" ref="A174:A237" si="6">B174</f>
        <v>0</v>
      </c>
      <c r="B174" s="40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32"/>
      <c r="N174" s="41"/>
      <c r="O174" s="27"/>
    </row>
    <row r="175" spans="1:15" x14ac:dyDescent="0.25">
      <c r="A175" s="18">
        <f t="shared" si="6"/>
        <v>0</v>
      </c>
      <c r="B175" s="40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32"/>
      <c r="N175" s="41"/>
      <c r="O175" s="27"/>
    </row>
    <row r="176" spans="1:15" x14ac:dyDescent="0.25">
      <c r="A176" s="18">
        <f t="shared" si="6"/>
        <v>0</v>
      </c>
      <c r="B176" s="40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32"/>
      <c r="N176" s="41"/>
      <c r="O176" s="27"/>
    </row>
    <row r="177" spans="1:15" x14ac:dyDescent="0.25">
      <c r="A177" s="18">
        <f t="shared" si="6"/>
        <v>0</v>
      </c>
      <c r="B177" s="40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32"/>
      <c r="N177" s="41"/>
      <c r="O177" s="27"/>
    </row>
    <row r="178" spans="1:15" x14ac:dyDescent="0.25">
      <c r="A178" s="18">
        <f t="shared" si="6"/>
        <v>0</v>
      </c>
      <c r="B178" s="40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32"/>
      <c r="N178" s="41"/>
      <c r="O178" s="27"/>
    </row>
    <row r="179" spans="1:15" x14ac:dyDescent="0.25">
      <c r="A179" s="18">
        <f t="shared" si="6"/>
        <v>0</v>
      </c>
      <c r="B179" s="40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32"/>
      <c r="N179" s="41"/>
      <c r="O179" s="27"/>
    </row>
    <row r="180" spans="1:15" x14ac:dyDescent="0.25">
      <c r="A180" s="18">
        <f t="shared" si="6"/>
        <v>0</v>
      </c>
      <c r="B180" s="40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32"/>
      <c r="N180" s="41"/>
      <c r="O180" s="27"/>
    </row>
    <row r="181" spans="1:15" x14ac:dyDescent="0.25">
      <c r="A181" s="18">
        <f t="shared" si="6"/>
        <v>0</v>
      </c>
      <c r="B181" s="40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32"/>
      <c r="N181" s="41"/>
      <c r="O181" s="27"/>
    </row>
    <row r="182" spans="1:15" x14ac:dyDescent="0.25">
      <c r="A182" s="18">
        <f t="shared" si="6"/>
        <v>0</v>
      </c>
      <c r="B182" s="40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32"/>
      <c r="N182" s="41"/>
      <c r="O182" s="27"/>
    </row>
    <row r="183" spans="1:15" x14ac:dyDescent="0.25">
      <c r="A183" s="18">
        <f t="shared" si="6"/>
        <v>0</v>
      </c>
      <c r="B183" s="40"/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32"/>
      <c r="N183" s="41"/>
      <c r="O183" s="27"/>
    </row>
    <row r="184" spans="1:15" x14ac:dyDescent="0.25">
      <c r="A184" s="18">
        <f t="shared" si="6"/>
        <v>0</v>
      </c>
      <c r="B184" s="40"/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32"/>
      <c r="N184" s="41"/>
      <c r="O184" s="27"/>
    </row>
    <row r="185" spans="1:15" x14ac:dyDescent="0.25">
      <c r="A185" s="18">
        <f t="shared" si="6"/>
        <v>0</v>
      </c>
      <c r="B185" s="40"/>
      <c r="C185" s="41"/>
      <c r="D185" s="41"/>
      <c r="E185" s="41"/>
      <c r="F185" s="41"/>
      <c r="G185" s="41"/>
      <c r="H185" s="41"/>
      <c r="I185" s="41"/>
      <c r="J185" s="41"/>
      <c r="K185" s="41"/>
      <c r="L185" s="41"/>
      <c r="M185" s="32"/>
      <c r="N185" s="41"/>
      <c r="O185" s="27"/>
    </row>
    <row r="186" spans="1:15" x14ac:dyDescent="0.25">
      <c r="A186" s="18">
        <f t="shared" si="6"/>
        <v>0</v>
      </c>
      <c r="B186" s="40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32"/>
      <c r="N186" s="41"/>
      <c r="O186" s="27"/>
    </row>
    <row r="187" spans="1:15" x14ac:dyDescent="0.25">
      <c r="A187" s="18">
        <f t="shared" si="6"/>
        <v>0</v>
      </c>
      <c r="B187" s="40"/>
      <c r="C187" s="41"/>
      <c r="D187" s="41"/>
      <c r="E187" s="41"/>
      <c r="F187" s="41"/>
      <c r="G187" s="41"/>
      <c r="H187" s="41"/>
      <c r="I187" s="41"/>
      <c r="J187" s="41"/>
      <c r="K187" s="41"/>
      <c r="L187" s="41"/>
      <c r="M187" s="32"/>
      <c r="N187" s="41"/>
      <c r="O187" s="27"/>
    </row>
    <row r="188" spans="1:15" x14ac:dyDescent="0.25">
      <c r="A188" s="18">
        <f t="shared" si="6"/>
        <v>0</v>
      </c>
      <c r="B188" s="40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32"/>
      <c r="N188" s="41"/>
      <c r="O188" s="27"/>
    </row>
    <row r="189" spans="1:15" x14ac:dyDescent="0.25">
      <c r="A189" s="18">
        <f t="shared" si="6"/>
        <v>0</v>
      </c>
      <c r="B189" s="40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32"/>
      <c r="N189" s="41"/>
      <c r="O189" s="27"/>
    </row>
    <row r="190" spans="1:15" x14ac:dyDescent="0.25">
      <c r="A190" s="18">
        <f t="shared" si="6"/>
        <v>0</v>
      </c>
      <c r="B190" s="40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32"/>
      <c r="N190" s="41"/>
      <c r="O190" s="27"/>
    </row>
    <row r="191" spans="1:15" x14ac:dyDescent="0.25">
      <c r="A191" s="18">
        <f t="shared" si="6"/>
        <v>0</v>
      </c>
      <c r="B191" s="40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32"/>
      <c r="N191" s="41"/>
      <c r="O191" s="27"/>
    </row>
    <row r="192" spans="1:15" x14ac:dyDescent="0.25">
      <c r="A192" s="18">
        <f t="shared" si="6"/>
        <v>0</v>
      </c>
      <c r="B192" s="40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32"/>
      <c r="N192" s="41"/>
      <c r="O192" s="27"/>
    </row>
    <row r="193" spans="1:15" x14ac:dyDescent="0.25">
      <c r="A193" s="18">
        <f t="shared" si="6"/>
        <v>0</v>
      </c>
      <c r="B193" s="40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32"/>
      <c r="N193" s="41"/>
      <c r="O193" s="27"/>
    </row>
    <row r="194" spans="1:15" x14ac:dyDescent="0.25">
      <c r="A194" s="18">
        <f t="shared" si="6"/>
        <v>0</v>
      </c>
      <c r="B194" s="40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32"/>
      <c r="N194" s="41"/>
      <c r="O194" s="27"/>
    </row>
    <row r="195" spans="1:15" x14ac:dyDescent="0.25">
      <c r="A195" s="18">
        <f t="shared" si="6"/>
        <v>0</v>
      </c>
      <c r="B195" s="40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32"/>
      <c r="N195" s="41"/>
      <c r="O195" s="27"/>
    </row>
    <row r="196" spans="1:15" x14ac:dyDescent="0.25">
      <c r="A196" s="18">
        <f t="shared" si="6"/>
        <v>0</v>
      </c>
      <c r="B196" s="40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32"/>
      <c r="N196" s="41"/>
      <c r="O196" s="27"/>
    </row>
    <row r="197" spans="1:15" x14ac:dyDescent="0.25">
      <c r="A197" s="18">
        <f t="shared" si="6"/>
        <v>0</v>
      </c>
      <c r="B197" s="40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32"/>
      <c r="N197" s="41"/>
      <c r="O197" s="27"/>
    </row>
    <row r="198" spans="1:15" x14ac:dyDescent="0.25">
      <c r="A198" s="18">
        <f t="shared" si="6"/>
        <v>0</v>
      </c>
      <c r="B198" s="40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32"/>
      <c r="N198" s="41"/>
      <c r="O198" s="27"/>
    </row>
    <row r="199" spans="1:15" x14ac:dyDescent="0.25">
      <c r="A199" s="18">
        <f t="shared" si="6"/>
        <v>0</v>
      </c>
      <c r="B199" s="40"/>
      <c r="C199" s="41"/>
      <c r="D199" s="41"/>
      <c r="E199" s="41"/>
      <c r="F199" s="41"/>
      <c r="G199" s="41"/>
      <c r="H199" s="41"/>
      <c r="I199" s="41"/>
      <c r="J199" s="41"/>
      <c r="K199" s="41"/>
      <c r="L199" s="41"/>
      <c r="M199" s="32"/>
      <c r="N199" s="41"/>
      <c r="O199" s="27"/>
    </row>
    <row r="200" spans="1:15" x14ac:dyDescent="0.25">
      <c r="A200" s="18">
        <f t="shared" si="6"/>
        <v>0</v>
      </c>
      <c r="B200" s="40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32"/>
      <c r="N200" s="41"/>
      <c r="O200" s="27"/>
    </row>
    <row r="201" spans="1:15" x14ac:dyDescent="0.25">
      <c r="A201" s="18">
        <f t="shared" si="6"/>
        <v>0</v>
      </c>
      <c r="B201" s="40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32"/>
      <c r="N201" s="41"/>
      <c r="O201" s="27"/>
    </row>
    <row r="202" spans="1:15" x14ac:dyDescent="0.25">
      <c r="A202" s="18">
        <f t="shared" si="6"/>
        <v>0</v>
      </c>
      <c r="B202" s="40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32"/>
      <c r="N202" s="41"/>
      <c r="O202" s="27"/>
    </row>
    <row r="203" spans="1:15" x14ac:dyDescent="0.25">
      <c r="A203" s="18">
        <f t="shared" si="6"/>
        <v>0</v>
      </c>
      <c r="B203" s="40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32"/>
      <c r="N203" s="41"/>
      <c r="O203" s="27"/>
    </row>
    <row r="204" spans="1:15" x14ac:dyDescent="0.25">
      <c r="A204" s="18">
        <f t="shared" si="6"/>
        <v>0</v>
      </c>
      <c r="B204" s="40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32"/>
      <c r="N204" s="41"/>
      <c r="O204" s="27"/>
    </row>
    <row r="205" spans="1:15" x14ac:dyDescent="0.25">
      <c r="A205" s="18">
        <f t="shared" si="6"/>
        <v>0</v>
      </c>
      <c r="B205" s="40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32"/>
      <c r="N205" s="41"/>
      <c r="O205" s="27"/>
    </row>
    <row r="206" spans="1:15" x14ac:dyDescent="0.25">
      <c r="A206" s="18">
        <f t="shared" si="6"/>
        <v>0</v>
      </c>
      <c r="B206" s="40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32"/>
      <c r="N206" s="41"/>
      <c r="O206" s="27"/>
    </row>
    <row r="207" spans="1:15" x14ac:dyDescent="0.25">
      <c r="A207" s="18">
        <f t="shared" si="6"/>
        <v>0</v>
      </c>
      <c r="B207" s="40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32"/>
      <c r="N207" s="41"/>
      <c r="O207" s="27"/>
    </row>
    <row r="208" spans="1:15" x14ac:dyDescent="0.25">
      <c r="A208" s="18">
        <f t="shared" si="6"/>
        <v>0</v>
      </c>
      <c r="B208" s="40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32"/>
      <c r="N208" s="41"/>
      <c r="O208" s="27"/>
    </row>
    <row r="209" spans="1:15" x14ac:dyDescent="0.25">
      <c r="A209" s="18">
        <f t="shared" si="6"/>
        <v>0</v>
      </c>
      <c r="B209" s="40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32"/>
      <c r="N209" s="41"/>
      <c r="O209" s="27"/>
    </row>
    <row r="210" spans="1:15" x14ac:dyDescent="0.25">
      <c r="A210" s="18">
        <f t="shared" si="6"/>
        <v>0</v>
      </c>
      <c r="B210" s="40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32"/>
      <c r="N210" s="41"/>
      <c r="O210" s="27"/>
    </row>
    <row r="211" spans="1:15" x14ac:dyDescent="0.25">
      <c r="A211" s="18">
        <f t="shared" si="6"/>
        <v>0</v>
      </c>
      <c r="B211" s="40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32"/>
      <c r="N211" s="41"/>
      <c r="O211" s="27"/>
    </row>
    <row r="212" spans="1:15" x14ac:dyDescent="0.25">
      <c r="A212" s="18">
        <f t="shared" si="6"/>
        <v>0</v>
      </c>
      <c r="B212" s="40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32"/>
      <c r="N212" s="41"/>
      <c r="O212" s="27"/>
    </row>
    <row r="213" spans="1:15" x14ac:dyDescent="0.25">
      <c r="A213" s="18">
        <f t="shared" si="6"/>
        <v>0</v>
      </c>
      <c r="B213" s="40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32"/>
      <c r="N213" s="41"/>
      <c r="O213" s="27"/>
    </row>
    <row r="214" spans="1:15" x14ac:dyDescent="0.25">
      <c r="A214" s="18">
        <f t="shared" si="6"/>
        <v>0</v>
      </c>
      <c r="B214" s="40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32"/>
      <c r="N214" s="41"/>
      <c r="O214" s="27"/>
    </row>
    <row r="215" spans="1:15" x14ac:dyDescent="0.25">
      <c r="A215" s="18">
        <f t="shared" si="6"/>
        <v>0</v>
      </c>
      <c r="B215" s="40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32"/>
      <c r="N215" s="41"/>
      <c r="O215" s="27"/>
    </row>
    <row r="216" spans="1:15" x14ac:dyDescent="0.25">
      <c r="A216" s="18">
        <f t="shared" si="6"/>
        <v>0</v>
      </c>
      <c r="B216" s="40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32"/>
      <c r="N216" s="41"/>
      <c r="O216" s="27"/>
    </row>
    <row r="217" spans="1:15" x14ac:dyDescent="0.25">
      <c r="A217" s="18">
        <f t="shared" si="6"/>
        <v>0</v>
      </c>
      <c r="B217" s="40"/>
      <c r="C217" s="41"/>
      <c r="D217" s="41"/>
      <c r="E217" s="41"/>
      <c r="F217" s="41"/>
      <c r="G217" s="41"/>
      <c r="H217" s="41"/>
      <c r="I217" s="41"/>
      <c r="J217" s="41"/>
      <c r="K217" s="41"/>
      <c r="L217" s="41"/>
      <c r="M217" s="32"/>
      <c r="N217" s="41"/>
      <c r="O217" s="27"/>
    </row>
    <row r="218" spans="1:15" x14ac:dyDescent="0.25">
      <c r="A218" s="18">
        <f t="shared" si="6"/>
        <v>0</v>
      </c>
      <c r="B218" s="40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32"/>
      <c r="N218" s="41"/>
      <c r="O218" s="27"/>
    </row>
    <row r="219" spans="1:15" x14ac:dyDescent="0.25">
      <c r="A219" s="18">
        <f t="shared" si="6"/>
        <v>0</v>
      </c>
      <c r="B219" s="40"/>
      <c r="C219" s="41"/>
      <c r="D219" s="41"/>
      <c r="E219" s="41"/>
      <c r="F219" s="41"/>
      <c r="G219" s="41"/>
      <c r="H219" s="41"/>
      <c r="I219" s="41"/>
      <c r="J219" s="41"/>
      <c r="K219" s="41"/>
      <c r="L219" s="41"/>
      <c r="M219" s="32"/>
      <c r="N219" s="41"/>
      <c r="O219" s="27"/>
    </row>
    <row r="220" spans="1:15" x14ac:dyDescent="0.25">
      <c r="A220" s="18">
        <f t="shared" si="6"/>
        <v>0</v>
      </c>
      <c r="B220" s="40"/>
      <c r="C220" s="41"/>
      <c r="D220" s="41"/>
      <c r="E220" s="41"/>
      <c r="F220" s="41"/>
      <c r="G220" s="41"/>
      <c r="H220" s="41"/>
      <c r="I220" s="41"/>
      <c r="J220" s="41"/>
      <c r="K220" s="41"/>
      <c r="L220" s="41"/>
      <c r="M220" s="32"/>
      <c r="N220" s="41"/>
      <c r="O220" s="27"/>
    </row>
    <row r="221" spans="1:15" x14ac:dyDescent="0.25">
      <c r="A221" s="18">
        <f t="shared" si="6"/>
        <v>0</v>
      </c>
      <c r="B221" s="40"/>
      <c r="C221" s="41"/>
      <c r="D221" s="41"/>
      <c r="E221" s="41"/>
      <c r="F221" s="41"/>
      <c r="G221" s="41"/>
      <c r="H221" s="41"/>
      <c r="I221" s="41"/>
      <c r="J221" s="41"/>
      <c r="K221" s="41"/>
      <c r="L221" s="41"/>
      <c r="M221" s="32"/>
      <c r="N221" s="41"/>
      <c r="O221" s="27"/>
    </row>
    <row r="222" spans="1:15" x14ac:dyDescent="0.25">
      <c r="A222" s="18">
        <f t="shared" si="6"/>
        <v>0</v>
      </c>
      <c r="B222" s="40"/>
      <c r="C222" s="41"/>
      <c r="D222" s="41"/>
      <c r="E222" s="41"/>
      <c r="F222" s="41"/>
      <c r="G222" s="41"/>
      <c r="H222" s="41"/>
      <c r="I222" s="41"/>
      <c r="J222" s="41"/>
      <c r="K222" s="41"/>
      <c r="L222" s="41"/>
      <c r="M222" s="32"/>
      <c r="N222" s="41"/>
      <c r="O222" s="27"/>
    </row>
    <row r="223" spans="1:15" x14ac:dyDescent="0.25">
      <c r="A223" s="18">
        <f t="shared" si="6"/>
        <v>0</v>
      </c>
      <c r="B223" s="40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32"/>
      <c r="N223" s="41"/>
      <c r="O223" s="27"/>
    </row>
    <row r="224" spans="1:15" x14ac:dyDescent="0.25">
      <c r="A224" s="18">
        <f t="shared" si="6"/>
        <v>0</v>
      </c>
      <c r="B224" s="40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32"/>
      <c r="N224" s="41"/>
      <c r="O224" s="27"/>
    </row>
    <row r="225" spans="1:15" x14ac:dyDescent="0.25">
      <c r="A225" s="18">
        <f t="shared" si="6"/>
        <v>0</v>
      </c>
      <c r="B225" s="40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32"/>
      <c r="N225" s="41"/>
      <c r="O225" s="27"/>
    </row>
    <row r="226" spans="1:15" x14ac:dyDescent="0.25">
      <c r="A226" s="18">
        <f t="shared" si="6"/>
        <v>0</v>
      </c>
      <c r="B226" s="40"/>
      <c r="C226" s="41"/>
      <c r="D226" s="41"/>
      <c r="E226" s="41"/>
      <c r="F226" s="41"/>
      <c r="G226" s="41"/>
      <c r="H226" s="41"/>
      <c r="I226" s="41"/>
      <c r="J226" s="41"/>
      <c r="K226" s="41"/>
      <c r="L226" s="41"/>
      <c r="M226" s="32"/>
      <c r="N226" s="41"/>
      <c r="O226" s="27"/>
    </row>
    <row r="227" spans="1:15" x14ac:dyDescent="0.25">
      <c r="A227" s="18">
        <f t="shared" si="6"/>
        <v>0</v>
      </c>
      <c r="B227" s="40"/>
      <c r="C227" s="41"/>
      <c r="D227" s="41"/>
      <c r="E227" s="41"/>
      <c r="F227" s="41"/>
      <c r="G227" s="41"/>
      <c r="H227" s="41"/>
      <c r="I227" s="41"/>
      <c r="J227" s="41"/>
      <c r="K227" s="41"/>
      <c r="L227" s="41"/>
      <c r="M227" s="32"/>
      <c r="N227" s="41"/>
      <c r="O227" s="27"/>
    </row>
    <row r="228" spans="1:15" x14ac:dyDescent="0.25">
      <c r="A228" s="18">
        <f t="shared" si="6"/>
        <v>0</v>
      </c>
      <c r="B228" s="40"/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32"/>
      <c r="N228" s="41"/>
      <c r="O228" s="27"/>
    </row>
    <row r="229" spans="1:15" x14ac:dyDescent="0.25">
      <c r="A229" s="18">
        <f t="shared" si="6"/>
        <v>0</v>
      </c>
      <c r="B229" s="40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32"/>
      <c r="N229" s="41"/>
      <c r="O229" s="27"/>
    </row>
    <row r="230" spans="1:15" x14ac:dyDescent="0.25">
      <c r="A230" s="18">
        <f t="shared" si="6"/>
        <v>0</v>
      </c>
      <c r="B230" s="40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32"/>
      <c r="N230" s="41"/>
      <c r="O230" s="27"/>
    </row>
    <row r="231" spans="1:15" x14ac:dyDescent="0.25">
      <c r="A231" s="18">
        <f t="shared" si="6"/>
        <v>0</v>
      </c>
      <c r="B231" s="40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32"/>
      <c r="N231" s="41"/>
      <c r="O231" s="27"/>
    </row>
    <row r="232" spans="1:15" x14ac:dyDescent="0.25">
      <c r="A232" s="18">
        <f t="shared" si="6"/>
        <v>0</v>
      </c>
      <c r="B232" s="40"/>
      <c r="C232" s="41"/>
      <c r="D232" s="41"/>
      <c r="E232" s="41"/>
      <c r="F232" s="41"/>
      <c r="G232" s="41"/>
      <c r="H232" s="41"/>
      <c r="I232" s="41"/>
      <c r="J232" s="41"/>
      <c r="K232" s="41"/>
      <c r="L232" s="41"/>
      <c r="M232" s="32"/>
      <c r="N232" s="41"/>
      <c r="O232" s="27"/>
    </row>
    <row r="233" spans="1:15" x14ac:dyDescent="0.25">
      <c r="A233" s="18">
        <f t="shared" si="6"/>
        <v>0</v>
      </c>
      <c r="B233" s="40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32"/>
      <c r="N233" s="41"/>
      <c r="O233" s="27"/>
    </row>
    <row r="234" spans="1:15" x14ac:dyDescent="0.25">
      <c r="A234" s="18">
        <f t="shared" si="6"/>
        <v>0</v>
      </c>
      <c r="B234" s="40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32"/>
      <c r="N234" s="41"/>
      <c r="O234" s="27"/>
    </row>
    <row r="235" spans="1:15" x14ac:dyDescent="0.25">
      <c r="A235" s="18">
        <f t="shared" si="6"/>
        <v>0</v>
      </c>
      <c r="B235" s="40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32"/>
      <c r="N235" s="41"/>
      <c r="O235" s="27"/>
    </row>
    <row r="236" spans="1:15" x14ac:dyDescent="0.25">
      <c r="A236" s="18">
        <f t="shared" si="6"/>
        <v>0</v>
      </c>
      <c r="B236" s="40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32"/>
      <c r="N236" s="41"/>
      <c r="O236" s="27"/>
    </row>
    <row r="237" spans="1:15" x14ac:dyDescent="0.25">
      <c r="A237" s="18">
        <f t="shared" si="6"/>
        <v>0</v>
      </c>
      <c r="B237" s="40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32"/>
      <c r="N237" s="41"/>
      <c r="O237" s="27"/>
    </row>
    <row r="238" spans="1:15" x14ac:dyDescent="0.25">
      <c r="A238" s="18">
        <f t="shared" ref="A238:A301" si="7">B238</f>
        <v>0</v>
      </c>
      <c r="B238" s="40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32"/>
      <c r="N238" s="41"/>
      <c r="O238" s="27"/>
    </row>
    <row r="239" spans="1:15" x14ac:dyDescent="0.25">
      <c r="A239" s="18">
        <f t="shared" si="7"/>
        <v>0</v>
      </c>
      <c r="B239" s="40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32"/>
      <c r="N239" s="41"/>
      <c r="O239" s="27"/>
    </row>
    <row r="240" spans="1:15" x14ac:dyDescent="0.25">
      <c r="A240" s="18">
        <f t="shared" si="7"/>
        <v>0</v>
      </c>
      <c r="B240" s="40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32"/>
      <c r="N240" s="41"/>
      <c r="O240" s="27"/>
    </row>
    <row r="241" spans="1:15" x14ac:dyDescent="0.25">
      <c r="A241" s="18">
        <f t="shared" si="7"/>
        <v>0</v>
      </c>
      <c r="B241" s="40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32"/>
      <c r="N241" s="41"/>
      <c r="O241" s="27"/>
    </row>
    <row r="242" spans="1:15" x14ac:dyDescent="0.25">
      <c r="A242" s="18">
        <f t="shared" si="7"/>
        <v>0</v>
      </c>
      <c r="B242" s="40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32"/>
      <c r="N242" s="41"/>
      <c r="O242" s="27"/>
    </row>
    <row r="243" spans="1:15" x14ac:dyDescent="0.25">
      <c r="A243" s="18">
        <f t="shared" si="7"/>
        <v>0</v>
      </c>
      <c r="B243" s="40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32"/>
      <c r="N243" s="41"/>
      <c r="O243" s="27"/>
    </row>
    <row r="244" spans="1:15" x14ac:dyDescent="0.25">
      <c r="A244" s="18">
        <f t="shared" si="7"/>
        <v>0</v>
      </c>
      <c r="B244" s="40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32"/>
      <c r="N244" s="41"/>
      <c r="O244" s="27"/>
    </row>
    <row r="245" spans="1:15" x14ac:dyDescent="0.25">
      <c r="A245" s="18">
        <f t="shared" si="7"/>
        <v>0</v>
      </c>
      <c r="B245" s="40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32"/>
      <c r="N245" s="41"/>
      <c r="O245" s="27"/>
    </row>
    <row r="246" spans="1:15" x14ac:dyDescent="0.25">
      <c r="A246" s="18">
        <f t="shared" si="7"/>
        <v>0</v>
      </c>
      <c r="B246" s="40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32"/>
      <c r="N246" s="41"/>
      <c r="O246" s="27"/>
    </row>
    <row r="247" spans="1:15" x14ac:dyDescent="0.25">
      <c r="A247" s="18">
        <f t="shared" si="7"/>
        <v>0</v>
      </c>
      <c r="B247" s="40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32"/>
      <c r="N247" s="41"/>
      <c r="O247" s="27"/>
    </row>
    <row r="248" spans="1:15" x14ac:dyDescent="0.25">
      <c r="A248" s="18">
        <f t="shared" si="7"/>
        <v>0</v>
      </c>
      <c r="B248" s="40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32"/>
      <c r="N248" s="41"/>
      <c r="O248" s="27"/>
    </row>
    <row r="249" spans="1:15" x14ac:dyDescent="0.25">
      <c r="A249" s="18">
        <f t="shared" si="7"/>
        <v>0</v>
      </c>
      <c r="B249" s="40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32"/>
      <c r="N249" s="41"/>
      <c r="O249" s="27"/>
    </row>
    <row r="250" spans="1:15" x14ac:dyDescent="0.25">
      <c r="A250" s="18">
        <f t="shared" si="7"/>
        <v>0</v>
      </c>
      <c r="B250" s="40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32"/>
      <c r="N250" s="41"/>
      <c r="O250" s="27"/>
    </row>
    <row r="251" spans="1:15" x14ac:dyDescent="0.25">
      <c r="A251" s="18">
        <f t="shared" si="7"/>
        <v>0</v>
      </c>
      <c r="B251" s="40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32"/>
      <c r="N251" s="41"/>
      <c r="O251" s="27"/>
    </row>
    <row r="252" spans="1:15" x14ac:dyDescent="0.25">
      <c r="A252" s="18">
        <f t="shared" si="7"/>
        <v>0</v>
      </c>
      <c r="B252" s="40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32"/>
      <c r="N252" s="41"/>
      <c r="O252" s="27"/>
    </row>
    <row r="253" spans="1:15" x14ac:dyDescent="0.25">
      <c r="A253" s="18">
        <f t="shared" si="7"/>
        <v>0</v>
      </c>
      <c r="B253" s="40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32"/>
      <c r="N253" s="41"/>
      <c r="O253" s="27"/>
    </row>
    <row r="254" spans="1:15" x14ac:dyDescent="0.25">
      <c r="A254" s="18">
        <f t="shared" si="7"/>
        <v>0</v>
      </c>
      <c r="B254" s="40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32"/>
      <c r="N254" s="41"/>
      <c r="O254" s="27"/>
    </row>
    <row r="255" spans="1:15" x14ac:dyDescent="0.25">
      <c r="A255" s="18">
        <f t="shared" si="7"/>
        <v>0</v>
      </c>
      <c r="B255" s="40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32"/>
      <c r="N255" s="41"/>
      <c r="O255" s="27"/>
    </row>
    <row r="256" spans="1:15" x14ac:dyDescent="0.25">
      <c r="A256" s="18">
        <f t="shared" si="7"/>
        <v>0</v>
      </c>
      <c r="B256" s="40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32"/>
      <c r="N256" s="41"/>
      <c r="O256" s="27"/>
    </row>
    <row r="257" spans="1:15" x14ac:dyDescent="0.25">
      <c r="A257" s="18">
        <f t="shared" si="7"/>
        <v>0</v>
      </c>
      <c r="B257" s="40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32"/>
      <c r="N257" s="41"/>
      <c r="O257" s="27"/>
    </row>
    <row r="258" spans="1:15" x14ac:dyDescent="0.25">
      <c r="A258" s="18">
        <f t="shared" si="7"/>
        <v>0</v>
      </c>
      <c r="B258" s="40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32"/>
      <c r="N258" s="41"/>
      <c r="O258" s="27"/>
    </row>
    <row r="259" spans="1:15" x14ac:dyDescent="0.25">
      <c r="A259" s="18">
        <f t="shared" si="7"/>
        <v>0</v>
      </c>
      <c r="B259" s="40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32"/>
      <c r="N259" s="41"/>
      <c r="O259" s="27"/>
    </row>
    <row r="260" spans="1:15" x14ac:dyDescent="0.25">
      <c r="A260" s="18">
        <f t="shared" si="7"/>
        <v>0</v>
      </c>
      <c r="B260" s="40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32"/>
      <c r="N260" s="41"/>
      <c r="O260" s="27"/>
    </row>
    <row r="261" spans="1:15" x14ac:dyDescent="0.25">
      <c r="A261" s="18">
        <f t="shared" si="7"/>
        <v>0</v>
      </c>
      <c r="B261" s="40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32"/>
      <c r="N261" s="41"/>
      <c r="O261" s="27"/>
    </row>
    <row r="262" spans="1:15" x14ac:dyDescent="0.25">
      <c r="A262" s="18">
        <f t="shared" si="7"/>
        <v>0</v>
      </c>
      <c r="B262" s="40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32"/>
      <c r="N262" s="41"/>
      <c r="O262" s="27"/>
    </row>
    <row r="263" spans="1:15" x14ac:dyDescent="0.25">
      <c r="A263" s="18">
        <f t="shared" si="7"/>
        <v>0</v>
      </c>
      <c r="B263" s="40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32"/>
      <c r="N263" s="41"/>
      <c r="O263" s="27"/>
    </row>
    <row r="264" spans="1:15" x14ac:dyDescent="0.25">
      <c r="A264" s="18">
        <f t="shared" si="7"/>
        <v>0</v>
      </c>
      <c r="B264" s="40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32"/>
      <c r="N264" s="41"/>
      <c r="O264" s="27"/>
    </row>
    <row r="265" spans="1:15" x14ac:dyDescent="0.25">
      <c r="A265" s="18">
        <f t="shared" si="7"/>
        <v>0</v>
      </c>
      <c r="B265" s="40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32"/>
      <c r="N265" s="41"/>
      <c r="O265" s="27"/>
    </row>
    <row r="266" spans="1:15" x14ac:dyDescent="0.25">
      <c r="A266" s="18">
        <f t="shared" si="7"/>
        <v>0</v>
      </c>
      <c r="B266" s="40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32"/>
      <c r="N266" s="41"/>
      <c r="O266" s="27"/>
    </row>
    <row r="267" spans="1:15" x14ac:dyDescent="0.25">
      <c r="A267" s="18">
        <f t="shared" si="7"/>
        <v>0</v>
      </c>
      <c r="B267" s="40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32"/>
      <c r="N267" s="41"/>
      <c r="O267" s="27"/>
    </row>
    <row r="268" spans="1:15" x14ac:dyDescent="0.25">
      <c r="A268" s="18">
        <f t="shared" si="7"/>
        <v>0</v>
      </c>
      <c r="B268" s="40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32"/>
      <c r="N268" s="41"/>
      <c r="O268" s="27"/>
    </row>
    <row r="269" spans="1:15" x14ac:dyDescent="0.25">
      <c r="A269" s="18">
        <f t="shared" si="7"/>
        <v>0</v>
      </c>
      <c r="B269" s="40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32"/>
      <c r="N269" s="41"/>
      <c r="O269" s="27"/>
    </row>
    <row r="270" spans="1:15" x14ac:dyDescent="0.25">
      <c r="A270" s="18">
        <f t="shared" si="7"/>
        <v>0</v>
      </c>
      <c r="B270" s="40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32"/>
      <c r="N270" s="41"/>
      <c r="O270" s="27"/>
    </row>
    <row r="271" spans="1:15" x14ac:dyDescent="0.25">
      <c r="A271" s="18">
        <f t="shared" si="7"/>
        <v>0</v>
      </c>
      <c r="B271" s="40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32"/>
      <c r="N271" s="41"/>
      <c r="O271" s="27"/>
    </row>
    <row r="272" spans="1:15" x14ac:dyDescent="0.25">
      <c r="A272" s="18">
        <f t="shared" si="7"/>
        <v>0</v>
      </c>
      <c r="B272" s="40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32"/>
      <c r="N272" s="41"/>
      <c r="O272" s="27"/>
    </row>
    <row r="273" spans="1:15" x14ac:dyDescent="0.25">
      <c r="A273" s="18">
        <f t="shared" si="7"/>
        <v>0</v>
      </c>
      <c r="B273" s="40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32"/>
      <c r="N273" s="41"/>
      <c r="O273" s="27"/>
    </row>
    <row r="274" spans="1:15" x14ac:dyDescent="0.25">
      <c r="A274" s="18">
        <f t="shared" si="7"/>
        <v>0</v>
      </c>
      <c r="B274" s="40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32"/>
      <c r="N274" s="41"/>
      <c r="O274" s="27"/>
    </row>
    <row r="275" spans="1:15" x14ac:dyDescent="0.25">
      <c r="A275" s="18">
        <f t="shared" si="7"/>
        <v>0</v>
      </c>
      <c r="B275" s="40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32"/>
      <c r="N275" s="41"/>
      <c r="O275" s="27"/>
    </row>
    <row r="276" spans="1:15" x14ac:dyDescent="0.25">
      <c r="A276" s="18">
        <f t="shared" si="7"/>
        <v>0</v>
      </c>
      <c r="B276" s="40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32"/>
      <c r="N276" s="41"/>
      <c r="O276" s="27"/>
    </row>
    <row r="277" spans="1:15" x14ac:dyDescent="0.25">
      <c r="A277" s="18">
        <f t="shared" si="7"/>
        <v>0</v>
      </c>
      <c r="B277" s="40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32"/>
      <c r="N277" s="41"/>
      <c r="O277" s="27"/>
    </row>
    <row r="278" spans="1:15" x14ac:dyDescent="0.25">
      <c r="A278" s="18">
        <f t="shared" si="7"/>
        <v>0</v>
      </c>
      <c r="B278" s="40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32"/>
      <c r="N278" s="41"/>
      <c r="O278" s="27"/>
    </row>
    <row r="279" spans="1:15" x14ac:dyDescent="0.25">
      <c r="A279" s="18">
        <f t="shared" si="7"/>
        <v>0</v>
      </c>
      <c r="B279" s="40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32"/>
      <c r="N279" s="41"/>
      <c r="O279" s="27"/>
    </row>
    <row r="280" spans="1:15" x14ac:dyDescent="0.25">
      <c r="A280" s="18">
        <f t="shared" si="7"/>
        <v>0</v>
      </c>
      <c r="B280" s="40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32"/>
      <c r="N280" s="41"/>
      <c r="O280" s="27"/>
    </row>
    <row r="281" spans="1:15" x14ac:dyDescent="0.25">
      <c r="A281" s="18">
        <f t="shared" si="7"/>
        <v>0</v>
      </c>
      <c r="B281" s="40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32"/>
      <c r="N281" s="41"/>
      <c r="O281" s="27"/>
    </row>
    <row r="282" spans="1:15" x14ac:dyDescent="0.25">
      <c r="A282" s="18">
        <f t="shared" si="7"/>
        <v>0</v>
      </c>
      <c r="B282" s="40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32"/>
      <c r="N282" s="41"/>
      <c r="O282" s="27"/>
    </row>
    <row r="283" spans="1:15" x14ac:dyDescent="0.25">
      <c r="A283" s="18">
        <f t="shared" si="7"/>
        <v>0</v>
      </c>
      <c r="B283" s="40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32"/>
      <c r="N283" s="41"/>
      <c r="O283" s="27"/>
    </row>
    <row r="284" spans="1:15" x14ac:dyDescent="0.25">
      <c r="A284" s="18">
        <f t="shared" si="7"/>
        <v>0</v>
      </c>
      <c r="B284" s="40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32"/>
      <c r="N284" s="41"/>
      <c r="O284" s="27"/>
    </row>
    <row r="285" spans="1:15" x14ac:dyDescent="0.25">
      <c r="A285" s="18">
        <f t="shared" si="7"/>
        <v>0</v>
      </c>
      <c r="B285" s="40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32"/>
      <c r="N285" s="41"/>
      <c r="O285" s="27"/>
    </row>
    <row r="286" spans="1:15" x14ac:dyDescent="0.25">
      <c r="A286" s="18">
        <f t="shared" si="7"/>
        <v>0</v>
      </c>
      <c r="B286" s="40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32"/>
      <c r="N286" s="41"/>
      <c r="O286" s="27"/>
    </row>
    <row r="287" spans="1:15" x14ac:dyDescent="0.25">
      <c r="A287" s="18">
        <f t="shared" si="7"/>
        <v>0</v>
      </c>
      <c r="B287" s="40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32"/>
      <c r="N287" s="41"/>
      <c r="O287" s="27"/>
    </row>
    <row r="288" spans="1:15" x14ac:dyDescent="0.25">
      <c r="A288" s="18">
        <f t="shared" si="7"/>
        <v>0</v>
      </c>
      <c r="B288" s="40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32"/>
      <c r="N288" s="41"/>
      <c r="O288" s="27"/>
    </row>
    <row r="289" spans="1:15" x14ac:dyDescent="0.25">
      <c r="A289" s="18">
        <f t="shared" si="7"/>
        <v>0</v>
      </c>
      <c r="B289" s="40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32"/>
      <c r="N289" s="41"/>
      <c r="O289" s="27"/>
    </row>
    <row r="290" spans="1:15" x14ac:dyDescent="0.25">
      <c r="A290" s="18">
        <f t="shared" si="7"/>
        <v>0</v>
      </c>
      <c r="B290" s="40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32"/>
      <c r="N290" s="41"/>
      <c r="O290" s="27"/>
    </row>
    <row r="291" spans="1:15" x14ac:dyDescent="0.25">
      <c r="A291" s="18">
        <f t="shared" si="7"/>
        <v>0</v>
      </c>
      <c r="B291" s="40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32"/>
      <c r="N291" s="41"/>
      <c r="O291" s="27"/>
    </row>
    <row r="292" spans="1:15" x14ac:dyDescent="0.25">
      <c r="A292" s="18">
        <f t="shared" si="7"/>
        <v>0</v>
      </c>
      <c r="B292" s="40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32"/>
      <c r="N292" s="41"/>
      <c r="O292" s="27"/>
    </row>
    <row r="293" spans="1:15" x14ac:dyDescent="0.25">
      <c r="A293" s="18">
        <f t="shared" si="7"/>
        <v>0</v>
      </c>
      <c r="B293" s="40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32"/>
      <c r="N293" s="41"/>
      <c r="O293" s="27"/>
    </row>
    <row r="294" spans="1:15" x14ac:dyDescent="0.25">
      <c r="A294" s="18">
        <f t="shared" si="7"/>
        <v>0</v>
      </c>
      <c r="B294" s="40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32"/>
      <c r="N294" s="41"/>
      <c r="O294" s="27"/>
    </row>
    <row r="295" spans="1:15" x14ac:dyDescent="0.25">
      <c r="A295" s="18">
        <f t="shared" si="7"/>
        <v>0</v>
      </c>
      <c r="B295" s="40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32"/>
      <c r="N295" s="41"/>
      <c r="O295" s="27"/>
    </row>
    <row r="296" spans="1:15" x14ac:dyDescent="0.25">
      <c r="A296" s="18">
        <f t="shared" si="7"/>
        <v>0</v>
      </c>
      <c r="B296" s="40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32"/>
      <c r="N296" s="41"/>
      <c r="O296" s="27"/>
    </row>
    <row r="297" spans="1:15" x14ac:dyDescent="0.25">
      <c r="A297" s="18">
        <f t="shared" si="7"/>
        <v>0</v>
      </c>
      <c r="B297" s="40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32"/>
      <c r="N297" s="41"/>
      <c r="O297" s="27"/>
    </row>
    <row r="298" spans="1:15" x14ac:dyDescent="0.25">
      <c r="A298" s="18">
        <f t="shared" si="7"/>
        <v>0</v>
      </c>
      <c r="B298" s="40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32"/>
      <c r="N298" s="41"/>
      <c r="O298" s="27"/>
    </row>
    <row r="299" spans="1:15" x14ac:dyDescent="0.25">
      <c r="A299" s="18">
        <f t="shared" si="7"/>
        <v>0</v>
      </c>
      <c r="B299" s="40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32"/>
      <c r="N299" s="41"/>
      <c r="O299" s="27"/>
    </row>
    <row r="300" spans="1:15" x14ac:dyDescent="0.25">
      <c r="A300" s="18">
        <f t="shared" si="7"/>
        <v>0</v>
      </c>
      <c r="B300" s="40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32"/>
      <c r="N300" s="41"/>
      <c r="O300" s="27"/>
    </row>
    <row r="301" spans="1:15" x14ac:dyDescent="0.25">
      <c r="A301" s="18">
        <f t="shared" si="7"/>
        <v>0</v>
      </c>
      <c r="B301" s="40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32"/>
      <c r="N301" s="41"/>
      <c r="O301" s="27"/>
    </row>
    <row r="302" spans="1:15" x14ac:dyDescent="0.25">
      <c r="A302" s="18">
        <f t="shared" ref="A302:A365" si="8">B302</f>
        <v>0</v>
      </c>
      <c r="B302" s="40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32"/>
      <c r="N302" s="41"/>
      <c r="O302" s="27"/>
    </row>
    <row r="303" spans="1:15" x14ac:dyDescent="0.25">
      <c r="A303" s="18">
        <f t="shared" si="8"/>
        <v>0</v>
      </c>
      <c r="B303" s="40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32"/>
      <c r="N303" s="41"/>
      <c r="O303" s="27"/>
    </row>
    <row r="304" spans="1:15" x14ac:dyDescent="0.25">
      <c r="A304" s="18">
        <f t="shared" si="8"/>
        <v>0</v>
      </c>
      <c r="B304" s="40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32"/>
      <c r="N304" s="41"/>
      <c r="O304" s="27"/>
    </row>
    <row r="305" spans="1:15" x14ac:dyDescent="0.25">
      <c r="A305" s="18">
        <f t="shared" si="8"/>
        <v>0</v>
      </c>
      <c r="B305" s="40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32"/>
      <c r="N305" s="41"/>
      <c r="O305" s="27"/>
    </row>
    <row r="306" spans="1:15" x14ac:dyDescent="0.25">
      <c r="A306" s="18">
        <f t="shared" si="8"/>
        <v>0</v>
      </c>
      <c r="B306" s="40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32"/>
      <c r="N306" s="41"/>
      <c r="O306" s="27"/>
    </row>
    <row r="307" spans="1:15" x14ac:dyDescent="0.25">
      <c r="A307" s="18">
        <f t="shared" si="8"/>
        <v>0</v>
      </c>
      <c r="B307" s="40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32"/>
      <c r="N307" s="41"/>
      <c r="O307" s="27"/>
    </row>
    <row r="308" spans="1:15" x14ac:dyDescent="0.25">
      <c r="A308" s="18">
        <f t="shared" si="8"/>
        <v>0</v>
      </c>
      <c r="B308" s="40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32"/>
      <c r="N308" s="41"/>
      <c r="O308" s="27"/>
    </row>
    <row r="309" spans="1:15" x14ac:dyDescent="0.25">
      <c r="A309" s="18">
        <f t="shared" si="8"/>
        <v>0</v>
      </c>
      <c r="B309" s="40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32"/>
      <c r="N309" s="41"/>
      <c r="O309" s="27"/>
    </row>
    <row r="310" spans="1:15" x14ac:dyDescent="0.25">
      <c r="A310" s="18">
        <f t="shared" si="8"/>
        <v>0</v>
      </c>
      <c r="B310" s="40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32"/>
      <c r="N310" s="41"/>
      <c r="O310" s="27"/>
    </row>
    <row r="311" spans="1:15" x14ac:dyDescent="0.25">
      <c r="A311" s="18">
        <f t="shared" si="8"/>
        <v>0</v>
      </c>
      <c r="B311" s="40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32"/>
      <c r="N311" s="41"/>
      <c r="O311" s="27"/>
    </row>
    <row r="312" spans="1:15" x14ac:dyDescent="0.25">
      <c r="A312" s="18">
        <f t="shared" si="8"/>
        <v>0</v>
      </c>
      <c r="B312" s="40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32"/>
      <c r="N312" s="41"/>
      <c r="O312" s="27"/>
    </row>
    <row r="313" spans="1:15" x14ac:dyDescent="0.25">
      <c r="A313" s="18">
        <f t="shared" si="8"/>
        <v>0</v>
      </c>
      <c r="B313" s="40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32"/>
      <c r="N313" s="41"/>
      <c r="O313" s="27"/>
    </row>
    <row r="314" spans="1:15" x14ac:dyDescent="0.25">
      <c r="A314" s="18">
        <f t="shared" si="8"/>
        <v>0</v>
      </c>
      <c r="B314" s="40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32"/>
      <c r="N314" s="41"/>
      <c r="O314" s="27"/>
    </row>
    <row r="315" spans="1:15" x14ac:dyDescent="0.25">
      <c r="A315" s="18">
        <f t="shared" si="8"/>
        <v>0</v>
      </c>
      <c r="B315" s="40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32"/>
      <c r="N315" s="41"/>
      <c r="O315" s="27"/>
    </row>
    <row r="316" spans="1:15" x14ac:dyDescent="0.25">
      <c r="A316" s="18">
        <f t="shared" si="8"/>
        <v>0</v>
      </c>
      <c r="B316" s="40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32"/>
      <c r="N316" s="41"/>
      <c r="O316" s="27"/>
    </row>
    <row r="317" spans="1:15" x14ac:dyDescent="0.25">
      <c r="A317" s="18">
        <f t="shared" si="8"/>
        <v>0</v>
      </c>
      <c r="B317" s="40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32"/>
      <c r="N317" s="41"/>
      <c r="O317" s="27"/>
    </row>
    <row r="318" spans="1:15" x14ac:dyDescent="0.25">
      <c r="A318" s="18">
        <f t="shared" si="8"/>
        <v>0</v>
      </c>
      <c r="B318" s="40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32"/>
      <c r="N318" s="41"/>
      <c r="O318" s="27"/>
    </row>
    <row r="319" spans="1:15" x14ac:dyDescent="0.25">
      <c r="A319" s="18">
        <f t="shared" si="8"/>
        <v>0</v>
      </c>
      <c r="B319" s="40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32"/>
      <c r="N319" s="41"/>
      <c r="O319" s="27"/>
    </row>
    <row r="320" spans="1:15" x14ac:dyDescent="0.25">
      <c r="A320" s="18">
        <f t="shared" si="8"/>
        <v>0</v>
      </c>
      <c r="B320" s="40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32"/>
      <c r="N320" s="41"/>
      <c r="O320" s="27"/>
    </row>
    <row r="321" spans="1:15" x14ac:dyDescent="0.25">
      <c r="A321" s="18">
        <f t="shared" si="8"/>
        <v>0</v>
      </c>
      <c r="B321" s="40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32"/>
      <c r="N321" s="41"/>
      <c r="O321" s="27"/>
    </row>
    <row r="322" spans="1:15" x14ac:dyDescent="0.25">
      <c r="A322" s="18">
        <f t="shared" si="8"/>
        <v>0</v>
      </c>
      <c r="B322" s="40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32"/>
      <c r="N322" s="41"/>
      <c r="O322" s="27"/>
    </row>
    <row r="323" spans="1:15" x14ac:dyDescent="0.25">
      <c r="A323" s="18">
        <f t="shared" si="8"/>
        <v>0</v>
      </c>
      <c r="B323" s="40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32"/>
      <c r="N323" s="41"/>
      <c r="O323" s="27"/>
    </row>
    <row r="324" spans="1:15" x14ac:dyDescent="0.25">
      <c r="A324" s="18">
        <f t="shared" si="8"/>
        <v>0</v>
      </c>
      <c r="B324" s="40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32"/>
      <c r="N324" s="41"/>
      <c r="O324" s="27"/>
    </row>
    <row r="325" spans="1:15" x14ac:dyDescent="0.25">
      <c r="A325" s="18">
        <f t="shared" si="8"/>
        <v>0</v>
      </c>
      <c r="B325" s="40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32"/>
      <c r="N325" s="41"/>
      <c r="O325" s="27"/>
    </row>
    <row r="326" spans="1:15" x14ac:dyDescent="0.25">
      <c r="A326" s="18">
        <f t="shared" si="8"/>
        <v>0</v>
      </c>
      <c r="B326" s="40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32"/>
      <c r="N326" s="41"/>
      <c r="O326" s="27"/>
    </row>
    <row r="327" spans="1:15" x14ac:dyDescent="0.25">
      <c r="A327" s="18">
        <f t="shared" si="8"/>
        <v>0</v>
      </c>
      <c r="B327" s="40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32"/>
      <c r="N327" s="41"/>
      <c r="O327" s="27"/>
    </row>
    <row r="328" spans="1:15" x14ac:dyDescent="0.25">
      <c r="A328" s="18">
        <f t="shared" si="8"/>
        <v>0</v>
      </c>
      <c r="B328" s="40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32"/>
      <c r="N328" s="41"/>
      <c r="O328" s="27"/>
    </row>
    <row r="329" spans="1:15" x14ac:dyDescent="0.25">
      <c r="A329" s="18">
        <f t="shared" si="8"/>
        <v>0</v>
      </c>
      <c r="B329" s="40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32"/>
      <c r="N329" s="41"/>
      <c r="O329" s="27"/>
    </row>
    <row r="330" spans="1:15" x14ac:dyDescent="0.25">
      <c r="A330" s="18">
        <f t="shared" si="8"/>
        <v>0</v>
      </c>
      <c r="B330" s="40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32"/>
      <c r="N330" s="41"/>
      <c r="O330" s="27"/>
    </row>
    <row r="331" spans="1:15" x14ac:dyDescent="0.25">
      <c r="A331" s="18">
        <f t="shared" si="8"/>
        <v>0</v>
      </c>
      <c r="B331" s="40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32"/>
      <c r="N331" s="41"/>
      <c r="O331" s="27"/>
    </row>
    <row r="332" spans="1:15" x14ac:dyDescent="0.25">
      <c r="A332" s="18">
        <f t="shared" si="8"/>
        <v>0</v>
      </c>
      <c r="B332" s="40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32"/>
      <c r="N332" s="41"/>
      <c r="O332" s="27"/>
    </row>
    <row r="333" spans="1:15" x14ac:dyDescent="0.25">
      <c r="A333" s="18">
        <f t="shared" si="8"/>
        <v>0</v>
      </c>
      <c r="B333" s="40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32"/>
      <c r="N333" s="41"/>
      <c r="O333" s="27"/>
    </row>
    <row r="334" spans="1:15" x14ac:dyDescent="0.25">
      <c r="A334" s="18">
        <f t="shared" si="8"/>
        <v>0</v>
      </c>
      <c r="B334" s="40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32"/>
      <c r="N334" s="41"/>
      <c r="O334" s="27"/>
    </row>
    <row r="335" spans="1:15" x14ac:dyDescent="0.25">
      <c r="A335" s="18">
        <f t="shared" si="8"/>
        <v>0</v>
      </c>
      <c r="B335" s="40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32"/>
      <c r="N335" s="41"/>
      <c r="O335" s="27"/>
    </row>
    <row r="336" spans="1:15" x14ac:dyDescent="0.25">
      <c r="A336" s="18">
        <f t="shared" si="8"/>
        <v>0</v>
      </c>
      <c r="B336" s="40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32"/>
      <c r="N336" s="41"/>
      <c r="O336" s="27"/>
    </row>
    <row r="337" spans="1:15" x14ac:dyDescent="0.25">
      <c r="A337" s="18">
        <f t="shared" si="8"/>
        <v>0</v>
      </c>
      <c r="B337" s="40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32"/>
      <c r="N337" s="41"/>
      <c r="O337" s="27"/>
    </row>
    <row r="338" spans="1:15" x14ac:dyDescent="0.25">
      <c r="A338" s="18">
        <f t="shared" si="8"/>
        <v>0</v>
      </c>
      <c r="B338" s="40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32"/>
      <c r="N338" s="41"/>
      <c r="O338" s="27"/>
    </row>
    <row r="339" spans="1:15" x14ac:dyDescent="0.25">
      <c r="A339" s="18">
        <f t="shared" si="8"/>
        <v>0</v>
      </c>
      <c r="B339" s="40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32"/>
      <c r="N339" s="41"/>
      <c r="O339" s="27"/>
    </row>
    <row r="340" spans="1:15" x14ac:dyDescent="0.25">
      <c r="A340" s="18">
        <f t="shared" si="8"/>
        <v>0</v>
      </c>
      <c r="B340" s="40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32"/>
      <c r="N340" s="41"/>
      <c r="O340" s="27"/>
    </row>
    <row r="341" spans="1:15" x14ac:dyDescent="0.25">
      <c r="A341" s="18">
        <f t="shared" si="8"/>
        <v>0</v>
      </c>
      <c r="B341" s="40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32"/>
      <c r="N341" s="41"/>
      <c r="O341" s="27"/>
    </row>
    <row r="342" spans="1:15" x14ac:dyDescent="0.25">
      <c r="A342" s="18">
        <f t="shared" si="8"/>
        <v>0</v>
      </c>
      <c r="B342" s="40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32"/>
      <c r="N342" s="41"/>
      <c r="O342" s="27"/>
    </row>
    <row r="343" spans="1:15" x14ac:dyDescent="0.25">
      <c r="A343" s="18">
        <f t="shared" si="8"/>
        <v>0</v>
      </c>
      <c r="B343" s="40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32"/>
      <c r="N343" s="41"/>
      <c r="O343" s="27"/>
    </row>
    <row r="344" spans="1:15" x14ac:dyDescent="0.25">
      <c r="A344" s="18">
        <f t="shared" si="8"/>
        <v>0</v>
      </c>
      <c r="B344" s="40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32"/>
      <c r="N344" s="41"/>
      <c r="O344" s="27"/>
    </row>
    <row r="345" spans="1:15" x14ac:dyDescent="0.25">
      <c r="A345" s="18">
        <f t="shared" si="8"/>
        <v>0</v>
      </c>
      <c r="B345" s="40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32"/>
      <c r="N345" s="41"/>
      <c r="O345" s="27"/>
    </row>
    <row r="346" spans="1:15" x14ac:dyDescent="0.25">
      <c r="A346" s="18">
        <f t="shared" si="8"/>
        <v>0</v>
      </c>
      <c r="B346" s="40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32"/>
      <c r="N346" s="41"/>
      <c r="O346" s="27"/>
    </row>
    <row r="347" spans="1:15" x14ac:dyDescent="0.25">
      <c r="A347" s="18">
        <f t="shared" si="8"/>
        <v>0</v>
      </c>
      <c r="B347" s="40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32"/>
      <c r="N347" s="41"/>
      <c r="O347" s="27"/>
    </row>
    <row r="348" spans="1:15" x14ac:dyDescent="0.25">
      <c r="A348" s="18">
        <f t="shared" si="8"/>
        <v>0</v>
      </c>
      <c r="B348" s="40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32"/>
      <c r="N348" s="41"/>
      <c r="O348" s="27"/>
    </row>
    <row r="349" spans="1:15" x14ac:dyDescent="0.25">
      <c r="A349" s="18">
        <f t="shared" si="8"/>
        <v>0</v>
      </c>
      <c r="B349" s="40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32"/>
      <c r="N349" s="41"/>
      <c r="O349" s="27"/>
    </row>
    <row r="350" spans="1:15" x14ac:dyDescent="0.25">
      <c r="A350" s="18">
        <f t="shared" si="8"/>
        <v>0</v>
      </c>
      <c r="B350" s="40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32"/>
      <c r="N350" s="41"/>
      <c r="O350" s="27"/>
    </row>
    <row r="351" spans="1:15" x14ac:dyDescent="0.25">
      <c r="A351" s="18">
        <f t="shared" si="8"/>
        <v>0</v>
      </c>
      <c r="B351" s="40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32"/>
      <c r="N351" s="41"/>
      <c r="O351" s="27"/>
    </row>
    <row r="352" spans="1:15" x14ac:dyDescent="0.25">
      <c r="A352" s="18">
        <f t="shared" si="8"/>
        <v>0</v>
      </c>
      <c r="B352" s="40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32"/>
      <c r="N352" s="41"/>
      <c r="O352" s="27"/>
    </row>
    <row r="353" spans="1:15" x14ac:dyDescent="0.25">
      <c r="A353" s="18">
        <f t="shared" si="8"/>
        <v>0</v>
      </c>
      <c r="B353" s="40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32"/>
      <c r="N353" s="41"/>
      <c r="O353" s="27"/>
    </row>
    <row r="354" spans="1:15" x14ac:dyDescent="0.25">
      <c r="A354" s="18">
        <f t="shared" si="8"/>
        <v>0</v>
      </c>
      <c r="B354" s="40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32"/>
      <c r="N354" s="41"/>
      <c r="O354" s="27"/>
    </row>
    <row r="355" spans="1:15" x14ac:dyDescent="0.25">
      <c r="A355" s="18">
        <f t="shared" si="8"/>
        <v>0</v>
      </c>
      <c r="B355" s="40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32"/>
      <c r="N355" s="41"/>
      <c r="O355" s="27"/>
    </row>
    <row r="356" spans="1:15" x14ac:dyDescent="0.25">
      <c r="A356" s="18">
        <f t="shared" si="8"/>
        <v>0</v>
      </c>
      <c r="B356" s="40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32"/>
      <c r="N356" s="41"/>
      <c r="O356" s="27"/>
    </row>
    <row r="357" spans="1:15" x14ac:dyDescent="0.25">
      <c r="A357" s="18">
        <f t="shared" si="8"/>
        <v>0</v>
      </c>
      <c r="B357" s="40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32"/>
      <c r="N357" s="41"/>
      <c r="O357" s="27"/>
    </row>
    <row r="358" spans="1:15" x14ac:dyDescent="0.25">
      <c r="A358" s="18">
        <f t="shared" si="8"/>
        <v>0</v>
      </c>
      <c r="B358" s="40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32"/>
      <c r="N358" s="41"/>
      <c r="O358" s="27"/>
    </row>
    <row r="359" spans="1:15" x14ac:dyDescent="0.25">
      <c r="A359" s="18">
        <f t="shared" si="8"/>
        <v>0</v>
      </c>
      <c r="B359" s="40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32"/>
      <c r="N359" s="41"/>
      <c r="O359" s="27"/>
    </row>
    <row r="360" spans="1:15" x14ac:dyDescent="0.25">
      <c r="A360" s="18">
        <f t="shared" si="8"/>
        <v>0</v>
      </c>
      <c r="B360" s="40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32"/>
      <c r="N360" s="41"/>
      <c r="O360" s="27"/>
    </row>
    <row r="361" spans="1:15" x14ac:dyDescent="0.25">
      <c r="A361" s="18">
        <f t="shared" si="8"/>
        <v>0</v>
      </c>
      <c r="B361" s="40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32"/>
      <c r="N361" s="41"/>
      <c r="O361" s="27"/>
    </row>
    <row r="362" spans="1:15" x14ac:dyDescent="0.25">
      <c r="A362" s="18">
        <f t="shared" si="8"/>
        <v>0</v>
      </c>
      <c r="B362" s="40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32"/>
      <c r="N362" s="41"/>
      <c r="O362" s="27"/>
    </row>
    <row r="363" spans="1:15" x14ac:dyDescent="0.25">
      <c r="A363" s="18">
        <f t="shared" si="8"/>
        <v>0</v>
      </c>
      <c r="B363" s="40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32"/>
      <c r="N363" s="41"/>
      <c r="O363" s="27"/>
    </row>
    <row r="364" spans="1:15" x14ac:dyDescent="0.25">
      <c r="A364" s="18">
        <f t="shared" si="8"/>
        <v>0</v>
      </c>
      <c r="B364" s="40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32"/>
      <c r="N364" s="41"/>
      <c r="O364" s="27"/>
    </row>
    <row r="365" spans="1:15" x14ac:dyDescent="0.25">
      <c r="A365" s="18">
        <f t="shared" si="8"/>
        <v>0</v>
      </c>
      <c r="B365" s="40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32"/>
      <c r="N365" s="41"/>
      <c r="O365" s="27"/>
    </row>
    <row r="366" spans="1:15" x14ac:dyDescent="0.25">
      <c r="A366" s="18">
        <f t="shared" ref="A366:A429" si="9">B366</f>
        <v>0</v>
      </c>
      <c r="B366" s="40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32"/>
      <c r="N366" s="41"/>
      <c r="O366" s="27"/>
    </row>
    <row r="367" spans="1:15" x14ac:dyDescent="0.25">
      <c r="A367" s="18">
        <f t="shared" si="9"/>
        <v>0</v>
      </c>
      <c r="B367" s="40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32"/>
      <c r="N367" s="41"/>
      <c r="O367" s="27"/>
    </row>
    <row r="368" spans="1:15" x14ac:dyDescent="0.25">
      <c r="A368" s="18">
        <f t="shared" si="9"/>
        <v>0</v>
      </c>
      <c r="B368" s="40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32"/>
      <c r="N368" s="41"/>
      <c r="O368" s="27"/>
    </row>
    <row r="369" spans="1:15" x14ac:dyDescent="0.25">
      <c r="A369" s="18">
        <f t="shared" si="9"/>
        <v>0</v>
      </c>
      <c r="B369" s="40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32"/>
      <c r="N369" s="41"/>
      <c r="O369" s="27"/>
    </row>
    <row r="370" spans="1:15" x14ac:dyDescent="0.25">
      <c r="A370" s="18">
        <f t="shared" si="9"/>
        <v>0</v>
      </c>
      <c r="B370" s="40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32"/>
      <c r="N370" s="41"/>
      <c r="O370" s="27"/>
    </row>
    <row r="371" spans="1:15" x14ac:dyDescent="0.25">
      <c r="A371" s="18">
        <f t="shared" si="9"/>
        <v>0</v>
      </c>
      <c r="B371" s="40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32"/>
      <c r="N371" s="41"/>
      <c r="O371" s="27"/>
    </row>
    <row r="372" spans="1:15" x14ac:dyDescent="0.25">
      <c r="A372" s="18">
        <f t="shared" si="9"/>
        <v>0</v>
      </c>
      <c r="B372" s="40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32"/>
      <c r="N372" s="41"/>
      <c r="O372" s="27"/>
    </row>
    <row r="373" spans="1:15" x14ac:dyDescent="0.25">
      <c r="A373" s="18">
        <f t="shared" si="9"/>
        <v>0</v>
      </c>
      <c r="B373" s="40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32"/>
      <c r="N373" s="41"/>
      <c r="O373" s="27"/>
    </row>
    <row r="374" spans="1:15" x14ac:dyDescent="0.25">
      <c r="A374" s="18">
        <f t="shared" si="9"/>
        <v>0</v>
      </c>
      <c r="B374" s="40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32"/>
      <c r="N374" s="41"/>
      <c r="O374" s="27"/>
    </row>
    <row r="375" spans="1:15" x14ac:dyDescent="0.25">
      <c r="A375" s="18">
        <f t="shared" si="9"/>
        <v>0</v>
      </c>
      <c r="B375" s="40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32"/>
      <c r="N375" s="41"/>
      <c r="O375" s="27"/>
    </row>
    <row r="376" spans="1:15" x14ac:dyDescent="0.25">
      <c r="A376" s="18">
        <f t="shared" si="9"/>
        <v>0</v>
      </c>
      <c r="B376" s="40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32"/>
      <c r="N376" s="41"/>
      <c r="O376" s="27"/>
    </row>
    <row r="377" spans="1:15" x14ac:dyDescent="0.25">
      <c r="A377" s="18">
        <f t="shared" si="9"/>
        <v>0</v>
      </c>
      <c r="B377" s="40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32"/>
      <c r="N377" s="41"/>
      <c r="O377" s="27"/>
    </row>
    <row r="378" spans="1:15" x14ac:dyDescent="0.25">
      <c r="A378" s="18">
        <f t="shared" si="9"/>
        <v>0</v>
      </c>
      <c r="B378" s="40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32"/>
      <c r="N378" s="41"/>
      <c r="O378" s="27"/>
    </row>
    <row r="379" spans="1:15" x14ac:dyDescent="0.25">
      <c r="A379" s="18">
        <f t="shared" si="9"/>
        <v>0</v>
      </c>
      <c r="B379" s="40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32"/>
      <c r="N379" s="41"/>
      <c r="O379" s="27"/>
    </row>
    <row r="380" spans="1:15" x14ac:dyDescent="0.25">
      <c r="A380" s="18">
        <f t="shared" si="9"/>
        <v>0</v>
      </c>
      <c r="B380" s="40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32"/>
      <c r="N380" s="41"/>
      <c r="O380" s="27"/>
    </row>
    <row r="381" spans="1:15" x14ac:dyDescent="0.25">
      <c r="A381" s="18">
        <f t="shared" si="9"/>
        <v>0</v>
      </c>
      <c r="B381" s="40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32"/>
      <c r="N381" s="41"/>
      <c r="O381" s="27"/>
    </row>
    <row r="382" spans="1:15" x14ac:dyDescent="0.25">
      <c r="A382" s="18">
        <f t="shared" si="9"/>
        <v>0</v>
      </c>
      <c r="B382" s="40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32"/>
      <c r="N382" s="41"/>
      <c r="O382" s="27"/>
    </row>
    <row r="383" spans="1:15" x14ac:dyDescent="0.25">
      <c r="A383" s="18">
        <f t="shared" si="9"/>
        <v>0</v>
      </c>
      <c r="B383" s="40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32"/>
      <c r="N383" s="41"/>
      <c r="O383" s="27"/>
    </row>
    <row r="384" spans="1:15" x14ac:dyDescent="0.25">
      <c r="A384" s="18">
        <f t="shared" si="9"/>
        <v>0</v>
      </c>
      <c r="B384" s="40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32"/>
      <c r="N384" s="41"/>
      <c r="O384" s="27"/>
    </row>
    <row r="385" spans="1:15" x14ac:dyDescent="0.25">
      <c r="A385" s="18">
        <f t="shared" si="9"/>
        <v>0</v>
      </c>
      <c r="B385" s="40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32"/>
      <c r="N385" s="41"/>
      <c r="O385" s="27"/>
    </row>
    <row r="386" spans="1:15" x14ac:dyDescent="0.25">
      <c r="A386" s="18">
        <f t="shared" si="9"/>
        <v>0</v>
      </c>
      <c r="B386" s="40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32"/>
      <c r="N386" s="41"/>
      <c r="O386" s="27"/>
    </row>
    <row r="387" spans="1:15" x14ac:dyDescent="0.25">
      <c r="A387" s="18">
        <f t="shared" si="9"/>
        <v>0</v>
      </c>
      <c r="B387" s="40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32"/>
      <c r="N387" s="41"/>
      <c r="O387" s="27"/>
    </row>
    <row r="388" spans="1:15" x14ac:dyDescent="0.25">
      <c r="A388" s="18">
        <f t="shared" si="9"/>
        <v>0</v>
      </c>
      <c r="B388" s="40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32"/>
      <c r="N388" s="41"/>
      <c r="O388" s="27"/>
    </row>
    <row r="389" spans="1:15" x14ac:dyDescent="0.25">
      <c r="A389" s="18">
        <f t="shared" si="9"/>
        <v>0</v>
      </c>
      <c r="B389" s="40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32"/>
      <c r="N389" s="41"/>
      <c r="O389" s="27"/>
    </row>
    <row r="390" spans="1:15" x14ac:dyDescent="0.25">
      <c r="A390" s="18">
        <f t="shared" si="9"/>
        <v>0</v>
      </c>
      <c r="B390" s="40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32"/>
      <c r="N390" s="41"/>
      <c r="O390" s="27"/>
    </row>
    <row r="391" spans="1:15" x14ac:dyDescent="0.25">
      <c r="A391" s="18">
        <f t="shared" si="9"/>
        <v>0</v>
      </c>
      <c r="B391" s="40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32"/>
      <c r="N391" s="41"/>
      <c r="O391" s="27"/>
    </row>
    <row r="392" spans="1:15" x14ac:dyDescent="0.25">
      <c r="A392" s="18">
        <f t="shared" si="9"/>
        <v>0</v>
      </c>
      <c r="B392" s="40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32"/>
      <c r="N392" s="41"/>
      <c r="O392" s="27"/>
    </row>
    <row r="393" spans="1:15" x14ac:dyDescent="0.25">
      <c r="A393" s="18">
        <f t="shared" si="9"/>
        <v>0</v>
      </c>
      <c r="B393" s="40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32"/>
      <c r="N393" s="41"/>
      <c r="O393" s="27"/>
    </row>
    <row r="394" spans="1:15" x14ac:dyDescent="0.25">
      <c r="A394" s="18">
        <f t="shared" si="9"/>
        <v>0</v>
      </c>
      <c r="B394" s="40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32"/>
      <c r="N394" s="41"/>
      <c r="O394" s="27"/>
    </row>
    <row r="395" spans="1:15" x14ac:dyDescent="0.25">
      <c r="A395" s="18">
        <f t="shared" si="9"/>
        <v>0</v>
      </c>
      <c r="B395" s="40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32"/>
      <c r="N395" s="41"/>
      <c r="O395" s="27"/>
    </row>
    <row r="396" spans="1:15" x14ac:dyDescent="0.25">
      <c r="A396" s="18">
        <f t="shared" si="9"/>
        <v>0</v>
      </c>
      <c r="B396" s="40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32"/>
      <c r="N396" s="41"/>
      <c r="O396" s="27"/>
    </row>
    <row r="397" spans="1:15" x14ac:dyDescent="0.25">
      <c r="A397" s="18">
        <f t="shared" si="9"/>
        <v>0</v>
      </c>
      <c r="B397" s="40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32"/>
      <c r="N397" s="41"/>
      <c r="O397" s="27"/>
    </row>
    <row r="398" spans="1:15" x14ac:dyDescent="0.25">
      <c r="A398" s="18">
        <f t="shared" si="9"/>
        <v>0</v>
      </c>
      <c r="B398" s="40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32"/>
      <c r="N398" s="41"/>
      <c r="O398" s="27"/>
    </row>
    <row r="399" spans="1:15" x14ac:dyDescent="0.25">
      <c r="A399" s="18">
        <f t="shared" si="9"/>
        <v>0</v>
      </c>
      <c r="B399" s="40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32"/>
      <c r="N399" s="41"/>
      <c r="O399" s="27"/>
    </row>
    <row r="400" spans="1:15" x14ac:dyDescent="0.25">
      <c r="A400" s="18">
        <f t="shared" si="9"/>
        <v>0</v>
      </c>
      <c r="B400" s="40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32"/>
      <c r="N400" s="41"/>
      <c r="O400" s="27"/>
    </row>
    <row r="401" spans="1:15" x14ac:dyDescent="0.25">
      <c r="A401" s="18">
        <f t="shared" si="9"/>
        <v>0</v>
      </c>
      <c r="B401" s="40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32"/>
      <c r="N401" s="41"/>
      <c r="O401" s="27"/>
    </row>
    <row r="402" spans="1:15" x14ac:dyDescent="0.25">
      <c r="A402" s="18">
        <f t="shared" si="9"/>
        <v>0</v>
      </c>
      <c r="B402" s="40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32"/>
      <c r="N402" s="41"/>
      <c r="O402" s="27"/>
    </row>
    <row r="403" spans="1:15" x14ac:dyDescent="0.25">
      <c r="A403" s="18">
        <f t="shared" si="9"/>
        <v>0</v>
      </c>
      <c r="B403" s="40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32"/>
      <c r="N403" s="41"/>
      <c r="O403" s="27"/>
    </row>
    <row r="404" spans="1:15" x14ac:dyDescent="0.25">
      <c r="A404" s="18">
        <f t="shared" si="9"/>
        <v>0</v>
      </c>
      <c r="B404" s="40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32"/>
      <c r="N404" s="41"/>
      <c r="O404" s="27"/>
    </row>
    <row r="405" spans="1:15" x14ac:dyDescent="0.25">
      <c r="A405" s="18">
        <f t="shared" si="9"/>
        <v>0</v>
      </c>
      <c r="B405" s="40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32"/>
      <c r="N405" s="41"/>
      <c r="O405" s="27"/>
    </row>
    <row r="406" spans="1:15" x14ac:dyDescent="0.25">
      <c r="A406" s="18">
        <f t="shared" si="9"/>
        <v>0</v>
      </c>
      <c r="B406" s="40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32"/>
      <c r="N406" s="41"/>
      <c r="O406" s="27"/>
    </row>
    <row r="407" spans="1:15" x14ac:dyDescent="0.25">
      <c r="A407" s="18">
        <f t="shared" si="9"/>
        <v>0</v>
      </c>
      <c r="B407" s="40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32"/>
      <c r="N407" s="41"/>
      <c r="O407" s="27"/>
    </row>
    <row r="408" spans="1:15" x14ac:dyDescent="0.25">
      <c r="A408" s="18">
        <f t="shared" si="9"/>
        <v>0</v>
      </c>
      <c r="B408" s="40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32"/>
      <c r="N408" s="41"/>
      <c r="O408" s="27"/>
    </row>
    <row r="409" spans="1:15" x14ac:dyDescent="0.25">
      <c r="A409" s="18">
        <f t="shared" si="9"/>
        <v>0</v>
      </c>
      <c r="B409" s="40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32"/>
      <c r="N409" s="41"/>
      <c r="O409" s="27"/>
    </row>
    <row r="410" spans="1:15" x14ac:dyDescent="0.25">
      <c r="A410" s="18">
        <f t="shared" si="9"/>
        <v>0</v>
      </c>
      <c r="B410" s="40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32"/>
      <c r="N410" s="41"/>
      <c r="O410" s="27"/>
    </row>
    <row r="411" spans="1:15" x14ac:dyDescent="0.25">
      <c r="A411" s="18">
        <f t="shared" si="9"/>
        <v>0</v>
      </c>
      <c r="B411" s="40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32"/>
      <c r="N411" s="41"/>
      <c r="O411" s="27"/>
    </row>
    <row r="412" spans="1:15" x14ac:dyDescent="0.25">
      <c r="A412" s="18">
        <f t="shared" si="9"/>
        <v>0</v>
      </c>
      <c r="B412" s="40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32"/>
      <c r="N412" s="41"/>
      <c r="O412" s="27"/>
    </row>
    <row r="413" spans="1:15" x14ac:dyDescent="0.25">
      <c r="A413" s="18">
        <f t="shared" si="9"/>
        <v>0</v>
      </c>
      <c r="B413" s="40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32"/>
      <c r="N413" s="41"/>
      <c r="O413" s="27"/>
    </row>
    <row r="414" spans="1:15" x14ac:dyDescent="0.25">
      <c r="A414" s="18">
        <f t="shared" si="9"/>
        <v>0</v>
      </c>
      <c r="B414" s="40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32"/>
      <c r="N414" s="41"/>
      <c r="O414" s="27"/>
    </row>
    <row r="415" spans="1:15" x14ac:dyDescent="0.25">
      <c r="A415" s="18">
        <f t="shared" si="9"/>
        <v>0</v>
      </c>
      <c r="B415" s="40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32"/>
      <c r="N415" s="41"/>
      <c r="O415" s="27"/>
    </row>
    <row r="416" spans="1:15" x14ac:dyDescent="0.25">
      <c r="A416" s="18">
        <f t="shared" si="9"/>
        <v>0</v>
      </c>
      <c r="B416" s="40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32"/>
      <c r="N416" s="41"/>
      <c r="O416" s="27"/>
    </row>
    <row r="417" spans="1:15" x14ac:dyDescent="0.25">
      <c r="A417" s="18">
        <f t="shared" si="9"/>
        <v>0</v>
      </c>
      <c r="B417" s="40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32"/>
      <c r="N417" s="41"/>
      <c r="O417" s="27"/>
    </row>
    <row r="418" spans="1:15" x14ac:dyDescent="0.25">
      <c r="A418" s="18">
        <f t="shared" si="9"/>
        <v>0</v>
      </c>
      <c r="B418" s="40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32"/>
      <c r="N418" s="41"/>
      <c r="O418" s="27"/>
    </row>
    <row r="419" spans="1:15" x14ac:dyDescent="0.25">
      <c r="A419" s="18">
        <f t="shared" si="9"/>
        <v>0</v>
      </c>
      <c r="B419" s="40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32"/>
      <c r="N419" s="41"/>
      <c r="O419" s="27"/>
    </row>
    <row r="420" spans="1:15" x14ac:dyDescent="0.25">
      <c r="A420" s="18">
        <f t="shared" si="9"/>
        <v>0</v>
      </c>
      <c r="B420" s="40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32"/>
      <c r="N420" s="41"/>
      <c r="O420" s="27"/>
    </row>
    <row r="421" spans="1:15" x14ac:dyDescent="0.25">
      <c r="A421" s="18">
        <f t="shared" si="9"/>
        <v>0</v>
      </c>
      <c r="B421" s="40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32"/>
      <c r="N421" s="41"/>
      <c r="O421" s="27"/>
    </row>
    <row r="422" spans="1:15" x14ac:dyDescent="0.25">
      <c r="A422" s="18">
        <f t="shared" si="9"/>
        <v>0</v>
      </c>
      <c r="B422" s="40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32"/>
      <c r="N422" s="41"/>
      <c r="O422" s="27"/>
    </row>
    <row r="423" spans="1:15" x14ac:dyDescent="0.25">
      <c r="A423" s="18">
        <f t="shared" si="9"/>
        <v>0</v>
      </c>
      <c r="B423" s="40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32"/>
      <c r="N423" s="41"/>
      <c r="O423" s="27"/>
    </row>
    <row r="424" spans="1:15" x14ac:dyDescent="0.25">
      <c r="A424" s="18">
        <f t="shared" si="9"/>
        <v>0</v>
      </c>
      <c r="B424" s="40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32"/>
      <c r="N424" s="41"/>
      <c r="O424" s="27"/>
    </row>
    <row r="425" spans="1:15" x14ac:dyDescent="0.25">
      <c r="A425" s="18">
        <f t="shared" si="9"/>
        <v>0</v>
      </c>
      <c r="B425" s="40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32"/>
      <c r="N425" s="41"/>
      <c r="O425" s="27"/>
    </row>
    <row r="426" spans="1:15" x14ac:dyDescent="0.25">
      <c r="A426" s="18">
        <f t="shared" si="9"/>
        <v>0</v>
      </c>
      <c r="B426" s="40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32"/>
      <c r="N426" s="41"/>
      <c r="O426" s="27"/>
    </row>
    <row r="427" spans="1:15" x14ac:dyDescent="0.25">
      <c r="A427" s="18">
        <f t="shared" si="9"/>
        <v>0</v>
      </c>
      <c r="B427" s="40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32"/>
      <c r="N427" s="41"/>
      <c r="O427" s="27"/>
    </row>
    <row r="428" spans="1:15" x14ac:dyDescent="0.25">
      <c r="A428" s="18">
        <f t="shared" si="9"/>
        <v>0</v>
      </c>
      <c r="B428" s="40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32"/>
      <c r="N428" s="41"/>
      <c r="O428" s="27"/>
    </row>
    <row r="429" spans="1:15" x14ac:dyDescent="0.25">
      <c r="A429" s="18">
        <f t="shared" si="9"/>
        <v>0</v>
      </c>
      <c r="B429" s="40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32"/>
      <c r="N429" s="41"/>
      <c r="O429" s="27"/>
    </row>
    <row r="430" spans="1:15" x14ac:dyDescent="0.25">
      <c r="A430" s="18">
        <f t="shared" ref="A430:A493" si="10">B430</f>
        <v>0</v>
      </c>
      <c r="B430" s="40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32"/>
      <c r="N430" s="41"/>
      <c r="O430" s="27"/>
    </row>
    <row r="431" spans="1:15" x14ac:dyDescent="0.25">
      <c r="A431" s="18">
        <f t="shared" si="10"/>
        <v>0</v>
      </c>
      <c r="B431" s="40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32"/>
      <c r="N431" s="41"/>
      <c r="O431" s="27"/>
    </row>
    <row r="432" spans="1:15" x14ac:dyDescent="0.25">
      <c r="A432" s="18">
        <f t="shared" si="10"/>
        <v>0</v>
      </c>
      <c r="B432" s="40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32"/>
      <c r="N432" s="41"/>
      <c r="O432" s="27"/>
    </row>
    <row r="433" spans="1:15" x14ac:dyDescent="0.25">
      <c r="A433" s="18">
        <f t="shared" si="10"/>
        <v>0</v>
      </c>
      <c r="B433" s="40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32"/>
      <c r="N433" s="41"/>
      <c r="O433" s="27"/>
    </row>
    <row r="434" spans="1:15" x14ac:dyDescent="0.25">
      <c r="A434" s="18">
        <f t="shared" si="10"/>
        <v>0</v>
      </c>
      <c r="B434" s="40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32"/>
      <c r="N434" s="41"/>
      <c r="O434" s="27"/>
    </row>
    <row r="435" spans="1:15" x14ac:dyDescent="0.25">
      <c r="A435" s="18">
        <f t="shared" si="10"/>
        <v>0</v>
      </c>
      <c r="B435" s="40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32"/>
      <c r="N435" s="41"/>
      <c r="O435" s="27"/>
    </row>
    <row r="436" spans="1:15" x14ac:dyDescent="0.25">
      <c r="A436" s="18">
        <f t="shared" si="10"/>
        <v>0</v>
      </c>
      <c r="B436" s="40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32"/>
      <c r="N436" s="41"/>
      <c r="O436" s="27"/>
    </row>
    <row r="437" spans="1:15" x14ac:dyDescent="0.25">
      <c r="A437" s="18">
        <f t="shared" si="10"/>
        <v>0</v>
      </c>
      <c r="B437" s="40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32"/>
      <c r="N437" s="41"/>
      <c r="O437" s="27"/>
    </row>
    <row r="438" spans="1:15" x14ac:dyDescent="0.25">
      <c r="A438" s="18">
        <f t="shared" si="10"/>
        <v>0</v>
      </c>
      <c r="B438" s="40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32"/>
      <c r="N438" s="41"/>
      <c r="O438" s="27"/>
    </row>
    <row r="439" spans="1:15" x14ac:dyDescent="0.25">
      <c r="A439" s="18">
        <f t="shared" si="10"/>
        <v>0</v>
      </c>
      <c r="B439" s="40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32"/>
      <c r="N439" s="41"/>
      <c r="O439" s="27"/>
    </row>
    <row r="440" spans="1:15" x14ac:dyDescent="0.25">
      <c r="A440" s="18">
        <f t="shared" si="10"/>
        <v>0</v>
      </c>
      <c r="B440" s="40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32"/>
      <c r="N440" s="41"/>
      <c r="O440" s="27"/>
    </row>
    <row r="441" spans="1:15" x14ac:dyDescent="0.25">
      <c r="A441" s="18">
        <f t="shared" si="10"/>
        <v>0</v>
      </c>
      <c r="B441" s="40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32"/>
      <c r="N441" s="41"/>
      <c r="O441" s="27"/>
    </row>
    <row r="442" spans="1:15" x14ac:dyDescent="0.25">
      <c r="A442" s="18">
        <f t="shared" si="10"/>
        <v>0</v>
      </c>
      <c r="B442" s="40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32"/>
      <c r="N442" s="41"/>
      <c r="O442" s="27"/>
    </row>
    <row r="443" spans="1:15" x14ac:dyDescent="0.25">
      <c r="A443" s="18">
        <f t="shared" si="10"/>
        <v>0</v>
      </c>
      <c r="B443" s="40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32"/>
      <c r="N443" s="41"/>
      <c r="O443" s="27"/>
    </row>
    <row r="444" spans="1:15" x14ac:dyDescent="0.25">
      <c r="A444" s="18">
        <f t="shared" si="10"/>
        <v>0</v>
      </c>
      <c r="B444" s="40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32"/>
      <c r="N444" s="41"/>
      <c r="O444" s="27"/>
    </row>
    <row r="445" spans="1:15" x14ac:dyDescent="0.25">
      <c r="A445" s="18">
        <f t="shared" si="10"/>
        <v>0</v>
      </c>
      <c r="B445" s="40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32"/>
      <c r="N445" s="41"/>
      <c r="O445" s="27"/>
    </row>
    <row r="446" spans="1:15" x14ac:dyDescent="0.25">
      <c r="A446" s="18">
        <f t="shared" si="10"/>
        <v>0</v>
      </c>
      <c r="B446" s="40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32"/>
      <c r="N446" s="41"/>
      <c r="O446" s="27"/>
    </row>
    <row r="447" spans="1:15" x14ac:dyDescent="0.25">
      <c r="A447" s="18">
        <f t="shared" si="10"/>
        <v>0</v>
      </c>
      <c r="B447" s="40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32"/>
      <c r="N447" s="41"/>
      <c r="O447" s="27"/>
    </row>
    <row r="448" spans="1:15" x14ac:dyDescent="0.25">
      <c r="A448" s="18">
        <f t="shared" si="10"/>
        <v>0</v>
      </c>
      <c r="B448" s="40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32"/>
      <c r="N448" s="41"/>
      <c r="O448" s="27"/>
    </row>
    <row r="449" spans="1:15" x14ac:dyDescent="0.25">
      <c r="A449" s="18">
        <f t="shared" si="10"/>
        <v>0</v>
      </c>
      <c r="B449" s="40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32"/>
      <c r="N449" s="41"/>
      <c r="O449" s="27"/>
    </row>
    <row r="450" spans="1:15" x14ac:dyDescent="0.25">
      <c r="A450" s="18">
        <f t="shared" si="10"/>
        <v>0</v>
      </c>
      <c r="B450" s="40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32"/>
      <c r="N450" s="41"/>
      <c r="O450" s="27"/>
    </row>
    <row r="451" spans="1:15" x14ac:dyDescent="0.25">
      <c r="A451" s="18">
        <f t="shared" si="10"/>
        <v>0</v>
      </c>
      <c r="B451" s="40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32"/>
      <c r="N451" s="41"/>
      <c r="O451" s="27"/>
    </row>
    <row r="452" spans="1:15" x14ac:dyDescent="0.25">
      <c r="A452" s="18">
        <f t="shared" si="10"/>
        <v>0</v>
      </c>
      <c r="B452" s="40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32"/>
      <c r="N452" s="41"/>
      <c r="O452" s="27"/>
    </row>
    <row r="453" spans="1:15" x14ac:dyDescent="0.25">
      <c r="A453" s="18">
        <f t="shared" si="10"/>
        <v>0</v>
      </c>
      <c r="B453" s="40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32"/>
      <c r="N453" s="41"/>
      <c r="O453" s="27"/>
    </row>
    <row r="454" spans="1:15" x14ac:dyDescent="0.25">
      <c r="A454" s="18">
        <f t="shared" si="10"/>
        <v>0</v>
      </c>
      <c r="B454" s="40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32"/>
      <c r="N454" s="41"/>
      <c r="O454" s="27"/>
    </row>
    <row r="455" spans="1:15" x14ac:dyDescent="0.25">
      <c r="A455" s="18">
        <f t="shared" si="10"/>
        <v>0</v>
      </c>
      <c r="B455" s="40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32"/>
      <c r="N455" s="41"/>
      <c r="O455" s="27"/>
    </row>
    <row r="456" spans="1:15" x14ac:dyDescent="0.25">
      <c r="A456" s="18">
        <f t="shared" si="10"/>
        <v>0</v>
      </c>
      <c r="B456" s="40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32"/>
      <c r="N456" s="41"/>
      <c r="O456" s="27"/>
    </row>
    <row r="457" spans="1:15" x14ac:dyDescent="0.25">
      <c r="A457" s="18">
        <f t="shared" si="10"/>
        <v>0</v>
      </c>
      <c r="B457" s="40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32"/>
      <c r="N457" s="41"/>
      <c r="O457" s="27"/>
    </row>
    <row r="458" spans="1:15" x14ac:dyDescent="0.25">
      <c r="A458" s="18">
        <f t="shared" si="10"/>
        <v>0</v>
      </c>
      <c r="B458" s="40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32"/>
      <c r="N458" s="41"/>
      <c r="O458" s="27"/>
    </row>
    <row r="459" spans="1:15" x14ac:dyDescent="0.25">
      <c r="A459" s="18">
        <f t="shared" si="10"/>
        <v>0</v>
      </c>
      <c r="B459" s="40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32"/>
      <c r="N459" s="41"/>
      <c r="O459" s="27"/>
    </row>
    <row r="460" spans="1:15" x14ac:dyDescent="0.25">
      <c r="A460" s="18">
        <f t="shared" si="10"/>
        <v>0</v>
      </c>
      <c r="B460" s="40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32"/>
      <c r="N460" s="41"/>
      <c r="O460" s="27"/>
    </row>
    <row r="461" spans="1:15" x14ac:dyDescent="0.25">
      <c r="A461" s="18">
        <f t="shared" si="10"/>
        <v>0</v>
      </c>
      <c r="B461" s="40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32"/>
      <c r="N461" s="41"/>
      <c r="O461" s="27"/>
    </row>
    <row r="462" spans="1:15" x14ac:dyDescent="0.25">
      <c r="A462" s="18">
        <f t="shared" si="10"/>
        <v>0</v>
      </c>
      <c r="B462" s="40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32"/>
      <c r="N462" s="41"/>
      <c r="O462" s="27"/>
    </row>
    <row r="463" spans="1:15" x14ac:dyDescent="0.25">
      <c r="A463" s="18">
        <f t="shared" si="10"/>
        <v>0</v>
      </c>
      <c r="B463" s="40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32"/>
      <c r="N463" s="41"/>
      <c r="O463" s="27"/>
    </row>
    <row r="464" spans="1:15" x14ac:dyDescent="0.25">
      <c r="A464" s="18">
        <f t="shared" si="10"/>
        <v>0</v>
      </c>
      <c r="B464" s="40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32"/>
      <c r="N464" s="41"/>
      <c r="O464" s="27"/>
    </row>
    <row r="465" spans="1:15" x14ac:dyDescent="0.25">
      <c r="A465" s="18">
        <f t="shared" si="10"/>
        <v>0</v>
      </c>
      <c r="B465" s="40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32"/>
      <c r="N465" s="41"/>
      <c r="O465" s="27"/>
    </row>
    <row r="466" spans="1:15" x14ac:dyDescent="0.25">
      <c r="A466" s="18">
        <f t="shared" si="10"/>
        <v>0</v>
      </c>
      <c r="B466" s="40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32"/>
      <c r="N466" s="41"/>
      <c r="O466" s="27"/>
    </row>
    <row r="467" spans="1:15" x14ac:dyDescent="0.25">
      <c r="A467" s="18">
        <f t="shared" si="10"/>
        <v>0</v>
      </c>
      <c r="B467" s="40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32"/>
      <c r="N467" s="41"/>
      <c r="O467" s="27"/>
    </row>
    <row r="468" spans="1:15" x14ac:dyDescent="0.25">
      <c r="A468" s="18">
        <f t="shared" si="10"/>
        <v>0</v>
      </c>
      <c r="B468" s="40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32"/>
      <c r="N468" s="41"/>
      <c r="O468" s="27"/>
    </row>
    <row r="469" spans="1:15" x14ac:dyDescent="0.25">
      <c r="A469" s="18">
        <f t="shared" si="10"/>
        <v>0</v>
      </c>
      <c r="B469" s="40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32"/>
      <c r="N469" s="41"/>
      <c r="O469" s="27"/>
    </row>
    <row r="470" spans="1:15" x14ac:dyDescent="0.25">
      <c r="A470" s="18">
        <f t="shared" si="10"/>
        <v>0</v>
      </c>
      <c r="B470" s="40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32"/>
      <c r="N470" s="41"/>
      <c r="O470" s="27"/>
    </row>
    <row r="471" spans="1:15" x14ac:dyDescent="0.25">
      <c r="A471" s="18">
        <f t="shared" si="10"/>
        <v>0</v>
      </c>
      <c r="B471" s="40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32"/>
      <c r="N471" s="41"/>
      <c r="O471" s="27"/>
    </row>
    <row r="472" spans="1:15" x14ac:dyDescent="0.25">
      <c r="A472" s="18">
        <f t="shared" si="10"/>
        <v>0</v>
      </c>
      <c r="B472" s="40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32"/>
      <c r="N472" s="41"/>
      <c r="O472" s="27"/>
    </row>
    <row r="473" spans="1:15" x14ac:dyDescent="0.25">
      <c r="A473" s="18">
        <f t="shared" si="10"/>
        <v>0</v>
      </c>
      <c r="B473" s="40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32"/>
      <c r="N473" s="41"/>
      <c r="O473" s="27"/>
    </row>
    <row r="474" spans="1:15" x14ac:dyDescent="0.25">
      <c r="A474" s="18">
        <f t="shared" si="10"/>
        <v>0</v>
      </c>
      <c r="B474" s="40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32"/>
      <c r="N474" s="41"/>
      <c r="O474" s="27"/>
    </row>
    <row r="475" spans="1:15" x14ac:dyDescent="0.25">
      <c r="A475" s="18">
        <f t="shared" si="10"/>
        <v>0</v>
      </c>
      <c r="B475" s="40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32"/>
      <c r="N475" s="41"/>
      <c r="O475" s="27"/>
    </row>
    <row r="476" spans="1:15" x14ac:dyDescent="0.25">
      <c r="A476" s="18">
        <f t="shared" si="10"/>
        <v>0</v>
      </c>
      <c r="B476" s="40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32"/>
      <c r="N476" s="41"/>
      <c r="O476" s="27"/>
    </row>
    <row r="477" spans="1:15" x14ac:dyDescent="0.25">
      <c r="A477" s="18">
        <f t="shared" si="10"/>
        <v>0</v>
      </c>
      <c r="B477" s="40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32"/>
      <c r="N477" s="41"/>
      <c r="O477" s="27"/>
    </row>
    <row r="478" spans="1:15" x14ac:dyDescent="0.25">
      <c r="A478" s="18">
        <f t="shared" si="10"/>
        <v>0</v>
      </c>
      <c r="B478" s="40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32"/>
      <c r="N478" s="41"/>
      <c r="O478" s="27"/>
    </row>
    <row r="479" spans="1:15" x14ac:dyDescent="0.25">
      <c r="A479" s="18">
        <f t="shared" si="10"/>
        <v>0</v>
      </c>
      <c r="B479" s="40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32"/>
      <c r="N479" s="41"/>
      <c r="O479" s="27"/>
    </row>
    <row r="480" spans="1:15" x14ac:dyDescent="0.25">
      <c r="A480" s="18">
        <f t="shared" si="10"/>
        <v>0</v>
      </c>
      <c r="B480" s="40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32"/>
      <c r="N480" s="41"/>
      <c r="O480" s="27"/>
    </row>
    <row r="481" spans="1:15" x14ac:dyDescent="0.25">
      <c r="A481" s="18">
        <f t="shared" si="10"/>
        <v>0</v>
      </c>
      <c r="B481" s="40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32"/>
      <c r="N481" s="41"/>
      <c r="O481" s="27"/>
    </row>
    <row r="482" spans="1:15" x14ac:dyDescent="0.25">
      <c r="A482" s="18">
        <f t="shared" si="10"/>
        <v>0</v>
      </c>
      <c r="B482" s="40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32"/>
      <c r="N482" s="41"/>
      <c r="O482" s="27"/>
    </row>
    <row r="483" spans="1:15" x14ac:dyDescent="0.25">
      <c r="A483" s="18">
        <f t="shared" si="10"/>
        <v>0</v>
      </c>
      <c r="B483" s="40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32"/>
      <c r="N483" s="41"/>
      <c r="O483" s="27"/>
    </row>
    <row r="484" spans="1:15" x14ac:dyDescent="0.25">
      <c r="A484" s="18">
        <f t="shared" si="10"/>
        <v>0</v>
      </c>
      <c r="B484" s="40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32"/>
      <c r="N484" s="41"/>
      <c r="O484" s="27"/>
    </row>
    <row r="485" spans="1:15" x14ac:dyDescent="0.25">
      <c r="A485" s="18">
        <f t="shared" si="10"/>
        <v>0</v>
      </c>
      <c r="B485" s="40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32"/>
      <c r="N485" s="41"/>
      <c r="O485" s="27"/>
    </row>
    <row r="486" spans="1:15" x14ac:dyDescent="0.25">
      <c r="A486" s="18">
        <f t="shared" si="10"/>
        <v>0</v>
      </c>
      <c r="B486" s="40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32"/>
      <c r="N486" s="41"/>
      <c r="O486" s="27"/>
    </row>
    <row r="487" spans="1:15" x14ac:dyDescent="0.25">
      <c r="A487" s="18">
        <f t="shared" si="10"/>
        <v>0</v>
      </c>
      <c r="B487" s="40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32"/>
      <c r="N487" s="41"/>
      <c r="O487" s="27"/>
    </row>
    <row r="488" spans="1:15" x14ac:dyDescent="0.25">
      <c r="A488" s="18">
        <f t="shared" si="10"/>
        <v>0</v>
      </c>
      <c r="B488" s="40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32"/>
      <c r="N488" s="41"/>
      <c r="O488" s="27"/>
    </row>
    <row r="489" spans="1:15" x14ac:dyDescent="0.25">
      <c r="A489" s="18">
        <f t="shared" si="10"/>
        <v>0</v>
      </c>
      <c r="B489" s="40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32"/>
      <c r="N489" s="41"/>
      <c r="O489" s="27"/>
    </row>
    <row r="490" spans="1:15" x14ac:dyDescent="0.25">
      <c r="A490" s="18">
        <f t="shared" si="10"/>
        <v>0</v>
      </c>
      <c r="B490" s="40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32"/>
      <c r="N490" s="41"/>
      <c r="O490" s="27"/>
    </row>
    <row r="491" spans="1:15" x14ac:dyDescent="0.25">
      <c r="A491" s="18">
        <f t="shared" si="10"/>
        <v>0</v>
      </c>
      <c r="B491" s="40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32"/>
      <c r="N491" s="41"/>
      <c r="O491" s="27"/>
    </row>
    <row r="492" spans="1:15" x14ac:dyDescent="0.25">
      <c r="A492" s="18">
        <f t="shared" si="10"/>
        <v>0</v>
      </c>
      <c r="B492" s="40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32"/>
      <c r="N492" s="41"/>
      <c r="O492" s="27"/>
    </row>
    <row r="493" spans="1:15" x14ac:dyDescent="0.25">
      <c r="A493" s="18">
        <f t="shared" si="10"/>
        <v>0</v>
      </c>
      <c r="B493" s="40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32"/>
      <c r="N493" s="41"/>
      <c r="O493" s="27"/>
    </row>
    <row r="494" spans="1:15" x14ac:dyDescent="0.25">
      <c r="A494" s="18">
        <f t="shared" ref="A494:A557" si="11">B494</f>
        <v>0</v>
      </c>
      <c r="B494" s="40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32"/>
      <c r="N494" s="41"/>
      <c r="O494" s="27"/>
    </row>
    <row r="495" spans="1:15" x14ac:dyDescent="0.25">
      <c r="A495" s="18">
        <f t="shared" si="11"/>
        <v>0</v>
      </c>
      <c r="B495" s="40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32"/>
      <c r="N495" s="41"/>
      <c r="O495" s="27"/>
    </row>
    <row r="496" spans="1:15" x14ac:dyDescent="0.25">
      <c r="A496" s="18">
        <f t="shared" si="11"/>
        <v>0</v>
      </c>
      <c r="B496" s="40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32"/>
      <c r="N496" s="41"/>
      <c r="O496" s="27"/>
    </row>
    <row r="497" spans="1:15" x14ac:dyDescent="0.25">
      <c r="A497" s="18">
        <f t="shared" si="11"/>
        <v>0</v>
      </c>
      <c r="B497" s="40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32"/>
      <c r="N497" s="41"/>
      <c r="O497" s="27"/>
    </row>
    <row r="498" spans="1:15" x14ac:dyDescent="0.25">
      <c r="A498" s="18">
        <f t="shared" si="11"/>
        <v>0</v>
      </c>
      <c r="B498" s="40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32"/>
      <c r="N498" s="41"/>
      <c r="O498" s="27"/>
    </row>
    <row r="499" spans="1:15" x14ac:dyDescent="0.25">
      <c r="A499" s="18">
        <f t="shared" si="11"/>
        <v>0</v>
      </c>
      <c r="B499" s="40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32"/>
      <c r="N499" s="41"/>
      <c r="O499" s="27"/>
    </row>
    <row r="500" spans="1:15" x14ac:dyDescent="0.25">
      <c r="A500" s="18">
        <f t="shared" si="11"/>
        <v>0</v>
      </c>
      <c r="B500" s="40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32"/>
      <c r="N500" s="41"/>
      <c r="O500" s="27"/>
    </row>
    <row r="501" spans="1:15" x14ac:dyDescent="0.25">
      <c r="A501" s="18">
        <f t="shared" si="11"/>
        <v>0</v>
      </c>
      <c r="B501" s="40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32"/>
      <c r="N501" s="41"/>
      <c r="O501" s="27"/>
    </row>
    <row r="502" spans="1:15" x14ac:dyDescent="0.25">
      <c r="A502" s="18">
        <f t="shared" si="11"/>
        <v>0</v>
      </c>
      <c r="B502" s="40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32"/>
      <c r="N502" s="41"/>
      <c r="O502" s="27"/>
    </row>
    <row r="503" spans="1:15" x14ac:dyDescent="0.25">
      <c r="A503" s="18">
        <f t="shared" si="11"/>
        <v>0</v>
      </c>
      <c r="B503" s="40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32"/>
      <c r="N503" s="41"/>
      <c r="O503" s="27"/>
    </row>
    <row r="504" spans="1:15" x14ac:dyDescent="0.25">
      <c r="A504" s="18">
        <f t="shared" si="11"/>
        <v>0</v>
      </c>
      <c r="B504" s="40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32"/>
      <c r="N504" s="41"/>
      <c r="O504" s="27"/>
    </row>
    <row r="505" spans="1:15" x14ac:dyDescent="0.25">
      <c r="A505" s="18">
        <f t="shared" si="11"/>
        <v>0</v>
      </c>
      <c r="B505" s="40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32"/>
      <c r="N505" s="41"/>
      <c r="O505" s="27"/>
    </row>
    <row r="506" spans="1:15" x14ac:dyDescent="0.25">
      <c r="A506" s="18">
        <f t="shared" si="11"/>
        <v>0</v>
      </c>
      <c r="B506" s="40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32"/>
      <c r="N506" s="41"/>
      <c r="O506" s="27"/>
    </row>
    <row r="507" spans="1:15" x14ac:dyDescent="0.25">
      <c r="A507" s="18">
        <f t="shared" si="11"/>
        <v>0</v>
      </c>
      <c r="B507" s="40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32"/>
      <c r="N507" s="41"/>
      <c r="O507" s="27"/>
    </row>
    <row r="508" spans="1:15" x14ac:dyDescent="0.25">
      <c r="A508" s="18">
        <f t="shared" si="11"/>
        <v>0</v>
      </c>
      <c r="B508" s="40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32"/>
      <c r="N508" s="41"/>
      <c r="O508" s="27"/>
    </row>
    <row r="509" spans="1:15" x14ac:dyDescent="0.25">
      <c r="A509" s="18">
        <f t="shared" si="11"/>
        <v>0</v>
      </c>
      <c r="B509" s="40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32"/>
      <c r="N509" s="41"/>
      <c r="O509" s="27"/>
    </row>
    <row r="510" spans="1:15" x14ac:dyDescent="0.25">
      <c r="A510" s="18">
        <f t="shared" si="11"/>
        <v>0</v>
      </c>
      <c r="B510" s="40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32"/>
      <c r="N510" s="41"/>
      <c r="O510" s="27"/>
    </row>
    <row r="511" spans="1:15" x14ac:dyDescent="0.25">
      <c r="A511" s="18">
        <f t="shared" si="11"/>
        <v>0</v>
      </c>
      <c r="B511" s="40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32"/>
      <c r="N511" s="41"/>
      <c r="O511" s="27"/>
    </row>
    <row r="512" spans="1:15" x14ac:dyDescent="0.25">
      <c r="A512" s="18">
        <f t="shared" si="11"/>
        <v>0</v>
      </c>
      <c r="B512" s="40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32"/>
      <c r="N512" s="41"/>
      <c r="O512" s="27"/>
    </row>
    <row r="513" spans="1:15" x14ac:dyDescent="0.25">
      <c r="A513" s="18">
        <f t="shared" si="11"/>
        <v>0</v>
      </c>
      <c r="B513" s="40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32"/>
      <c r="N513" s="41"/>
      <c r="O513" s="27"/>
    </row>
    <row r="514" spans="1:15" x14ac:dyDescent="0.25">
      <c r="A514" s="18">
        <f t="shared" si="11"/>
        <v>0</v>
      </c>
      <c r="B514" s="40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32"/>
      <c r="N514" s="41"/>
      <c r="O514" s="27"/>
    </row>
    <row r="515" spans="1:15" x14ac:dyDescent="0.25">
      <c r="A515" s="18">
        <f t="shared" si="11"/>
        <v>0</v>
      </c>
      <c r="B515" s="40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32"/>
      <c r="N515" s="41"/>
      <c r="O515" s="27"/>
    </row>
    <row r="516" spans="1:15" x14ac:dyDescent="0.25">
      <c r="A516" s="18">
        <f t="shared" si="11"/>
        <v>0</v>
      </c>
      <c r="B516" s="40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32"/>
      <c r="N516" s="41"/>
      <c r="O516" s="27"/>
    </row>
    <row r="517" spans="1:15" x14ac:dyDescent="0.25">
      <c r="A517" s="18">
        <f t="shared" si="11"/>
        <v>0</v>
      </c>
      <c r="B517" s="40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32"/>
      <c r="N517" s="41"/>
      <c r="O517" s="27"/>
    </row>
    <row r="518" spans="1:15" x14ac:dyDescent="0.25">
      <c r="A518" s="18">
        <f t="shared" si="11"/>
        <v>0</v>
      </c>
      <c r="B518" s="40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32"/>
      <c r="N518" s="41"/>
      <c r="O518" s="27"/>
    </row>
    <row r="519" spans="1:15" x14ac:dyDescent="0.25">
      <c r="A519" s="18">
        <f t="shared" si="11"/>
        <v>0</v>
      </c>
      <c r="B519" s="40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32"/>
      <c r="N519" s="41"/>
      <c r="O519" s="27"/>
    </row>
    <row r="520" spans="1:15" x14ac:dyDescent="0.25">
      <c r="A520" s="18">
        <f t="shared" si="11"/>
        <v>0</v>
      </c>
      <c r="B520" s="40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32"/>
      <c r="N520" s="41"/>
      <c r="O520" s="27"/>
    </row>
    <row r="521" spans="1:15" x14ac:dyDescent="0.25">
      <c r="A521" s="18">
        <f t="shared" si="11"/>
        <v>0</v>
      </c>
      <c r="B521" s="40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32"/>
      <c r="N521" s="41"/>
      <c r="O521" s="27"/>
    </row>
    <row r="522" spans="1:15" x14ac:dyDescent="0.25">
      <c r="A522" s="18">
        <f t="shared" si="11"/>
        <v>0</v>
      </c>
      <c r="B522" s="40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32"/>
      <c r="N522" s="41"/>
      <c r="O522" s="27"/>
    </row>
    <row r="523" spans="1:15" x14ac:dyDescent="0.25">
      <c r="A523" s="18">
        <f t="shared" si="11"/>
        <v>0</v>
      </c>
      <c r="B523" s="40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32"/>
      <c r="N523" s="41"/>
      <c r="O523" s="27"/>
    </row>
    <row r="524" spans="1:15" x14ac:dyDescent="0.25">
      <c r="A524" s="18">
        <f t="shared" si="11"/>
        <v>0</v>
      </c>
      <c r="B524" s="40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32"/>
      <c r="N524" s="41"/>
      <c r="O524" s="27"/>
    </row>
    <row r="525" spans="1:15" x14ac:dyDescent="0.25">
      <c r="A525" s="18">
        <f t="shared" si="11"/>
        <v>0</v>
      </c>
      <c r="B525" s="40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32"/>
      <c r="N525" s="41"/>
      <c r="O525" s="27"/>
    </row>
    <row r="526" spans="1:15" x14ac:dyDescent="0.25">
      <c r="A526" s="18">
        <f t="shared" si="11"/>
        <v>0</v>
      </c>
      <c r="B526" s="40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32"/>
      <c r="N526" s="41"/>
      <c r="O526" s="27"/>
    </row>
    <row r="527" spans="1:15" x14ac:dyDescent="0.25">
      <c r="A527" s="18">
        <f t="shared" si="11"/>
        <v>0</v>
      </c>
      <c r="B527" s="40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32"/>
      <c r="N527" s="41"/>
      <c r="O527" s="27"/>
    </row>
    <row r="528" spans="1:15" x14ac:dyDescent="0.25">
      <c r="A528" s="18">
        <f t="shared" si="11"/>
        <v>0</v>
      </c>
      <c r="B528" s="40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32"/>
      <c r="N528" s="41"/>
      <c r="O528" s="27"/>
    </row>
    <row r="529" spans="1:15" x14ac:dyDescent="0.25">
      <c r="A529" s="18">
        <f t="shared" si="11"/>
        <v>0</v>
      </c>
      <c r="B529" s="40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32"/>
      <c r="N529" s="41"/>
      <c r="O529" s="27"/>
    </row>
    <row r="530" spans="1:15" x14ac:dyDescent="0.25">
      <c r="A530" s="18">
        <f t="shared" si="11"/>
        <v>0</v>
      </c>
      <c r="B530" s="40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32"/>
      <c r="N530" s="41"/>
      <c r="O530" s="27"/>
    </row>
    <row r="531" spans="1:15" x14ac:dyDescent="0.25">
      <c r="A531" s="18">
        <f t="shared" si="11"/>
        <v>0</v>
      </c>
      <c r="B531" s="40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32"/>
      <c r="N531" s="41"/>
      <c r="O531" s="27"/>
    </row>
    <row r="532" spans="1:15" x14ac:dyDescent="0.25">
      <c r="A532" s="18">
        <f t="shared" si="11"/>
        <v>0</v>
      </c>
      <c r="B532" s="40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32"/>
      <c r="N532" s="41"/>
      <c r="O532" s="27"/>
    </row>
    <row r="533" spans="1:15" x14ac:dyDescent="0.25">
      <c r="A533" s="18">
        <f t="shared" si="11"/>
        <v>0</v>
      </c>
      <c r="B533" s="40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32"/>
      <c r="N533" s="41"/>
      <c r="O533" s="27"/>
    </row>
    <row r="534" spans="1:15" x14ac:dyDescent="0.25">
      <c r="A534" s="18">
        <f t="shared" si="11"/>
        <v>0</v>
      </c>
      <c r="B534" s="40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32"/>
      <c r="N534" s="41"/>
      <c r="O534" s="27"/>
    </row>
    <row r="535" spans="1:15" x14ac:dyDescent="0.25">
      <c r="A535" s="18">
        <f t="shared" si="11"/>
        <v>0</v>
      </c>
      <c r="B535" s="40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32"/>
      <c r="N535" s="41"/>
      <c r="O535" s="27"/>
    </row>
    <row r="536" spans="1:15" x14ac:dyDescent="0.25">
      <c r="A536" s="18">
        <f t="shared" si="11"/>
        <v>0</v>
      </c>
      <c r="B536" s="40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32"/>
      <c r="N536" s="41"/>
      <c r="O536" s="27"/>
    </row>
    <row r="537" spans="1:15" x14ac:dyDescent="0.25">
      <c r="A537" s="18">
        <f t="shared" si="11"/>
        <v>0</v>
      </c>
      <c r="B537" s="40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32"/>
      <c r="N537" s="41"/>
      <c r="O537" s="27"/>
    </row>
    <row r="538" spans="1:15" x14ac:dyDescent="0.25">
      <c r="A538" s="18">
        <f t="shared" si="11"/>
        <v>0</v>
      </c>
      <c r="B538" s="40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32"/>
      <c r="N538" s="41"/>
      <c r="O538" s="27"/>
    </row>
    <row r="539" spans="1:15" x14ac:dyDescent="0.25">
      <c r="A539" s="18">
        <f t="shared" si="11"/>
        <v>0</v>
      </c>
      <c r="B539" s="40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32"/>
      <c r="N539" s="41"/>
      <c r="O539" s="27"/>
    </row>
    <row r="540" spans="1:15" x14ac:dyDescent="0.25">
      <c r="A540" s="18">
        <f t="shared" si="11"/>
        <v>0</v>
      </c>
      <c r="B540" s="40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32"/>
      <c r="N540" s="41"/>
      <c r="O540" s="27"/>
    </row>
    <row r="541" spans="1:15" x14ac:dyDescent="0.25">
      <c r="A541" s="18">
        <f t="shared" si="11"/>
        <v>0</v>
      </c>
      <c r="B541" s="40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32"/>
      <c r="N541" s="41"/>
      <c r="O541" s="27"/>
    </row>
    <row r="542" spans="1:15" x14ac:dyDescent="0.25">
      <c r="A542" s="18">
        <f t="shared" si="11"/>
        <v>0</v>
      </c>
      <c r="B542" s="40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32"/>
      <c r="N542" s="41"/>
      <c r="O542" s="27"/>
    </row>
    <row r="543" spans="1:15" x14ac:dyDescent="0.25">
      <c r="A543" s="18">
        <f t="shared" si="11"/>
        <v>0</v>
      </c>
      <c r="B543" s="40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32"/>
      <c r="N543" s="41"/>
      <c r="O543" s="27"/>
    </row>
    <row r="544" spans="1:15" x14ac:dyDescent="0.25">
      <c r="A544" s="18">
        <f t="shared" si="11"/>
        <v>0</v>
      </c>
      <c r="B544" s="40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32"/>
      <c r="N544" s="41"/>
      <c r="O544" s="27"/>
    </row>
    <row r="545" spans="1:15" x14ac:dyDescent="0.25">
      <c r="A545" s="18">
        <f t="shared" si="11"/>
        <v>0</v>
      </c>
      <c r="B545" s="40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32"/>
      <c r="N545" s="41"/>
      <c r="O545" s="27"/>
    </row>
    <row r="546" spans="1:15" x14ac:dyDescent="0.25">
      <c r="A546" s="18">
        <f t="shared" si="11"/>
        <v>0</v>
      </c>
      <c r="B546" s="40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32"/>
      <c r="N546" s="41"/>
      <c r="O546" s="27"/>
    </row>
    <row r="547" spans="1:15" x14ac:dyDescent="0.25">
      <c r="A547" s="18">
        <f t="shared" si="11"/>
        <v>0</v>
      </c>
      <c r="B547" s="40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32"/>
      <c r="N547" s="41"/>
      <c r="O547" s="27"/>
    </row>
    <row r="548" spans="1:15" x14ac:dyDescent="0.25">
      <c r="A548" s="18">
        <f t="shared" si="11"/>
        <v>0</v>
      </c>
      <c r="B548" s="40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32"/>
      <c r="N548" s="41"/>
      <c r="O548" s="27"/>
    </row>
    <row r="549" spans="1:15" x14ac:dyDescent="0.25">
      <c r="A549" s="18">
        <f t="shared" si="11"/>
        <v>0</v>
      </c>
      <c r="B549" s="40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32"/>
      <c r="N549" s="41"/>
      <c r="O549" s="27"/>
    </row>
    <row r="550" spans="1:15" x14ac:dyDescent="0.25">
      <c r="A550" s="18">
        <f t="shared" si="11"/>
        <v>0</v>
      </c>
      <c r="B550" s="40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32"/>
      <c r="N550" s="41"/>
      <c r="O550" s="27"/>
    </row>
    <row r="551" spans="1:15" x14ac:dyDescent="0.25">
      <c r="A551" s="18">
        <f t="shared" si="11"/>
        <v>0</v>
      </c>
      <c r="B551" s="40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32"/>
      <c r="N551" s="41"/>
      <c r="O551" s="27"/>
    </row>
    <row r="552" spans="1:15" x14ac:dyDescent="0.25">
      <c r="A552" s="18">
        <f t="shared" si="11"/>
        <v>0</v>
      </c>
      <c r="B552" s="40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32"/>
      <c r="N552" s="41"/>
      <c r="O552" s="27"/>
    </row>
    <row r="553" spans="1:15" x14ac:dyDescent="0.25">
      <c r="A553" s="18">
        <f t="shared" si="11"/>
        <v>0</v>
      </c>
      <c r="B553" s="40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32"/>
      <c r="N553" s="41"/>
      <c r="O553" s="27"/>
    </row>
    <row r="554" spans="1:15" x14ac:dyDescent="0.25">
      <c r="A554" s="18">
        <f t="shared" si="11"/>
        <v>0</v>
      </c>
      <c r="B554" s="40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32"/>
      <c r="N554" s="41"/>
      <c r="O554" s="27"/>
    </row>
    <row r="555" spans="1:15" x14ac:dyDescent="0.25">
      <c r="A555" s="18">
        <f t="shared" si="11"/>
        <v>0</v>
      </c>
      <c r="B555" s="40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32"/>
      <c r="N555" s="41"/>
      <c r="O555" s="27"/>
    </row>
    <row r="556" spans="1:15" x14ac:dyDescent="0.25">
      <c r="A556" s="18">
        <f t="shared" si="11"/>
        <v>0</v>
      </c>
      <c r="B556" s="40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32"/>
      <c r="N556" s="41"/>
      <c r="O556" s="27"/>
    </row>
    <row r="557" spans="1:15" x14ac:dyDescent="0.25">
      <c r="A557" s="18">
        <f t="shared" si="11"/>
        <v>0</v>
      </c>
      <c r="B557" s="40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32"/>
      <c r="N557" s="41"/>
      <c r="O557" s="27"/>
    </row>
    <row r="558" spans="1:15" x14ac:dyDescent="0.25">
      <c r="A558" s="18">
        <f t="shared" ref="A558:A621" si="12">B558</f>
        <v>0</v>
      </c>
      <c r="B558" s="40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32"/>
      <c r="N558" s="41"/>
      <c r="O558" s="27"/>
    </row>
    <row r="559" spans="1:15" x14ac:dyDescent="0.25">
      <c r="A559" s="18">
        <f t="shared" si="12"/>
        <v>0</v>
      </c>
      <c r="B559" s="40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32"/>
      <c r="N559" s="41"/>
      <c r="O559" s="27"/>
    </row>
    <row r="560" spans="1:15" x14ac:dyDescent="0.25">
      <c r="A560" s="18">
        <f t="shared" si="12"/>
        <v>0</v>
      </c>
      <c r="B560" s="40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32"/>
      <c r="N560" s="41"/>
      <c r="O560" s="27"/>
    </row>
    <row r="561" spans="1:15" x14ac:dyDescent="0.25">
      <c r="A561" s="18">
        <f t="shared" si="12"/>
        <v>0</v>
      </c>
      <c r="B561" s="40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32"/>
      <c r="N561" s="41"/>
      <c r="O561" s="27"/>
    </row>
    <row r="562" spans="1:15" x14ac:dyDescent="0.25">
      <c r="A562" s="18">
        <f t="shared" si="12"/>
        <v>0</v>
      </c>
      <c r="B562" s="40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32"/>
      <c r="N562" s="41"/>
      <c r="O562" s="27"/>
    </row>
    <row r="563" spans="1:15" x14ac:dyDescent="0.25">
      <c r="A563" s="18">
        <f t="shared" si="12"/>
        <v>0</v>
      </c>
      <c r="B563" s="40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32"/>
      <c r="N563" s="41"/>
      <c r="O563" s="27"/>
    </row>
    <row r="564" spans="1:15" x14ac:dyDescent="0.25">
      <c r="A564" s="18">
        <f t="shared" si="12"/>
        <v>0</v>
      </c>
      <c r="B564" s="40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32"/>
      <c r="N564" s="41"/>
      <c r="O564" s="27"/>
    </row>
    <row r="565" spans="1:15" x14ac:dyDescent="0.25">
      <c r="A565" s="18">
        <f t="shared" si="12"/>
        <v>0</v>
      </c>
      <c r="B565" s="40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32"/>
      <c r="N565" s="41"/>
      <c r="O565" s="27"/>
    </row>
    <row r="566" spans="1:15" x14ac:dyDescent="0.25">
      <c r="A566" s="18">
        <f t="shared" si="12"/>
        <v>0</v>
      </c>
      <c r="B566" s="40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32"/>
      <c r="N566" s="41"/>
      <c r="O566" s="27"/>
    </row>
    <row r="567" spans="1:15" x14ac:dyDescent="0.25">
      <c r="A567" s="18">
        <f t="shared" si="12"/>
        <v>0</v>
      </c>
      <c r="B567" s="40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32"/>
      <c r="N567" s="41"/>
      <c r="O567" s="27"/>
    </row>
    <row r="568" spans="1:15" x14ac:dyDescent="0.25">
      <c r="A568" s="18">
        <f t="shared" si="12"/>
        <v>0</v>
      </c>
      <c r="B568" s="40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32"/>
      <c r="N568" s="41"/>
      <c r="O568" s="27"/>
    </row>
    <row r="569" spans="1:15" x14ac:dyDescent="0.25">
      <c r="A569" s="18">
        <f t="shared" si="12"/>
        <v>0</v>
      </c>
      <c r="B569" s="40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32"/>
      <c r="N569" s="41"/>
      <c r="O569" s="27"/>
    </row>
    <row r="570" spans="1:15" x14ac:dyDescent="0.25">
      <c r="A570" s="18">
        <f t="shared" si="12"/>
        <v>0</v>
      </c>
      <c r="B570" s="40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32"/>
      <c r="N570" s="41"/>
      <c r="O570" s="27"/>
    </row>
    <row r="571" spans="1:15" x14ac:dyDescent="0.25">
      <c r="A571" s="18">
        <f t="shared" si="12"/>
        <v>0</v>
      </c>
      <c r="B571" s="40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32"/>
      <c r="N571" s="41"/>
      <c r="O571" s="27"/>
    </row>
    <row r="572" spans="1:15" x14ac:dyDescent="0.25">
      <c r="A572" s="18">
        <f t="shared" si="12"/>
        <v>0</v>
      </c>
      <c r="B572" s="40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32"/>
      <c r="N572" s="41"/>
      <c r="O572" s="27"/>
    </row>
    <row r="573" spans="1:15" x14ac:dyDescent="0.25">
      <c r="A573" s="18">
        <f t="shared" si="12"/>
        <v>0</v>
      </c>
      <c r="B573" s="40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32"/>
      <c r="N573" s="41"/>
      <c r="O573" s="27"/>
    </row>
    <row r="574" spans="1:15" x14ac:dyDescent="0.25">
      <c r="A574" s="18">
        <f t="shared" si="12"/>
        <v>0</v>
      </c>
      <c r="B574" s="40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32"/>
      <c r="N574" s="41"/>
      <c r="O574" s="27"/>
    </row>
    <row r="575" spans="1:15" x14ac:dyDescent="0.25">
      <c r="A575" s="18">
        <f t="shared" si="12"/>
        <v>0</v>
      </c>
      <c r="B575" s="40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32"/>
      <c r="N575" s="41"/>
      <c r="O575" s="27"/>
    </row>
    <row r="576" spans="1:15" x14ac:dyDescent="0.25">
      <c r="A576" s="18">
        <f t="shared" si="12"/>
        <v>0</v>
      </c>
      <c r="B576" s="40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32"/>
      <c r="N576" s="41"/>
      <c r="O576" s="27"/>
    </row>
    <row r="577" spans="1:15" x14ac:dyDescent="0.25">
      <c r="A577" s="18">
        <f t="shared" si="12"/>
        <v>0</v>
      </c>
      <c r="B577" s="40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32"/>
      <c r="N577" s="41"/>
      <c r="O577" s="27"/>
    </row>
    <row r="578" spans="1:15" x14ac:dyDescent="0.25">
      <c r="A578" s="18">
        <f t="shared" si="12"/>
        <v>0</v>
      </c>
      <c r="B578" s="40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32"/>
      <c r="N578" s="41"/>
      <c r="O578" s="27"/>
    </row>
    <row r="579" spans="1:15" x14ac:dyDescent="0.25">
      <c r="A579" s="18">
        <f t="shared" si="12"/>
        <v>0</v>
      </c>
      <c r="B579" s="40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32"/>
      <c r="N579" s="41"/>
      <c r="O579" s="27"/>
    </row>
    <row r="580" spans="1:15" x14ac:dyDescent="0.25">
      <c r="A580" s="18">
        <f t="shared" si="12"/>
        <v>0</v>
      </c>
      <c r="B580" s="40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32"/>
      <c r="N580" s="41"/>
      <c r="O580" s="27"/>
    </row>
    <row r="581" spans="1:15" x14ac:dyDescent="0.25">
      <c r="A581" s="18">
        <f t="shared" si="12"/>
        <v>0</v>
      </c>
      <c r="B581" s="40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32"/>
      <c r="N581" s="41"/>
      <c r="O581" s="27"/>
    </row>
    <row r="582" spans="1:15" x14ac:dyDescent="0.25">
      <c r="A582" s="18">
        <f t="shared" si="12"/>
        <v>0</v>
      </c>
      <c r="B582" s="40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32"/>
      <c r="N582" s="41"/>
      <c r="O582" s="27"/>
    </row>
    <row r="583" spans="1:15" x14ac:dyDescent="0.25">
      <c r="A583" s="18">
        <f t="shared" si="12"/>
        <v>0</v>
      </c>
      <c r="B583" s="40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32"/>
      <c r="N583" s="41"/>
      <c r="O583" s="27"/>
    </row>
    <row r="584" spans="1:15" x14ac:dyDescent="0.25">
      <c r="A584" s="18">
        <f t="shared" si="12"/>
        <v>0</v>
      </c>
      <c r="B584" s="40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32"/>
      <c r="N584" s="41"/>
      <c r="O584" s="27"/>
    </row>
    <row r="585" spans="1:15" x14ac:dyDescent="0.25">
      <c r="A585" s="18">
        <f t="shared" si="12"/>
        <v>0</v>
      </c>
      <c r="B585" s="40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32"/>
      <c r="N585" s="41"/>
      <c r="O585" s="27"/>
    </row>
    <row r="586" spans="1:15" x14ac:dyDescent="0.25">
      <c r="A586" s="18">
        <f t="shared" si="12"/>
        <v>0</v>
      </c>
      <c r="B586" s="40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32"/>
      <c r="N586" s="41"/>
      <c r="O586" s="27"/>
    </row>
    <row r="587" spans="1:15" x14ac:dyDescent="0.25">
      <c r="A587" s="18">
        <f t="shared" si="12"/>
        <v>0</v>
      </c>
      <c r="B587" s="40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32"/>
      <c r="N587" s="41"/>
      <c r="O587" s="27"/>
    </row>
    <row r="588" spans="1:15" x14ac:dyDescent="0.25">
      <c r="A588" s="18">
        <f t="shared" si="12"/>
        <v>0</v>
      </c>
      <c r="B588" s="40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32"/>
      <c r="N588" s="41"/>
      <c r="O588" s="27"/>
    </row>
    <row r="589" spans="1:15" x14ac:dyDescent="0.25">
      <c r="A589" s="18">
        <f t="shared" si="12"/>
        <v>0</v>
      </c>
      <c r="B589" s="40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32"/>
      <c r="N589" s="41"/>
      <c r="O589" s="27"/>
    </row>
    <row r="590" spans="1:15" x14ac:dyDescent="0.25">
      <c r="A590" s="18">
        <f t="shared" si="12"/>
        <v>0</v>
      </c>
      <c r="B590" s="40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32"/>
      <c r="N590" s="41"/>
      <c r="O590" s="27"/>
    </row>
    <row r="591" spans="1:15" x14ac:dyDescent="0.25">
      <c r="A591" s="18">
        <f t="shared" si="12"/>
        <v>0</v>
      </c>
      <c r="B591" s="40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32"/>
      <c r="N591" s="41"/>
      <c r="O591" s="27"/>
    </row>
    <row r="592" spans="1:15" x14ac:dyDescent="0.25">
      <c r="A592" s="18">
        <f t="shared" si="12"/>
        <v>0</v>
      </c>
      <c r="B592" s="40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32"/>
      <c r="N592" s="41"/>
      <c r="O592" s="27"/>
    </row>
    <row r="593" spans="1:15" x14ac:dyDescent="0.25">
      <c r="A593" s="18">
        <f t="shared" si="12"/>
        <v>0</v>
      </c>
      <c r="B593" s="40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32"/>
      <c r="N593" s="41"/>
      <c r="O593" s="27"/>
    </row>
    <row r="594" spans="1:15" x14ac:dyDescent="0.25">
      <c r="A594" s="18">
        <f t="shared" si="12"/>
        <v>0</v>
      </c>
      <c r="B594" s="40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32"/>
      <c r="N594" s="41"/>
      <c r="O594" s="27"/>
    </row>
    <row r="595" spans="1:15" x14ac:dyDescent="0.25">
      <c r="A595" s="18">
        <f t="shared" si="12"/>
        <v>0</v>
      </c>
      <c r="B595" s="40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32"/>
      <c r="N595" s="41"/>
      <c r="O595" s="27"/>
    </row>
    <row r="596" spans="1:15" x14ac:dyDescent="0.25">
      <c r="A596" s="18">
        <f t="shared" si="12"/>
        <v>0</v>
      </c>
      <c r="B596" s="40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32"/>
      <c r="N596" s="41"/>
      <c r="O596" s="27"/>
    </row>
    <row r="597" spans="1:15" x14ac:dyDescent="0.25">
      <c r="A597" s="18">
        <f t="shared" si="12"/>
        <v>0</v>
      </c>
      <c r="B597" s="40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32"/>
      <c r="N597" s="41"/>
      <c r="O597" s="27"/>
    </row>
    <row r="598" spans="1:15" x14ac:dyDescent="0.25">
      <c r="A598" s="18">
        <f t="shared" si="12"/>
        <v>0</v>
      </c>
      <c r="B598" s="40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32"/>
      <c r="N598" s="41"/>
      <c r="O598" s="27"/>
    </row>
    <row r="599" spans="1:15" x14ac:dyDescent="0.25">
      <c r="A599" s="18">
        <f t="shared" si="12"/>
        <v>0</v>
      </c>
      <c r="B599" s="40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32"/>
      <c r="N599" s="41"/>
      <c r="O599" s="27"/>
    </row>
    <row r="600" spans="1:15" x14ac:dyDescent="0.25">
      <c r="A600" s="18">
        <f t="shared" si="12"/>
        <v>0</v>
      </c>
      <c r="B600" s="40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32"/>
      <c r="N600" s="41"/>
      <c r="O600" s="27"/>
    </row>
    <row r="601" spans="1:15" x14ac:dyDescent="0.25">
      <c r="A601" s="18">
        <f t="shared" si="12"/>
        <v>0</v>
      </c>
      <c r="B601" s="40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32"/>
      <c r="N601" s="41"/>
      <c r="O601" s="27"/>
    </row>
    <row r="602" spans="1:15" x14ac:dyDescent="0.25">
      <c r="A602" s="18">
        <f t="shared" si="12"/>
        <v>0</v>
      </c>
      <c r="B602" s="40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32"/>
      <c r="N602" s="41"/>
      <c r="O602" s="27"/>
    </row>
    <row r="603" spans="1:15" x14ac:dyDescent="0.25">
      <c r="A603" s="18">
        <f t="shared" si="12"/>
        <v>0</v>
      </c>
      <c r="B603" s="40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32"/>
      <c r="N603" s="41"/>
      <c r="O603" s="27"/>
    </row>
    <row r="604" spans="1:15" x14ac:dyDescent="0.25">
      <c r="A604" s="18">
        <f t="shared" si="12"/>
        <v>0</v>
      </c>
      <c r="B604" s="40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32"/>
      <c r="N604" s="41"/>
      <c r="O604" s="27"/>
    </row>
    <row r="605" spans="1:15" x14ac:dyDescent="0.25">
      <c r="A605" s="18">
        <f t="shared" si="12"/>
        <v>0</v>
      </c>
      <c r="B605" s="40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32"/>
      <c r="N605" s="41"/>
      <c r="O605" s="27"/>
    </row>
    <row r="606" spans="1:15" x14ac:dyDescent="0.25">
      <c r="A606" s="18">
        <f t="shared" si="12"/>
        <v>0</v>
      </c>
      <c r="B606" s="40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32"/>
      <c r="N606" s="41"/>
      <c r="O606" s="27"/>
    </row>
    <row r="607" spans="1:15" x14ac:dyDescent="0.25">
      <c r="A607" s="18">
        <f t="shared" si="12"/>
        <v>0</v>
      </c>
      <c r="B607" s="40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32"/>
      <c r="N607" s="41"/>
      <c r="O607" s="27"/>
    </row>
    <row r="608" spans="1:15" x14ac:dyDescent="0.25">
      <c r="A608" s="18">
        <f t="shared" si="12"/>
        <v>0</v>
      </c>
      <c r="B608" s="40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32"/>
      <c r="N608" s="41"/>
      <c r="O608" s="27"/>
    </row>
    <row r="609" spans="1:15" x14ac:dyDescent="0.25">
      <c r="A609" s="18">
        <f t="shared" si="12"/>
        <v>0</v>
      </c>
      <c r="B609" s="40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32"/>
      <c r="N609" s="41"/>
      <c r="O609" s="27"/>
    </row>
    <row r="610" spans="1:15" x14ac:dyDescent="0.25">
      <c r="A610" s="18">
        <f t="shared" si="12"/>
        <v>0</v>
      </c>
      <c r="B610" s="40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32"/>
      <c r="N610" s="41"/>
      <c r="O610" s="27"/>
    </row>
    <row r="611" spans="1:15" x14ac:dyDescent="0.25">
      <c r="A611" s="18">
        <f t="shared" si="12"/>
        <v>0</v>
      </c>
      <c r="B611" s="40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32"/>
      <c r="N611" s="41"/>
      <c r="O611" s="27"/>
    </row>
    <row r="612" spans="1:15" x14ac:dyDescent="0.25">
      <c r="A612" s="18">
        <f t="shared" si="12"/>
        <v>0</v>
      </c>
      <c r="B612" s="40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32"/>
      <c r="N612" s="41"/>
      <c r="O612" s="27"/>
    </row>
    <row r="613" spans="1:15" x14ac:dyDescent="0.25">
      <c r="A613" s="18">
        <f t="shared" si="12"/>
        <v>0</v>
      </c>
      <c r="B613" s="40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32"/>
      <c r="N613" s="41"/>
      <c r="O613" s="27"/>
    </row>
    <row r="614" spans="1:15" x14ac:dyDescent="0.25">
      <c r="A614" s="18">
        <f t="shared" si="12"/>
        <v>0</v>
      </c>
      <c r="B614" s="40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32"/>
      <c r="N614" s="41"/>
      <c r="O614" s="27"/>
    </row>
    <row r="615" spans="1:15" x14ac:dyDescent="0.25">
      <c r="A615" s="18">
        <f t="shared" si="12"/>
        <v>0</v>
      </c>
      <c r="B615" s="40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32"/>
      <c r="N615" s="41"/>
      <c r="O615" s="27"/>
    </row>
    <row r="616" spans="1:15" x14ac:dyDescent="0.25">
      <c r="A616" s="18">
        <f t="shared" si="12"/>
        <v>0</v>
      </c>
      <c r="B616" s="40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32"/>
      <c r="N616" s="41"/>
      <c r="O616" s="27"/>
    </row>
    <row r="617" spans="1:15" x14ac:dyDescent="0.25">
      <c r="A617" s="18">
        <f t="shared" si="12"/>
        <v>0</v>
      </c>
      <c r="B617" s="40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32"/>
      <c r="N617" s="41"/>
      <c r="O617" s="27"/>
    </row>
    <row r="618" spans="1:15" x14ac:dyDescent="0.25">
      <c r="A618" s="18">
        <f t="shared" si="12"/>
        <v>0</v>
      </c>
      <c r="B618" s="40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32"/>
      <c r="N618" s="41"/>
      <c r="O618" s="27"/>
    </row>
    <row r="619" spans="1:15" x14ac:dyDescent="0.25">
      <c r="A619" s="18">
        <f t="shared" si="12"/>
        <v>0</v>
      </c>
      <c r="B619" s="40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32"/>
      <c r="N619" s="41"/>
      <c r="O619" s="27"/>
    </row>
    <row r="620" spans="1:15" x14ac:dyDescent="0.25">
      <c r="A620" s="18">
        <f t="shared" si="12"/>
        <v>0</v>
      </c>
      <c r="B620" s="40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32"/>
      <c r="N620" s="41"/>
      <c r="O620" s="27"/>
    </row>
    <row r="621" spans="1:15" x14ac:dyDescent="0.25">
      <c r="A621" s="18">
        <f t="shared" si="12"/>
        <v>0</v>
      </c>
      <c r="B621" s="40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32"/>
      <c r="N621" s="41"/>
      <c r="O621" s="27"/>
    </row>
    <row r="622" spans="1:15" x14ac:dyDescent="0.25">
      <c r="A622" s="18">
        <f t="shared" ref="A622:A685" si="13">B622</f>
        <v>0</v>
      </c>
      <c r="B622" s="40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32"/>
      <c r="N622" s="41"/>
      <c r="O622" s="27"/>
    </row>
    <row r="623" spans="1:15" x14ac:dyDescent="0.25">
      <c r="A623" s="18">
        <f t="shared" si="13"/>
        <v>0</v>
      </c>
      <c r="B623" s="40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32"/>
      <c r="N623" s="41"/>
      <c r="O623" s="27"/>
    </row>
    <row r="624" spans="1:15" x14ac:dyDescent="0.25">
      <c r="A624" s="18">
        <f t="shared" si="13"/>
        <v>0</v>
      </c>
      <c r="B624" s="40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32"/>
      <c r="N624" s="41"/>
      <c r="O624" s="27"/>
    </row>
    <row r="625" spans="1:15" x14ac:dyDescent="0.25">
      <c r="A625" s="18">
        <f t="shared" si="13"/>
        <v>0</v>
      </c>
      <c r="B625" s="40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32"/>
      <c r="N625" s="41"/>
      <c r="O625" s="27"/>
    </row>
    <row r="626" spans="1:15" x14ac:dyDescent="0.25">
      <c r="A626" s="18">
        <f t="shared" si="13"/>
        <v>0</v>
      </c>
      <c r="B626" s="40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32"/>
      <c r="N626" s="41"/>
      <c r="O626" s="27"/>
    </row>
    <row r="627" spans="1:15" x14ac:dyDescent="0.25">
      <c r="A627" s="18">
        <f t="shared" si="13"/>
        <v>0</v>
      </c>
      <c r="B627" s="40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32"/>
      <c r="N627" s="41"/>
      <c r="O627" s="27"/>
    </row>
    <row r="628" spans="1:15" x14ac:dyDescent="0.25">
      <c r="A628" s="18">
        <f t="shared" si="13"/>
        <v>0</v>
      </c>
      <c r="B628" s="40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32"/>
      <c r="N628" s="41"/>
      <c r="O628" s="27"/>
    </row>
    <row r="629" spans="1:15" x14ac:dyDescent="0.25">
      <c r="A629" s="18">
        <f t="shared" si="13"/>
        <v>0</v>
      </c>
      <c r="B629" s="40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32"/>
      <c r="N629" s="41"/>
      <c r="O629" s="27"/>
    </row>
    <row r="630" spans="1:15" x14ac:dyDescent="0.25">
      <c r="A630" s="18">
        <f t="shared" si="13"/>
        <v>0</v>
      </c>
      <c r="B630" s="40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32"/>
      <c r="N630" s="41"/>
      <c r="O630" s="27"/>
    </row>
    <row r="631" spans="1:15" x14ac:dyDescent="0.25">
      <c r="A631" s="18">
        <f t="shared" si="13"/>
        <v>0</v>
      </c>
      <c r="B631" s="40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32"/>
      <c r="N631" s="41"/>
      <c r="O631" s="27"/>
    </row>
    <row r="632" spans="1:15" x14ac:dyDescent="0.25">
      <c r="A632" s="18">
        <f t="shared" si="13"/>
        <v>0</v>
      </c>
      <c r="B632" s="40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32"/>
      <c r="N632" s="41"/>
      <c r="O632" s="27"/>
    </row>
    <row r="633" spans="1:15" x14ac:dyDescent="0.25">
      <c r="A633" s="18">
        <f t="shared" si="13"/>
        <v>0</v>
      </c>
      <c r="B633" s="40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32"/>
      <c r="N633" s="41"/>
      <c r="O633" s="27"/>
    </row>
    <row r="634" spans="1:15" x14ac:dyDescent="0.25">
      <c r="A634" s="18">
        <f t="shared" si="13"/>
        <v>0</v>
      </c>
      <c r="B634" s="40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32"/>
      <c r="N634" s="41"/>
      <c r="O634" s="27"/>
    </row>
    <row r="635" spans="1:15" x14ac:dyDescent="0.25">
      <c r="A635" s="18">
        <f t="shared" si="13"/>
        <v>0</v>
      </c>
      <c r="B635" s="40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32"/>
      <c r="N635" s="41"/>
      <c r="O635" s="27"/>
    </row>
    <row r="636" spans="1:15" x14ac:dyDescent="0.25">
      <c r="A636" s="18">
        <f t="shared" si="13"/>
        <v>0</v>
      </c>
      <c r="B636" s="40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32"/>
      <c r="N636" s="41"/>
      <c r="O636" s="27"/>
    </row>
    <row r="637" spans="1:15" x14ac:dyDescent="0.25">
      <c r="A637" s="18">
        <f t="shared" si="13"/>
        <v>0</v>
      </c>
      <c r="B637" s="40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32"/>
      <c r="N637" s="41"/>
      <c r="O637" s="27"/>
    </row>
    <row r="638" spans="1:15" x14ac:dyDescent="0.25">
      <c r="A638" s="18">
        <f t="shared" si="13"/>
        <v>0</v>
      </c>
      <c r="B638" s="40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32"/>
      <c r="N638" s="41"/>
      <c r="O638" s="27"/>
    </row>
    <row r="639" spans="1:15" x14ac:dyDescent="0.25">
      <c r="A639" s="18">
        <f t="shared" si="13"/>
        <v>0</v>
      </c>
      <c r="B639" s="40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32"/>
      <c r="N639" s="41"/>
      <c r="O639" s="27"/>
    </row>
    <row r="640" spans="1:15" x14ac:dyDescent="0.25">
      <c r="A640" s="18">
        <f t="shared" si="13"/>
        <v>0</v>
      </c>
      <c r="B640" s="40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32"/>
      <c r="N640" s="41"/>
      <c r="O640" s="27"/>
    </row>
    <row r="641" spans="1:15" x14ac:dyDescent="0.25">
      <c r="A641" s="18">
        <f t="shared" si="13"/>
        <v>0</v>
      </c>
      <c r="B641" s="40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32"/>
      <c r="N641" s="41"/>
      <c r="O641" s="27"/>
    </row>
    <row r="642" spans="1:15" x14ac:dyDescent="0.25">
      <c r="A642" s="18">
        <f t="shared" si="13"/>
        <v>0</v>
      </c>
      <c r="B642" s="40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32"/>
      <c r="N642" s="41"/>
      <c r="O642" s="27"/>
    </row>
    <row r="643" spans="1:15" x14ac:dyDescent="0.25">
      <c r="A643" s="18">
        <f t="shared" si="13"/>
        <v>0</v>
      </c>
      <c r="B643" s="40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32"/>
      <c r="N643" s="41"/>
      <c r="O643" s="27"/>
    </row>
    <row r="644" spans="1:15" x14ac:dyDescent="0.25">
      <c r="A644" s="18">
        <f t="shared" si="13"/>
        <v>0</v>
      </c>
      <c r="B644" s="40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32"/>
      <c r="N644" s="41"/>
      <c r="O644" s="27"/>
    </row>
    <row r="645" spans="1:15" x14ac:dyDescent="0.25">
      <c r="A645" s="18">
        <f t="shared" si="13"/>
        <v>0</v>
      </c>
      <c r="B645" s="40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32"/>
      <c r="N645" s="41"/>
      <c r="O645" s="27"/>
    </row>
    <row r="646" spans="1:15" x14ac:dyDescent="0.25">
      <c r="A646" s="18">
        <f t="shared" si="13"/>
        <v>0</v>
      </c>
      <c r="B646" s="40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32"/>
      <c r="N646" s="41"/>
      <c r="O646" s="27"/>
    </row>
    <row r="647" spans="1:15" x14ac:dyDescent="0.25">
      <c r="A647" s="18">
        <f t="shared" si="13"/>
        <v>0</v>
      </c>
      <c r="B647" s="40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32"/>
      <c r="N647" s="41"/>
      <c r="O647" s="27"/>
    </row>
    <row r="648" spans="1:15" x14ac:dyDescent="0.25">
      <c r="A648" s="18">
        <f t="shared" si="13"/>
        <v>0</v>
      </c>
      <c r="B648" s="40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32"/>
      <c r="N648" s="41"/>
      <c r="O648" s="27"/>
    </row>
    <row r="649" spans="1:15" x14ac:dyDescent="0.25">
      <c r="A649" s="18">
        <f t="shared" si="13"/>
        <v>0</v>
      </c>
      <c r="B649" s="40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32"/>
      <c r="N649" s="41"/>
      <c r="O649" s="27"/>
    </row>
    <row r="650" spans="1:15" x14ac:dyDescent="0.25">
      <c r="A650" s="18">
        <f t="shared" si="13"/>
        <v>0</v>
      </c>
      <c r="B650" s="40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32"/>
      <c r="N650" s="41"/>
      <c r="O650" s="27"/>
    </row>
    <row r="651" spans="1:15" x14ac:dyDescent="0.25">
      <c r="A651" s="18">
        <f t="shared" si="13"/>
        <v>0</v>
      </c>
      <c r="B651" s="40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32"/>
      <c r="N651" s="41"/>
      <c r="O651" s="27"/>
    </row>
    <row r="652" spans="1:15" x14ac:dyDescent="0.25">
      <c r="A652" s="18">
        <f t="shared" si="13"/>
        <v>0</v>
      </c>
      <c r="B652" s="40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32"/>
      <c r="N652" s="41"/>
      <c r="O652" s="27"/>
    </row>
    <row r="653" spans="1:15" x14ac:dyDescent="0.25">
      <c r="A653" s="18">
        <f t="shared" si="13"/>
        <v>0</v>
      </c>
      <c r="B653" s="40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32"/>
      <c r="N653" s="41"/>
      <c r="O653" s="27"/>
    </row>
    <row r="654" spans="1:15" x14ac:dyDescent="0.25">
      <c r="A654" s="18">
        <f t="shared" si="13"/>
        <v>0</v>
      </c>
      <c r="B654" s="40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32"/>
      <c r="N654" s="41"/>
      <c r="O654" s="27"/>
    </row>
    <row r="655" spans="1:15" x14ac:dyDescent="0.25">
      <c r="A655" s="18">
        <f t="shared" si="13"/>
        <v>0</v>
      </c>
      <c r="B655" s="40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32"/>
      <c r="N655" s="41"/>
      <c r="O655" s="27"/>
    </row>
    <row r="656" spans="1:15" x14ac:dyDescent="0.25">
      <c r="A656" s="18">
        <f t="shared" si="13"/>
        <v>0</v>
      </c>
      <c r="B656" s="40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32"/>
      <c r="N656" s="41"/>
      <c r="O656" s="27"/>
    </row>
    <row r="657" spans="1:15" x14ac:dyDescent="0.25">
      <c r="A657" s="18">
        <f t="shared" si="13"/>
        <v>0</v>
      </c>
      <c r="B657" s="40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32"/>
      <c r="N657" s="41"/>
      <c r="O657" s="27"/>
    </row>
    <row r="658" spans="1:15" x14ac:dyDescent="0.25">
      <c r="A658" s="18">
        <f t="shared" si="13"/>
        <v>0</v>
      </c>
      <c r="B658" s="40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32"/>
      <c r="N658" s="41"/>
      <c r="O658" s="27"/>
    </row>
    <row r="659" spans="1:15" x14ac:dyDescent="0.25">
      <c r="A659" s="18">
        <f t="shared" si="13"/>
        <v>0</v>
      </c>
      <c r="B659" s="40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32"/>
      <c r="N659" s="41"/>
      <c r="O659" s="27"/>
    </row>
    <row r="660" spans="1:15" x14ac:dyDescent="0.25">
      <c r="A660" s="18">
        <f t="shared" si="13"/>
        <v>0</v>
      </c>
      <c r="B660" s="40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32"/>
      <c r="N660" s="41"/>
      <c r="O660" s="27"/>
    </row>
    <row r="661" spans="1:15" x14ac:dyDescent="0.25">
      <c r="A661" s="18">
        <f t="shared" si="13"/>
        <v>0</v>
      </c>
      <c r="B661" s="40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32"/>
      <c r="N661" s="41"/>
      <c r="O661" s="27"/>
    </row>
    <row r="662" spans="1:15" x14ac:dyDescent="0.25">
      <c r="A662" s="18">
        <f t="shared" si="13"/>
        <v>0</v>
      </c>
      <c r="B662" s="40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32"/>
      <c r="N662" s="41"/>
      <c r="O662" s="27"/>
    </row>
    <row r="663" spans="1:15" x14ac:dyDescent="0.25">
      <c r="A663" s="18">
        <f t="shared" si="13"/>
        <v>0</v>
      </c>
      <c r="B663" s="40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32"/>
      <c r="N663" s="41"/>
      <c r="O663" s="27"/>
    </row>
    <row r="664" spans="1:15" x14ac:dyDescent="0.25">
      <c r="A664" s="18">
        <f t="shared" si="13"/>
        <v>0</v>
      </c>
      <c r="B664" s="40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32"/>
      <c r="N664" s="41"/>
      <c r="O664" s="27"/>
    </row>
    <row r="665" spans="1:15" x14ac:dyDescent="0.25">
      <c r="A665" s="18">
        <f t="shared" si="13"/>
        <v>0</v>
      </c>
      <c r="B665" s="40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32"/>
      <c r="N665" s="41"/>
      <c r="O665" s="27"/>
    </row>
    <row r="666" spans="1:15" x14ac:dyDescent="0.25">
      <c r="A666" s="18">
        <f t="shared" si="13"/>
        <v>0</v>
      </c>
      <c r="B666" s="40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32"/>
      <c r="N666" s="41"/>
      <c r="O666" s="27"/>
    </row>
    <row r="667" spans="1:15" x14ac:dyDescent="0.25">
      <c r="A667" s="18">
        <f t="shared" si="13"/>
        <v>0</v>
      </c>
      <c r="B667" s="40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32"/>
      <c r="N667" s="41"/>
      <c r="O667" s="27"/>
    </row>
    <row r="668" spans="1:15" x14ac:dyDescent="0.25">
      <c r="A668" s="18">
        <f t="shared" si="13"/>
        <v>0</v>
      </c>
      <c r="B668" s="40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32"/>
      <c r="N668" s="41"/>
      <c r="O668" s="27"/>
    </row>
    <row r="669" spans="1:15" x14ac:dyDescent="0.25">
      <c r="A669" s="18">
        <f t="shared" si="13"/>
        <v>0</v>
      </c>
      <c r="B669" s="40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32"/>
      <c r="N669" s="41"/>
      <c r="O669" s="27"/>
    </row>
    <row r="670" spans="1:15" x14ac:dyDescent="0.25">
      <c r="A670" s="18">
        <f t="shared" si="13"/>
        <v>0</v>
      </c>
      <c r="B670" s="40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32"/>
      <c r="N670" s="41"/>
      <c r="O670" s="27"/>
    </row>
    <row r="671" spans="1:15" x14ac:dyDescent="0.25">
      <c r="A671" s="18">
        <f t="shared" si="13"/>
        <v>0</v>
      </c>
      <c r="B671" s="40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32"/>
      <c r="N671" s="41"/>
      <c r="O671" s="27"/>
    </row>
    <row r="672" spans="1:15" x14ac:dyDescent="0.25">
      <c r="A672" s="18">
        <f t="shared" si="13"/>
        <v>0</v>
      </c>
      <c r="B672" s="40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32"/>
      <c r="N672" s="41"/>
      <c r="O672" s="27"/>
    </row>
    <row r="673" spans="1:15" x14ac:dyDescent="0.25">
      <c r="A673" s="18">
        <f t="shared" si="13"/>
        <v>0</v>
      </c>
      <c r="B673" s="40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32"/>
      <c r="N673" s="41"/>
      <c r="O673" s="27"/>
    </row>
    <row r="674" spans="1:15" x14ac:dyDescent="0.25">
      <c r="A674" s="18">
        <f t="shared" si="13"/>
        <v>0</v>
      </c>
      <c r="B674" s="40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32"/>
      <c r="N674" s="41"/>
      <c r="O674" s="27"/>
    </row>
    <row r="675" spans="1:15" x14ac:dyDescent="0.25">
      <c r="A675" s="18">
        <f t="shared" si="13"/>
        <v>0</v>
      </c>
      <c r="B675" s="40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32"/>
      <c r="N675" s="41"/>
      <c r="O675" s="27"/>
    </row>
    <row r="676" spans="1:15" x14ac:dyDescent="0.25">
      <c r="A676" s="18">
        <f t="shared" si="13"/>
        <v>0</v>
      </c>
      <c r="B676" s="40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32"/>
      <c r="N676" s="41"/>
      <c r="O676" s="27"/>
    </row>
    <row r="677" spans="1:15" x14ac:dyDescent="0.25">
      <c r="A677" s="18">
        <f t="shared" si="13"/>
        <v>0</v>
      </c>
      <c r="B677" s="40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32"/>
      <c r="N677" s="41"/>
      <c r="O677" s="27"/>
    </row>
    <row r="678" spans="1:15" x14ac:dyDescent="0.25">
      <c r="A678" s="18">
        <f t="shared" si="13"/>
        <v>0</v>
      </c>
      <c r="B678" s="40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32"/>
      <c r="N678" s="41"/>
      <c r="O678" s="27"/>
    </row>
    <row r="679" spans="1:15" x14ac:dyDescent="0.25">
      <c r="A679" s="18">
        <f t="shared" si="13"/>
        <v>0</v>
      </c>
      <c r="B679" s="40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32"/>
      <c r="N679" s="41"/>
      <c r="O679" s="27"/>
    </row>
    <row r="680" spans="1:15" x14ac:dyDescent="0.25">
      <c r="A680" s="18">
        <f t="shared" si="13"/>
        <v>0</v>
      </c>
      <c r="B680" s="40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32"/>
      <c r="N680" s="41"/>
      <c r="O680" s="27"/>
    </row>
    <row r="681" spans="1:15" x14ac:dyDescent="0.25">
      <c r="A681" s="18">
        <f t="shared" si="13"/>
        <v>0</v>
      </c>
      <c r="B681" s="40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32"/>
      <c r="N681" s="41"/>
      <c r="O681" s="27"/>
    </row>
    <row r="682" spans="1:15" x14ac:dyDescent="0.25">
      <c r="A682" s="18">
        <f t="shared" si="13"/>
        <v>0</v>
      </c>
      <c r="B682" s="40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32"/>
      <c r="N682" s="41"/>
      <c r="O682" s="27"/>
    </row>
    <row r="683" spans="1:15" x14ac:dyDescent="0.25">
      <c r="A683" s="18">
        <f t="shared" si="13"/>
        <v>0</v>
      </c>
      <c r="B683" s="40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32"/>
      <c r="N683" s="41"/>
      <c r="O683" s="27"/>
    </row>
    <row r="684" spans="1:15" x14ac:dyDescent="0.25">
      <c r="A684" s="18">
        <f t="shared" si="13"/>
        <v>0</v>
      </c>
      <c r="B684" s="40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32"/>
      <c r="N684" s="41"/>
      <c r="O684" s="27"/>
    </row>
    <row r="685" spans="1:15" x14ac:dyDescent="0.25">
      <c r="A685" s="18">
        <f t="shared" si="13"/>
        <v>0</v>
      </c>
      <c r="B685" s="40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32"/>
      <c r="N685" s="41"/>
      <c r="O685" s="27"/>
    </row>
    <row r="686" spans="1:15" x14ac:dyDescent="0.25">
      <c r="A686" s="18">
        <f t="shared" ref="A686:A749" si="14">B686</f>
        <v>0</v>
      </c>
      <c r="B686" s="40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32"/>
      <c r="N686" s="41"/>
      <c r="O686" s="27"/>
    </row>
    <row r="687" spans="1:15" x14ac:dyDescent="0.25">
      <c r="A687" s="18">
        <f t="shared" si="14"/>
        <v>0</v>
      </c>
      <c r="B687" s="40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32"/>
      <c r="N687" s="41"/>
      <c r="O687" s="27"/>
    </row>
    <row r="688" spans="1:15" x14ac:dyDescent="0.25">
      <c r="A688" s="18">
        <f t="shared" si="14"/>
        <v>0</v>
      </c>
      <c r="B688" s="40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32"/>
      <c r="N688" s="41"/>
      <c r="O688" s="27"/>
    </row>
    <row r="689" spans="1:15" x14ac:dyDescent="0.25">
      <c r="A689" s="18">
        <f t="shared" si="14"/>
        <v>0</v>
      </c>
      <c r="B689" s="40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32"/>
      <c r="N689" s="41"/>
      <c r="O689" s="27"/>
    </row>
    <row r="690" spans="1:15" x14ac:dyDescent="0.25">
      <c r="A690" s="18">
        <f t="shared" si="14"/>
        <v>0</v>
      </c>
      <c r="B690" s="40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32"/>
      <c r="N690" s="41"/>
      <c r="O690" s="27"/>
    </row>
    <row r="691" spans="1:15" x14ac:dyDescent="0.25">
      <c r="A691" s="18">
        <f t="shared" si="14"/>
        <v>0</v>
      </c>
      <c r="B691" s="40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32"/>
      <c r="N691" s="41"/>
      <c r="O691" s="27"/>
    </row>
    <row r="692" spans="1:15" x14ac:dyDescent="0.25">
      <c r="A692" s="18">
        <f t="shared" si="14"/>
        <v>0</v>
      </c>
      <c r="B692" s="40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32"/>
      <c r="N692" s="41"/>
      <c r="O692" s="27"/>
    </row>
    <row r="693" spans="1:15" x14ac:dyDescent="0.25">
      <c r="A693" s="18">
        <f t="shared" si="14"/>
        <v>0</v>
      </c>
      <c r="B693" s="40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32"/>
      <c r="N693" s="41"/>
      <c r="O693" s="27"/>
    </row>
    <row r="694" spans="1:15" x14ac:dyDescent="0.25">
      <c r="A694" s="18">
        <f t="shared" si="14"/>
        <v>0</v>
      </c>
      <c r="B694" s="40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32"/>
      <c r="N694" s="41"/>
      <c r="O694" s="27"/>
    </row>
    <row r="695" spans="1:15" x14ac:dyDescent="0.25">
      <c r="A695" s="18">
        <f t="shared" si="14"/>
        <v>0</v>
      </c>
      <c r="B695" s="40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32"/>
      <c r="N695" s="41"/>
      <c r="O695" s="27"/>
    </row>
    <row r="696" spans="1:15" x14ac:dyDescent="0.25">
      <c r="A696" s="18">
        <f t="shared" si="14"/>
        <v>0</v>
      </c>
      <c r="B696" s="40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32"/>
      <c r="N696" s="41"/>
      <c r="O696" s="27"/>
    </row>
    <row r="697" spans="1:15" x14ac:dyDescent="0.25">
      <c r="A697" s="18">
        <f t="shared" si="14"/>
        <v>0</v>
      </c>
      <c r="B697" s="40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32"/>
      <c r="N697" s="41"/>
      <c r="O697" s="27"/>
    </row>
    <row r="698" spans="1:15" x14ac:dyDescent="0.25">
      <c r="A698" s="18">
        <f t="shared" si="14"/>
        <v>0</v>
      </c>
      <c r="B698" s="40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32"/>
      <c r="N698" s="41"/>
      <c r="O698" s="27"/>
    </row>
    <row r="699" spans="1:15" x14ac:dyDescent="0.25">
      <c r="A699" s="18">
        <f t="shared" si="14"/>
        <v>0</v>
      </c>
      <c r="B699" s="40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32"/>
      <c r="N699" s="41"/>
      <c r="O699" s="27"/>
    </row>
    <row r="700" spans="1:15" x14ac:dyDescent="0.25">
      <c r="A700" s="18">
        <f t="shared" si="14"/>
        <v>0</v>
      </c>
      <c r="B700" s="40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32"/>
      <c r="N700" s="41"/>
      <c r="O700" s="27"/>
    </row>
    <row r="701" spans="1:15" x14ac:dyDescent="0.25">
      <c r="A701" s="18">
        <f t="shared" si="14"/>
        <v>0</v>
      </c>
      <c r="B701" s="40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32"/>
      <c r="N701" s="41"/>
      <c r="O701" s="27"/>
    </row>
    <row r="702" spans="1:15" x14ac:dyDescent="0.25">
      <c r="A702" s="18">
        <f t="shared" si="14"/>
        <v>0</v>
      </c>
      <c r="B702" s="40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32"/>
      <c r="N702" s="41"/>
      <c r="O702" s="27"/>
    </row>
    <row r="703" spans="1:15" x14ac:dyDescent="0.25">
      <c r="A703" s="18">
        <f t="shared" si="14"/>
        <v>0</v>
      </c>
      <c r="B703" s="40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32"/>
      <c r="N703" s="41"/>
      <c r="O703" s="27"/>
    </row>
    <row r="704" spans="1:15" x14ac:dyDescent="0.25">
      <c r="A704" s="18">
        <f t="shared" si="14"/>
        <v>0</v>
      </c>
      <c r="B704" s="40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32"/>
      <c r="N704" s="41"/>
      <c r="O704" s="27"/>
    </row>
    <row r="705" spans="1:15" x14ac:dyDescent="0.25">
      <c r="A705" s="18">
        <f t="shared" si="14"/>
        <v>0</v>
      </c>
      <c r="B705" s="40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32"/>
      <c r="N705" s="41"/>
      <c r="O705" s="27"/>
    </row>
    <row r="706" spans="1:15" x14ac:dyDescent="0.25">
      <c r="A706" s="18">
        <f t="shared" si="14"/>
        <v>0</v>
      </c>
      <c r="B706" s="40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32"/>
      <c r="N706" s="41"/>
      <c r="O706" s="27"/>
    </row>
    <row r="707" spans="1:15" x14ac:dyDescent="0.25">
      <c r="A707" s="18">
        <f t="shared" si="14"/>
        <v>0</v>
      </c>
      <c r="B707" s="40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32"/>
      <c r="N707" s="41"/>
      <c r="O707" s="27"/>
    </row>
    <row r="708" spans="1:15" x14ac:dyDescent="0.25">
      <c r="A708" s="18">
        <f t="shared" si="14"/>
        <v>0</v>
      </c>
      <c r="B708" s="40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32"/>
      <c r="N708" s="41"/>
      <c r="O708" s="27"/>
    </row>
    <row r="709" spans="1:15" x14ac:dyDescent="0.25">
      <c r="A709" s="18">
        <f t="shared" si="14"/>
        <v>0</v>
      </c>
      <c r="B709" s="40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32"/>
      <c r="N709" s="41"/>
      <c r="O709" s="27"/>
    </row>
    <row r="710" spans="1:15" x14ac:dyDescent="0.25">
      <c r="A710" s="18">
        <f t="shared" si="14"/>
        <v>0</v>
      </c>
      <c r="B710" s="40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32"/>
      <c r="N710" s="41"/>
      <c r="O710" s="27"/>
    </row>
    <row r="711" spans="1:15" x14ac:dyDescent="0.25">
      <c r="A711" s="18">
        <f t="shared" si="14"/>
        <v>0</v>
      </c>
      <c r="B711" s="40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32"/>
      <c r="N711" s="41"/>
      <c r="O711" s="27"/>
    </row>
    <row r="712" spans="1:15" x14ac:dyDescent="0.25">
      <c r="A712" s="18">
        <f t="shared" si="14"/>
        <v>0</v>
      </c>
      <c r="B712" s="40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32"/>
      <c r="N712" s="41"/>
      <c r="O712" s="27"/>
    </row>
    <row r="713" spans="1:15" x14ac:dyDescent="0.25">
      <c r="A713" s="18">
        <f t="shared" si="14"/>
        <v>0</v>
      </c>
      <c r="B713" s="40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32"/>
      <c r="N713" s="41"/>
      <c r="O713" s="27"/>
    </row>
    <row r="714" spans="1:15" x14ac:dyDescent="0.25">
      <c r="A714" s="18">
        <f t="shared" si="14"/>
        <v>0</v>
      </c>
      <c r="B714" s="40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32"/>
      <c r="N714" s="41"/>
      <c r="O714" s="27"/>
    </row>
    <row r="715" spans="1:15" x14ac:dyDescent="0.25">
      <c r="A715" s="18">
        <f t="shared" si="14"/>
        <v>0</v>
      </c>
      <c r="B715" s="40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32"/>
      <c r="N715" s="41"/>
      <c r="O715" s="27"/>
    </row>
    <row r="716" spans="1:15" x14ac:dyDescent="0.25">
      <c r="A716" s="18">
        <f t="shared" si="14"/>
        <v>0</v>
      </c>
      <c r="B716" s="40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32"/>
      <c r="N716" s="41"/>
      <c r="O716" s="27"/>
    </row>
    <row r="717" spans="1:15" x14ac:dyDescent="0.25">
      <c r="A717" s="18">
        <f t="shared" si="14"/>
        <v>0</v>
      </c>
      <c r="B717" s="40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32"/>
      <c r="N717" s="41"/>
      <c r="O717" s="27"/>
    </row>
    <row r="718" spans="1:15" x14ac:dyDescent="0.25">
      <c r="A718" s="18">
        <f t="shared" si="14"/>
        <v>0</v>
      </c>
      <c r="B718" s="40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32"/>
      <c r="N718" s="41"/>
      <c r="O718" s="27"/>
    </row>
    <row r="719" spans="1:15" x14ac:dyDescent="0.25">
      <c r="A719" s="18">
        <f t="shared" si="14"/>
        <v>0</v>
      </c>
      <c r="B719" s="40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32"/>
      <c r="N719" s="41"/>
      <c r="O719" s="27"/>
    </row>
    <row r="720" spans="1:15" x14ac:dyDescent="0.25">
      <c r="A720" s="18">
        <f t="shared" si="14"/>
        <v>0</v>
      </c>
      <c r="B720" s="40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32"/>
      <c r="N720" s="41"/>
      <c r="O720" s="27"/>
    </row>
    <row r="721" spans="1:15" x14ac:dyDescent="0.25">
      <c r="A721" s="18">
        <f t="shared" si="14"/>
        <v>0</v>
      </c>
      <c r="B721" s="40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32"/>
      <c r="N721" s="41"/>
      <c r="O721" s="27"/>
    </row>
    <row r="722" spans="1:15" x14ac:dyDescent="0.25">
      <c r="A722" s="18">
        <f t="shared" si="14"/>
        <v>0</v>
      </c>
      <c r="B722" s="40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32"/>
      <c r="N722" s="41"/>
      <c r="O722" s="27"/>
    </row>
    <row r="723" spans="1:15" x14ac:dyDescent="0.25">
      <c r="A723" s="18">
        <f t="shared" si="14"/>
        <v>0</v>
      </c>
      <c r="B723" s="40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32"/>
      <c r="N723" s="41"/>
      <c r="O723" s="27"/>
    </row>
    <row r="724" spans="1:15" x14ac:dyDescent="0.25">
      <c r="A724" s="18">
        <f t="shared" si="14"/>
        <v>0</v>
      </c>
      <c r="B724" s="40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32"/>
      <c r="N724" s="41"/>
      <c r="O724" s="27"/>
    </row>
    <row r="725" spans="1:15" x14ac:dyDescent="0.25">
      <c r="A725" s="18">
        <f t="shared" si="14"/>
        <v>0</v>
      </c>
      <c r="B725" s="40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32"/>
      <c r="N725" s="41"/>
      <c r="O725" s="27"/>
    </row>
    <row r="726" spans="1:15" x14ac:dyDescent="0.25">
      <c r="A726" s="18">
        <f t="shared" si="14"/>
        <v>0</v>
      </c>
      <c r="B726" s="40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32"/>
      <c r="N726" s="41"/>
      <c r="O726" s="27"/>
    </row>
    <row r="727" spans="1:15" x14ac:dyDescent="0.25">
      <c r="A727" s="18">
        <f t="shared" si="14"/>
        <v>0</v>
      </c>
      <c r="B727" s="40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32"/>
      <c r="N727" s="41"/>
      <c r="O727" s="27"/>
    </row>
    <row r="728" spans="1:15" x14ac:dyDescent="0.25">
      <c r="A728" s="18">
        <f t="shared" si="14"/>
        <v>0</v>
      </c>
      <c r="B728" s="40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32"/>
      <c r="N728" s="41"/>
      <c r="O728" s="27"/>
    </row>
    <row r="729" spans="1:15" x14ac:dyDescent="0.25">
      <c r="A729" s="18">
        <f t="shared" si="14"/>
        <v>0</v>
      </c>
      <c r="B729" s="40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32"/>
      <c r="N729" s="41"/>
      <c r="O729" s="27"/>
    </row>
    <row r="730" spans="1:15" x14ac:dyDescent="0.25">
      <c r="A730" s="18">
        <f t="shared" si="14"/>
        <v>0</v>
      </c>
      <c r="B730" s="40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32"/>
      <c r="N730" s="41"/>
      <c r="O730" s="27"/>
    </row>
    <row r="731" spans="1:15" x14ac:dyDescent="0.25">
      <c r="A731" s="18">
        <f t="shared" si="14"/>
        <v>0</v>
      </c>
      <c r="B731" s="40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32"/>
      <c r="N731" s="41"/>
      <c r="O731" s="27"/>
    </row>
    <row r="732" spans="1:15" x14ac:dyDescent="0.25">
      <c r="A732" s="18">
        <f t="shared" si="14"/>
        <v>0</v>
      </c>
      <c r="B732" s="40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32"/>
      <c r="N732" s="41"/>
      <c r="O732" s="27"/>
    </row>
    <row r="733" spans="1:15" x14ac:dyDescent="0.25">
      <c r="A733" s="18">
        <f t="shared" si="14"/>
        <v>0</v>
      </c>
      <c r="B733" s="40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32"/>
      <c r="N733" s="41"/>
      <c r="O733" s="27"/>
    </row>
    <row r="734" spans="1:15" x14ac:dyDescent="0.25">
      <c r="A734" s="18">
        <f t="shared" si="14"/>
        <v>0</v>
      </c>
      <c r="B734" s="40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32"/>
      <c r="N734" s="41"/>
      <c r="O734" s="27"/>
    </row>
    <row r="735" spans="1:15" x14ac:dyDescent="0.25">
      <c r="A735" s="18">
        <f t="shared" si="14"/>
        <v>0</v>
      </c>
      <c r="B735" s="40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32"/>
      <c r="N735" s="41"/>
      <c r="O735" s="27"/>
    </row>
    <row r="736" spans="1:15" x14ac:dyDescent="0.25">
      <c r="A736" s="18">
        <f t="shared" si="14"/>
        <v>0</v>
      </c>
      <c r="B736" s="40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32"/>
      <c r="N736" s="41"/>
      <c r="O736" s="27"/>
    </row>
    <row r="737" spans="1:15" x14ac:dyDescent="0.25">
      <c r="A737" s="18">
        <f t="shared" si="14"/>
        <v>0</v>
      </c>
      <c r="B737" s="40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32"/>
      <c r="N737" s="41"/>
      <c r="O737" s="27"/>
    </row>
    <row r="738" spans="1:15" x14ac:dyDescent="0.25">
      <c r="A738" s="18">
        <f t="shared" si="14"/>
        <v>0</v>
      </c>
      <c r="B738" s="40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32"/>
      <c r="N738" s="41"/>
      <c r="O738" s="27"/>
    </row>
    <row r="739" spans="1:15" x14ac:dyDescent="0.25">
      <c r="A739" s="18">
        <f t="shared" si="14"/>
        <v>0</v>
      </c>
      <c r="B739" s="40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32"/>
      <c r="N739" s="41"/>
      <c r="O739" s="27"/>
    </row>
    <row r="740" spans="1:15" x14ac:dyDescent="0.25">
      <c r="A740" s="18">
        <f t="shared" si="14"/>
        <v>0</v>
      </c>
      <c r="B740" s="40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32"/>
      <c r="N740" s="41"/>
      <c r="O740" s="27"/>
    </row>
    <row r="741" spans="1:15" x14ac:dyDescent="0.25">
      <c r="A741" s="18">
        <f t="shared" si="14"/>
        <v>0</v>
      </c>
      <c r="B741" s="40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32"/>
      <c r="N741" s="41"/>
      <c r="O741" s="27"/>
    </row>
    <row r="742" spans="1:15" x14ac:dyDescent="0.25">
      <c r="A742" s="18">
        <f t="shared" si="14"/>
        <v>0</v>
      </c>
      <c r="B742" s="40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32"/>
      <c r="N742" s="41"/>
      <c r="O742" s="27"/>
    </row>
    <row r="743" spans="1:15" x14ac:dyDescent="0.25">
      <c r="A743" s="18">
        <f t="shared" si="14"/>
        <v>0</v>
      </c>
      <c r="B743" s="40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32"/>
      <c r="N743" s="41"/>
      <c r="O743" s="27"/>
    </row>
    <row r="744" spans="1:15" x14ac:dyDescent="0.25">
      <c r="A744" s="18">
        <f t="shared" si="14"/>
        <v>0</v>
      </c>
      <c r="B744" s="40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32"/>
      <c r="N744" s="41"/>
      <c r="O744" s="27"/>
    </row>
    <row r="745" spans="1:15" x14ac:dyDescent="0.25">
      <c r="A745" s="18">
        <f t="shared" si="14"/>
        <v>0</v>
      </c>
      <c r="B745" s="40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32"/>
      <c r="N745" s="41"/>
      <c r="O745" s="27"/>
    </row>
    <row r="746" spans="1:15" x14ac:dyDescent="0.25">
      <c r="A746" s="18">
        <f t="shared" si="14"/>
        <v>0</v>
      </c>
      <c r="B746" s="40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32"/>
      <c r="N746" s="41"/>
      <c r="O746" s="27"/>
    </row>
    <row r="747" spans="1:15" x14ac:dyDescent="0.25">
      <c r="A747" s="18">
        <f t="shared" si="14"/>
        <v>0</v>
      </c>
      <c r="B747" s="40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32"/>
      <c r="N747" s="41"/>
      <c r="O747" s="27"/>
    </row>
    <row r="748" spans="1:15" x14ac:dyDescent="0.25">
      <c r="A748" s="18">
        <f t="shared" si="14"/>
        <v>0</v>
      </c>
      <c r="B748" s="40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32"/>
      <c r="N748" s="41"/>
      <c r="O748" s="27"/>
    </row>
    <row r="749" spans="1:15" x14ac:dyDescent="0.25">
      <c r="A749" s="18">
        <f t="shared" si="14"/>
        <v>0</v>
      </c>
      <c r="B749" s="40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32"/>
      <c r="N749" s="41"/>
      <c r="O749" s="27"/>
    </row>
    <row r="750" spans="1:15" x14ac:dyDescent="0.25">
      <c r="A750" s="18">
        <f t="shared" ref="A750:A789" si="15">B750</f>
        <v>0</v>
      </c>
      <c r="B750" s="40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32"/>
      <c r="N750" s="41"/>
      <c r="O750" s="27"/>
    </row>
    <row r="751" spans="1:15" x14ac:dyDescent="0.25">
      <c r="A751" s="18">
        <f t="shared" si="15"/>
        <v>0</v>
      </c>
      <c r="B751" s="40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32"/>
      <c r="N751" s="41"/>
      <c r="O751" s="27"/>
    </row>
    <row r="752" spans="1:15" x14ac:dyDescent="0.25">
      <c r="A752" s="18">
        <f t="shared" si="15"/>
        <v>0</v>
      </c>
      <c r="B752" s="40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32"/>
      <c r="N752" s="41"/>
      <c r="O752" s="27"/>
    </row>
    <row r="753" spans="1:15" x14ac:dyDescent="0.25">
      <c r="A753" s="18">
        <f t="shared" si="15"/>
        <v>0</v>
      </c>
      <c r="B753" s="40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32"/>
      <c r="N753" s="41"/>
      <c r="O753" s="27"/>
    </row>
    <row r="754" spans="1:15" x14ac:dyDescent="0.25">
      <c r="A754" s="18">
        <f t="shared" si="15"/>
        <v>0</v>
      </c>
      <c r="B754" s="40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32"/>
      <c r="N754" s="41"/>
      <c r="O754" s="27"/>
    </row>
    <row r="755" spans="1:15" x14ac:dyDescent="0.25">
      <c r="A755" s="18">
        <f t="shared" si="15"/>
        <v>0</v>
      </c>
      <c r="B755" s="40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32"/>
      <c r="N755" s="41"/>
      <c r="O755" s="27"/>
    </row>
    <row r="756" spans="1:15" x14ac:dyDescent="0.25">
      <c r="A756" s="18">
        <f t="shared" si="15"/>
        <v>0</v>
      </c>
      <c r="B756" s="40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32"/>
      <c r="N756" s="41"/>
      <c r="O756" s="27"/>
    </row>
    <row r="757" spans="1:15" x14ac:dyDescent="0.25">
      <c r="A757" s="18">
        <f t="shared" si="15"/>
        <v>0</v>
      </c>
      <c r="B757" s="40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32"/>
      <c r="N757" s="41"/>
      <c r="O757" s="27"/>
    </row>
    <row r="758" spans="1:15" x14ac:dyDescent="0.25">
      <c r="A758" s="18">
        <f t="shared" si="15"/>
        <v>0</v>
      </c>
      <c r="B758" s="40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32"/>
      <c r="N758" s="41"/>
      <c r="O758" s="27"/>
    </row>
    <row r="759" spans="1:15" x14ac:dyDescent="0.25">
      <c r="A759" s="18">
        <f t="shared" si="15"/>
        <v>0</v>
      </c>
      <c r="B759" s="40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32"/>
      <c r="N759" s="41"/>
      <c r="O759" s="27"/>
    </row>
    <row r="760" spans="1:15" x14ac:dyDescent="0.25">
      <c r="A760" s="18">
        <f t="shared" si="15"/>
        <v>0</v>
      </c>
      <c r="B760" s="40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32"/>
      <c r="N760" s="41"/>
      <c r="O760" s="27"/>
    </row>
    <row r="761" spans="1:15" x14ac:dyDescent="0.25">
      <c r="A761" s="18">
        <f t="shared" si="15"/>
        <v>0</v>
      </c>
      <c r="B761" s="40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32"/>
      <c r="N761" s="41"/>
      <c r="O761" s="27"/>
    </row>
    <row r="762" spans="1:15" x14ac:dyDescent="0.25">
      <c r="A762" s="18">
        <f t="shared" si="15"/>
        <v>0</v>
      </c>
      <c r="B762" s="40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32"/>
      <c r="N762" s="41"/>
      <c r="O762" s="27"/>
    </row>
    <row r="763" spans="1:15" x14ac:dyDescent="0.25">
      <c r="A763" s="18">
        <f t="shared" si="15"/>
        <v>0</v>
      </c>
      <c r="B763" s="40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32"/>
      <c r="N763" s="41"/>
      <c r="O763" s="27"/>
    </row>
    <row r="764" spans="1:15" x14ac:dyDescent="0.25">
      <c r="A764" s="18">
        <f t="shared" si="15"/>
        <v>0</v>
      </c>
      <c r="B764" s="40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32"/>
      <c r="N764" s="41"/>
      <c r="O764" s="27"/>
    </row>
    <row r="765" spans="1:15" x14ac:dyDescent="0.25">
      <c r="A765" s="18">
        <f t="shared" si="15"/>
        <v>0</v>
      </c>
      <c r="B765" s="40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32"/>
      <c r="N765" s="41"/>
      <c r="O765" s="27"/>
    </row>
    <row r="766" spans="1:15" x14ac:dyDescent="0.25">
      <c r="A766" s="18">
        <f t="shared" si="15"/>
        <v>0</v>
      </c>
      <c r="B766" s="40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32"/>
      <c r="N766" s="41"/>
      <c r="O766" s="27"/>
    </row>
    <row r="767" spans="1:15" x14ac:dyDescent="0.25">
      <c r="A767" s="18">
        <f t="shared" si="15"/>
        <v>0</v>
      </c>
      <c r="B767" s="40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32"/>
      <c r="N767" s="41"/>
      <c r="O767" s="27"/>
    </row>
    <row r="768" spans="1:15" x14ac:dyDescent="0.25">
      <c r="A768" s="18">
        <f t="shared" si="15"/>
        <v>0</v>
      </c>
      <c r="B768" s="40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32"/>
      <c r="N768" s="41"/>
      <c r="O768" s="27"/>
    </row>
    <row r="769" spans="1:15" x14ac:dyDescent="0.25">
      <c r="A769" s="18">
        <f t="shared" si="15"/>
        <v>0</v>
      </c>
      <c r="B769" s="40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32"/>
      <c r="N769" s="41"/>
      <c r="O769" s="27"/>
    </row>
    <row r="770" spans="1:15" x14ac:dyDescent="0.25">
      <c r="A770" s="18">
        <f t="shared" si="15"/>
        <v>0</v>
      </c>
      <c r="B770" s="40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32"/>
      <c r="N770" s="41"/>
      <c r="O770" s="27"/>
    </row>
    <row r="771" spans="1:15" x14ac:dyDescent="0.25">
      <c r="A771" s="18">
        <f t="shared" si="15"/>
        <v>0</v>
      </c>
      <c r="B771" s="40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32"/>
      <c r="N771" s="41"/>
      <c r="O771" s="27"/>
    </row>
    <row r="772" spans="1:15" x14ac:dyDescent="0.25">
      <c r="A772" s="18">
        <f t="shared" si="15"/>
        <v>0</v>
      </c>
      <c r="B772" s="40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32"/>
      <c r="N772" s="41"/>
      <c r="O772" s="27"/>
    </row>
    <row r="773" spans="1:15" x14ac:dyDescent="0.25">
      <c r="A773" s="18">
        <f t="shared" si="15"/>
        <v>0</v>
      </c>
      <c r="B773" s="40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32"/>
      <c r="N773" s="41"/>
      <c r="O773" s="27"/>
    </row>
    <row r="774" spans="1:15" x14ac:dyDescent="0.25">
      <c r="A774" s="18">
        <f t="shared" si="15"/>
        <v>0</v>
      </c>
      <c r="B774" s="40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32"/>
      <c r="N774" s="41"/>
      <c r="O774" s="27"/>
    </row>
    <row r="775" spans="1:15" x14ac:dyDescent="0.25">
      <c r="A775" s="18">
        <f t="shared" si="15"/>
        <v>0</v>
      </c>
      <c r="B775" s="40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32"/>
      <c r="N775" s="41"/>
      <c r="O775" s="27"/>
    </row>
    <row r="776" spans="1:15" x14ac:dyDescent="0.25">
      <c r="A776" s="18">
        <f t="shared" si="15"/>
        <v>0</v>
      </c>
      <c r="B776" s="40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32"/>
      <c r="N776" s="41"/>
      <c r="O776" s="27"/>
    </row>
    <row r="777" spans="1:15" x14ac:dyDescent="0.25">
      <c r="A777" s="18">
        <f t="shared" si="15"/>
        <v>0</v>
      </c>
      <c r="B777" s="40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32"/>
      <c r="N777" s="41"/>
      <c r="O777" s="27"/>
    </row>
    <row r="778" spans="1:15" x14ac:dyDescent="0.25">
      <c r="A778" s="18">
        <f t="shared" si="15"/>
        <v>0</v>
      </c>
      <c r="B778" s="40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32"/>
      <c r="N778" s="41"/>
      <c r="O778" s="27"/>
    </row>
    <row r="779" spans="1:15" x14ac:dyDescent="0.25">
      <c r="A779" s="18">
        <f t="shared" si="15"/>
        <v>0</v>
      </c>
      <c r="B779" s="40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32"/>
      <c r="N779" s="41"/>
      <c r="O779" s="27"/>
    </row>
    <row r="780" spans="1:15" x14ac:dyDescent="0.25">
      <c r="A780" s="18">
        <f t="shared" si="15"/>
        <v>0</v>
      </c>
      <c r="B780" s="40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32"/>
      <c r="N780" s="41"/>
      <c r="O780" s="27"/>
    </row>
    <row r="781" spans="1:15" x14ac:dyDescent="0.25">
      <c r="A781" s="18">
        <f t="shared" si="15"/>
        <v>0</v>
      </c>
      <c r="B781" s="40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32"/>
      <c r="N781" s="41"/>
      <c r="O781" s="27"/>
    </row>
    <row r="782" spans="1:15" x14ac:dyDescent="0.25">
      <c r="A782" s="18">
        <f t="shared" si="15"/>
        <v>0</v>
      </c>
      <c r="B782" s="40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32"/>
      <c r="N782" s="41"/>
      <c r="O782" s="27"/>
    </row>
    <row r="783" spans="1:15" x14ac:dyDescent="0.25">
      <c r="A783" s="18">
        <f t="shared" si="15"/>
        <v>0</v>
      </c>
      <c r="B783" s="40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32"/>
      <c r="N783" s="41"/>
      <c r="O783" s="27"/>
    </row>
    <row r="784" spans="1:15" x14ac:dyDescent="0.25">
      <c r="A784" s="18">
        <f t="shared" si="15"/>
        <v>0</v>
      </c>
      <c r="B784" s="40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32"/>
      <c r="N784" s="41"/>
      <c r="O784" s="27"/>
    </row>
    <row r="785" spans="1:15" x14ac:dyDescent="0.25">
      <c r="A785" s="18">
        <f t="shared" si="15"/>
        <v>0</v>
      </c>
      <c r="B785" s="40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32"/>
      <c r="N785" s="41"/>
      <c r="O785" s="27"/>
    </row>
    <row r="786" spans="1:15" x14ac:dyDescent="0.25">
      <c r="A786" s="18">
        <f t="shared" si="15"/>
        <v>0</v>
      </c>
      <c r="B786" s="40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32"/>
      <c r="N786" s="41"/>
      <c r="O786" s="27"/>
    </row>
    <row r="787" spans="1:15" x14ac:dyDescent="0.25">
      <c r="A787" s="18">
        <f t="shared" si="15"/>
        <v>0</v>
      </c>
      <c r="B787" s="40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32"/>
      <c r="N787" s="41"/>
      <c r="O787" s="27"/>
    </row>
    <row r="788" spans="1:15" x14ac:dyDescent="0.25">
      <c r="A788" s="18">
        <f t="shared" si="15"/>
        <v>0</v>
      </c>
      <c r="B788" s="40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32"/>
      <c r="N788" s="41"/>
      <c r="O788" s="27"/>
    </row>
    <row r="789" spans="1:15" x14ac:dyDescent="0.25">
      <c r="A789" s="18">
        <f t="shared" si="15"/>
        <v>0</v>
      </c>
      <c r="B789" s="40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32"/>
      <c r="N789" s="41"/>
      <c r="O789" s="27"/>
    </row>
  </sheetData>
  <mergeCells count="1">
    <mergeCell ref="L1:N1"/>
  </mergeCells>
  <conditionalFormatting sqref="J1">
    <cfRule type="expression" dxfId="13" priority="1">
      <formula>$M$41=FALSE</formula>
    </cfRule>
  </conditionalFormatting>
  <conditionalFormatting sqref="M41">
    <cfRule type="expression" dxfId="12" priority="2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 t="shared" ref="C41:L41" si="0">SUM(C45:C789)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ref="N41" si="1">SUM(N45:N789)</f>
        <v>0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0</v>
      </c>
      <c r="D42" s="12">
        <f t="shared" si="2"/>
        <v>0</v>
      </c>
      <c r="E42" s="12">
        <f t="shared" si="2"/>
        <v>0</v>
      </c>
      <c r="F42" s="12">
        <f t="shared" si="2"/>
        <v>0</v>
      </c>
      <c r="G42" s="12">
        <f t="shared" si="2"/>
        <v>0</v>
      </c>
      <c r="H42" s="12">
        <f t="shared" si="2"/>
        <v>0</v>
      </c>
      <c r="I42" s="12">
        <f t="shared" si="2"/>
        <v>0</v>
      </c>
      <c r="J42" s="12">
        <f t="shared" si="2"/>
        <v>0</v>
      </c>
      <c r="K42" s="12">
        <f t="shared" si="2"/>
        <v>0</v>
      </c>
      <c r="L42" s="12">
        <f t="shared" si="2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0</v>
      </c>
      <c r="D43" s="12">
        <f t="shared" si="3"/>
        <v>0</v>
      </c>
      <c r="E43" s="12">
        <f t="shared" si="3"/>
        <v>0</v>
      </c>
      <c r="F43" s="12">
        <f t="shared" si="3"/>
        <v>0</v>
      </c>
      <c r="G43" s="12">
        <f t="shared" si="3"/>
        <v>0</v>
      </c>
      <c r="H43" s="12">
        <f t="shared" si="3"/>
        <v>0</v>
      </c>
      <c r="I43" s="12">
        <f t="shared" si="3"/>
        <v>0</v>
      </c>
      <c r="J43" s="12">
        <f t="shared" si="3"/>
        <v>0</v>
      </c>
      <c r="K43" s="12">
        <f t="shared" si="3"/>
        <v>0</v>
      </c>
      <c r="L43" s="12">
        <f t="shared" si="3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5" x14ac:dyDescent="0.25">
      <c r="A45" s="18">
        <f>B45</f>
        <v>0</v>
      </c>
      <c r="B45" s="44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32"/>
      <c r="N45" s="45"/>
      <c r="O45" s="27"/>
    </row>
    <row r="46" spans="1:15" x14ac:dyDescent="0.25">
      <c r="A46" s="18">
        <f t="shared" ref="A46:A109" si="4">B46</f>
        <v>0</v>
      </c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32"/>
      <c r="N46" s="45"/>
      <c r="O46" s="27"/>
    </row>
    <row r="47" spans="1:15" x14ac:dyDescent="0.25">
      <c r="A47" s="18">
        <f t="shared" si="4"/>
        <v>0</v>
      </c>
      <c r="B47" s="44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32"/>
      <c r="N47" s="45"/>
      <c r="O47" s="27"/>
    </row>
    <row r="48" spans="1:15" x14ac:dyDescent="0.25">
      <c r="A48" s="18">
        <f t="shared" si="4"/>
        <v>0</v>
      </c>
      <c r="B48" s="44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32"/>
      <c r="N48" s="45"/>
      <c r="O48" s="27"/>
    </row>
    <row r="49" spans="1:15" x14ac:dyDescent="0.25">
      <c r="A49" s="18">
        <f t="shared" si="4"/>
        <v>0</v>
      </c>
      <c r="B49" s="44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32"/>
      <c r="N49" s="45"/>
      <c r="O49" s="27"/>
    </row>
    <row r="50" spans="1:15" x14ac:dyDescent="0.25">
      <c r="A50" s="18">
        <f t="shared" si="4"/>
        <v>0</v>
      </c>
      <c r="B50" s="44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32"/>
      <c r="N50" s="45"/>
      <c r="O50" s="27"/>
    </row>
    <row r="51" spans="1:15" x14ac:dyDescent="0.25">
      <c r="A51" s="18">
        <f t="shared" si="4"/>
        <v>0</v>
      </c>
      <c r="B51" s="44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32"/>
      <c r="N51" s="45"/>
      <c r="O51" s="27"/>
    </row>
    <row r="52" spans="1:15" x14ac:dyDescent="0.25">
      <c r="A52" s="18">
        <f t="shared" si="4"/>
        <v>0</v>
      </c>
      <c r="B52" s="44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32"/>
      <c r="N52" s="45"/>
      <c r="O52" s="27"/>
    </row>
    <row r="53" spans="1:15" x14ac:dyDescent="0.25">
      <c r="A53" s="18">
        <f t="shared" si="4"/>
        <v>0</v>
      </c>
      <c r="B53" s="44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32"/>
      <c r="N53" s="45"/>
      <c r="O53" s="27"/>
    </row>
    <row r="54" spans="1:15" x14ac:dyDescent="0.25">
      <c r="A54" s="18">
        <f t="shared" si="4"/>
        <v>0</v>
      </c>
      <c r="B54" s="44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32"/>
      <c r="N54" s="45"/>
      <c r="O54" s="27"/>
    </row>
    <row r="55" spans="1:15" x14ac:dyDescent="0.25">
      <c r="A55" s="18">
        <f t="shared" si="4"/>
        <v>0</v>
      </c>
      <c r="B55" s="44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32"/>
      <c r="N55" s="45"/>
      <c r="O55" s="27"/>
    </row>
    <row r="56" spans="1:15" x14ac:dyDescent="0.25">
      <c r="A56" s="18">
        <f t="shared" si="4"/>
        <v>0</v>
      </c>
      <c r="B56" s="44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32"/>
      <c r="N56" s="45"/>
      <c r="O56" s="27"/>
    </row>
    <row r="57" spans="1:15" x14ac:dyDescent="0.25">
      <c r="A57" s="18">
        <f t="shared" si="4"/>
        <v>0</v>
      </c>
      <c r="B57" s="44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32"/>
      <c r="N57" s="45"/>
      <c r="O57" s="27"/>
    </row>
    <row r="58" spans="1:15" x14ac:dyDescent="0.25">
      <c r="A58" s="18">
        <f t="shared" si="4"/>
        <v>0</v>
      </c>
      <c r="B58" s="44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32"/>
      <c r="N58" s="45"/>
      <c r="O58" s="27"/>
    </row>
    <row r="59" spans="1:15" x14ac:dyDescent="0.25">
      <c r="A59" s="18">
        <f t="shared" si="4"/>
        <v>0</v>
      </c>
      <c r="B59" s="44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32"/>
      <c r="N59" s="45"/>
      <c r="O59" s="27"/>
    </row>
    <row r="60" spans="1:15" x14ac:dyDescent="0.25">
      <c r="A60" s="18">
        <f t="shared" si="4"/>
        <v>0</v>
      </c>
      <c r="B60" s="44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32"/>
      <c r="N60" s="45"/>
      <c r="O60" s="27"/>
    </row>
    <row r="61" spans="1:15" x14ac:dyDescent="0.25">
      <c r="A61" s="18">
        <f t="shared" si="4"/>
        <v>0</v>
      </c>
      <c r="B61" s="44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32"/>
      <c r="N61" s="45"/>
      <c r="O61" s="27"/>
    </row>
    <row r="62" spans="1:15" x14ac:dyDescent="0.25">
      <c r="A62" s="18">
        <f t="shared" si="4"/>
        <v>0</v>
      </c>
      <c r="B62" s="44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32"/>
      <c r="N62" s="45"/>
      <c r="O62" s="27"/>
    </row>
    <row r="63" spans="1:15" x14ac:dyDescent="0.25">
      <c r="A63" s="18">
        <f t="shared" si="4"/>
        <v>0</v>
      </c>
      <c r="B63" s="44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32"/>
      <c r="N63" s="45"/>
      <c r="O63" s="27"/>
    </row>
    <row r="64" spans="1:15" x14ac:dyDescent="0.25">
      <c r="A64" s="18">
        <f t="shared" si="4"/>
        <v>0</v>
      </c>
      <c r="B64" s="44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32"/>
      <c r="N64" s="45"/>
      <c r="O64" s="27"/>
    </row>
    <row r="65" spans="1:15" x14ac:dyDescent="0.25">
      <c r="A65" s="18">
        <f t="shared" si="4"/>
        <v>0</v>
      </c>
      <c r="B65" s="44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32"/>
      <c r="N65" s="45"/>
      <c r="O65" s="27"/>
    </row>
    <row r="66" spans="1:15" x14ac:dyDescent="0.25">
      <c r="A66" s="18">
        <f t="shared" si="4"/>
        <v>0</v>
      </c>
      <c r="B66" s="44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32"/>
      <c r="N66" s="45"/>
      <c r="O66" s="27"/>
    </row>
    <row r="67" spans="1:15" x14ac:dyDescent="0.25">
      <c r="A67" s="18">
        <f t="shared" si="4"/>
        <v>0</v>
      </c>
      <c r="B67" s="44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32"/>
      <c r="N67" s="45"/>
      <c r="O67" s="27"/>
    </row>
    <row r="68" spans="1:15" x14ac:dyDescent="0.25">
      <c r="A68" s="18">
        <f t="shared" si="4"/>
        <v>0</v>
      </c>
      <c r="B68" s="44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32"/>
      <c r="N68" s="45"/>
      <c r="O68" s="27"/>
    </row>
    <row r="69" spans="1:15" x14ac:dyDescent="0.25">
      <c r="A69" s="18">
        <f t="shared" si="4"/>
        <v>0</v>
      </c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32"/>
      <c r="N69" s="45"/>
      <c r="O69" s="27"/>
    </row>
    <row r="70" spans="1:15" x14ac:dyDescent="0.25">
      <c r="A70" s="18">
        <f t="shared" si="4"/>
        <v>0</v>
      </c>
      <c r="B70" s="44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32"/>
      <c r="N70" s="45"/>
      <c r="O70" s="27"/>
    </row>
    <row r="71" spans="1:15" x14ac:dyDescent="0.25">
      <c r="A71" s="18">
        <f t="shared" si="4"/>
        <v>0</v>
      </c>
      <c r="B71" s="44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32"/>
      <c r="N71" s="45"/>
      <c r="O71" s="27"/>
    </row>
    <row r="72" spans="1:15" x14ac:dyDescent="0.25">
      <c r="A72" s="18">
        <f t="shared" si="4"/>
        <v>0</v>
      </c>
      <c r="B72" s="44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32"/>
      <c r="N72" s="45"/>
      <c r="O72" s="27"/>
    </row>
    <row r="73" spans="1:15" x14ac:dyDescent="0.25">
      <c r="A73" s="18">
        <f t="shared" si="4"/>
        <v>0</v>
      </c>
      <c r="B73" s="44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32"/>
      <c r="N73" s="45"/>
      <c r="O73" s="27"/>
    </row>
    <row r="74" spans="1:15" x14ac:dyDescent="0.25">
      <c r="A74" s="18">
        <f t="shared" si="4"/>
        <v>0</v>
      </c>
      <c r="B74" s="44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32"/>
      <c r="N74" s="45"/>
      <c r="O74" s="27"/>
    </row>
    <row r="75" spans="1:15" x14ac:dyDescent="0.25">
      <c r="A75" s="18">
        <f t="shared" si="4"/>
        <v>0</v>
      </c>
      <c r="B75" s="44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32"/>
      <c r="N75" s="45"/>
      <c r="O75" s="27"/>
    </row>
    <row r="76" spans="1:15" x14ac:dyDescent="0.25">
      <c r="A76" s="18">
        <f t="shared" si="4"/>
        <v>0</v>
      </c>
      <c r="B76" s="44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32"/>
      <c r="N76" s="45"/>
      <c r="O76" s="27"/>
    </row>
    <row r="77" spans="1:15" x14ac:dyDescent="0.25">
      <c r="A77" s="18">
        <f t="shared" si="4"/>
        <v>0</v>
      </c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32"/>
      <c r="N77" s="45"/>
      <c r="O77" s="27"/>
    </row>
    <row r="78" spans="1:15" x14ac:dyDescent="0.25">
      <c r="A78" s="18">
        <f t="shared" si="4"/>
        <v>0</v>
      </c>
      <c r="B78" s="44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32"/>
      <c r="N78" s="45"/>
      <c r="O78" s="27"/>
    </row>
    <row r="79" spans="1:15" x14ac:dyDescent="0.25">
      <c r="A79" s="18">
        <f t="shared" si="4"/>
        <v>0</v>
      </c>
      <c r="B79" s="44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32"/>
      <c r="N79" s="45"/>
      <c r="O79" s="27"/>
    </row>
    <row r="80" spans="1:15" x14ac:dyDescent="0.25">
      <c r="A80" s="18">
        <f t="shared" si="4"/>
        <v>0</v>
      </c>
      <c r="B80" s="44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32"/>
      <c r="N80" s="45"/>
      <c r="O80" s="27"/>
    </row>
    <row r="81" spans="1:15" x14ac:dyDescent="0.25">
      <c r="A81" s="18">
        <f t="shared" si="4"/>
        <v>0</v>
      </c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32"/>
      <c r="N81" s="45"/>
      <c r="O81" s="27"/>
    </row>
    <row r="82" spans="1:15" x14ac:dyDescent="0.25">
      <c r="A82" s="18">
        <f t="shared" si="4"/>
        <v>0</v>
      </c>
      <c r="B82" s="44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32"/>
      <c r="N82" s="45"/>
      <c r="O82" s="27"/>
    </row>
    <row r="83" spans="1:15" x14ac:dyDescent="0.25">
      <c r="A83" s="18">
        <f t="shared" si="4"/>
        <v>0</v>
      </c>
      <c r="B83" s="44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32"/>
      <c r="N83" s="45"/>
      <c r="O83" s="27"/>
    </row>
    <row r="84" spans="1:15" x14ac:dyDescent="0.25">
      <c r="A84" s="18">
        <f t="shared" si="4"/>
        <v>0</v>
      </c>
      <c r="B84" s="44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32"/>
      <c r="N84" s="45"/>
      <c r="O84" s="27"/>
    </row>
    <row r="85" spans="1:15" x14ac:dyDescent="0.25">
      <c r="A85" s="18">
        <f t="shared" si="4"/>
        <v>0</v>
      </c>
      <c r="B85" s="44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32"/>
      <c r="N85" s="45"/>
      <c r="O85" s="27"/>
    </row>
    <row r="86" spans="1:15" x14ac:dyDescent="0.25">
      <c r="A86" s="18">
        <f t="shared" si="4"/>
        <v>0</v>
      </c>
      <c r="B86" s="44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32"/>
      <c r="N86" s="45"/>
      <c r="O86" s="27"/>
    </row>
    <row r="87" spans="1:15" x14ac:dyDescent="0.25">
      <c r="A87" s="18">
        <f t="shared" si="4"/>
        <v>0</v>
      </c>
      <c r="B87" s="44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32"/>
      <c r="N87" s="45"/>
      <c r="O87" s="27"/>
    </row>
    <row r="88" spans="1:15" x14ac:dyDescent="0.25">
      <c r="A88" s="18">
        <f t="shared" si="4"/>
        <v>0</v>
      </c>
      <c r="B88" s="44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32"/>
      <c r="N88" s="45"/>
      <c r="O88" s="27"/>
    </row>
    <row r="89" spans="1:15" x14ac:dyDescent="0.25">
      <c r="A89" s="18">
        <f t="shared" si="4"/>
        <v>0</v>
      </c>
      <c r="B89" s="44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32"/>
      <c r="N89" s="45"/>
      <c r="O89" s="27"/>
    </row>
    <row r="90" spans="1:15" x14ac:dyDescent="0.25">
      <c r="A90" s="18">
        <f t="shared" si="4"/>
        <v>0</v>
      </c>
      <c r="B90" s="44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32"/>
      <c r="N90" s="45"/>
      <c r="O90" s="27"/>
    </row>
    <row r="91" spans="1:15" x14ac:dyDescent="0.25">
      <c r="A91" s="18">
        <f t="shared" si="4"/>
        <v>0</v>
      </c>
      <c r="B91" s="44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32"/>
      <c r="N91" s="45"/>
      <c r="O91" s="27"/>
    </row>
    <row r="92" spans="1:15" x14ac:dyDescent="0.25">
      <c r="A92" s="18">
        <f t="shared" si="4"/>
        <v>0</v>
      </c>
      <c r="B92" s="44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32"/>
      <c r="N92" s="45"/>
      <c r="O92" s="27"/>
    </row>
    <row r="93" spans="1:15" x14ac:dyDescent="0.25">
      <c r="A93" s="18">
        <f t="shared" si="4"/>
        <v>0</v>
      </c>
      <c r="B93" s="44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32"/>
      <c r="N93" s="45"/>
      <c r="O93" s="27"/>
    </row>
    <row r="94" spans="1:15" x14ac:dyDescent="0.25">
      <c r="A94" s="18">
        <f t="shared" si="4"/>
        <v>0</v>
      </c>
      <c r="B94" s="44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32"/>
      <c r="N94" s="45"/>
      <c r="O94" s="27"/>
    </row>
    <row r="95" spans="1:15" x14ac:dyDescent="0.25">
      <c r="A95" s="18">
        <f t="shared" si="4"/>
        <v>0</v>
      </c>
      <c r="B95" s="44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32"/>
      <c r="N95" s="45"/>
      <c r="O95" s="27"/>
    </row>
    <row r="96" spans="1:15" x14ac:dyDescent="0.25">
      <c r="A96" s="18">
        <f t="shared" si="4"/>
        <v>0</v>
      </c>
      <c r="B96" s="44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32"/>
      <c r="N96" s="45"/>
      <c r="O96" s="27"/>
    </row>
    <row r="97" spans="1:15" x14ac:dyDescent="0.25">
      <c r="A97" s="18">
        <f t="shared" si="4"/>
        <v>0</v>
      </c>
      <c r="B97" s="44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32"/>
      <c r="N97" s="45"/>
      <c r="O97" s="27"/>
    </row>
    <row r="98" spans="1:15" x14ac:dyDescent="0.25">
      <c r="A98" s="18">
        <f t="shared" si="4"/>
        <v>0</v>
      </c>
      <c r="B98" s="44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32"/>
      <c r="N98" s="45"/>
      <c r="O98" s="27"/>
    </row>
    <row r="99" spans="1:15" x14ac:dyDescent="0.25">
      <c r="A99" s="18">
        <f t="shared" si="4"/>
        <v>0</v>
      </c>
      <c r="B99" s="44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32"/>
      <c r="N99" s="45"/>
      <c r="O99" s="27"/>
    </row>
    <row r="100" spans="1:15" x14ac:dyDescent="0.25">
      <c r="A100" s="18">
        <f t="shared" si="4"/>
        <v>0</v>
      </c>
      <c r="B100" s="44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32"/>
      <c r="N100" s="45"/>
      <c r="O100" s="27"/>
    </row>
    <row r="101" spans="1:15" x14ac:dyDescent="0.25">
      <c r="A101" s="18">
        <f t="shared" si="4"/>
        <v>0</v>
      </c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32"/>
      <c r="N101" s="45"/>
      <c r="O101" s="27"/>
    </row>
    <row r="102" spans="1:15" x14ac:dyDescent="0.25">
      <c r="A102" s="18">
        <f t="shared" si="4"/>
        <v>0</v>
      </c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32"/>
      <c r="N102" s="45"/>
      <c r="O102" s="27"/>
    </row>
    <row r="103" spans="1:15" x14ac:dyDescent="0.25">
      <c r="A103" s="18">
        <f t="shared" si="4"/>
        <v>0</v>
      </c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32"/>
      <c r="N103" s="45"/>
      <c r="O103" s="27"/>
    </row>
    <row r="104" spans="1:15" x14ac:dyDescent="0.25">
      <c r="A104" s="18">
        <f t="shared" si="4"/>
        <v>0</v>
      </c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32"/>
      <c r="N104" s="45"/>
      <c r="O104" s="27"/>
    </row>
    <row r="105" spans="1:15" x14ac:dyDescent="0.25">
      <c r="A105" s="18">
        <f t="shared" si="4"/>
        <v>0</v>
      </c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32"/>
      <c r="N105" s="45"/>
      <c r="O105" s="27"/>
    </row>
    <row r="106" spans="1:15" x14ac:dyDescent="0.25">
      <c r="A106" s="18">
        <f t="shared" si="4"/>
        <v>0</v>
      </c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32"/>
      <c r="N106" s="45"/>
      <c r="O106" s="27"/>
    </row>
    <row r="107" spans="1:15" x14ac:dyDescent="0.25">
      <c r="A107" s="18">
        <f t="shared" si="4"/>
        <v>0</v>
      </c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32"/>
      <c r="N107" s="45"/>
      <c r="O107" s="27"/>
    </row>
    <row r="108" spans="1:15" x14ac:dyDescent="0.25">
      <c r="A108" s="18">
        <f t="shared" si="4"/>
        <v>0</v>
      </c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32"/>
      <c r="N108" s="45"/>
      <c r="O108" s="27"/>
    </row>
    <row r="109" spans="1:15" x14ac:dyDescent="0.25">
      <c r="A109" s="18">
        <f t="shared" si="4"/>
        <v>0</v>
      </c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32"/>
      <c r="N109" s="45"/>
      <c r="O109" s="27"/>
    </row>
    <row r="110" spans="1:15" x14ac:dyDescent="0.25">
      <c r="A110" s="18">
        <f t="shared" ref="A110:A173" si="5">B110</f>
        <v>0</v>
      </c>
      <c r="B110" s="44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32"/>
      <c r="N110" s="45"/>
      <c r="O110" s="27"/>
    </row>
    <row r="111" spans="1:15" x14ac:dyDescent="0.25">
      <c r="A111" s="18">
        <f t="shared" si="5"/>
        <v>0</v>
      </c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32"/>
      <c r="N111" s="45"/>
      <c r="O111" s="27"/>
    </row>
    <row r="112" spans="1:15" x14ac:dyDescent="0.25">
      <c r="A112" s="18">
        <f t="shared" si="5"/>
        <v>0</v>
      </c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32"/>
      <c r="N112" s="45"/>
      <c r="O112" s="27"/>
    </row>
    <row r="113" spans="1:15" x14ac:dyDescent="0.25">
      <c r="A113" s="18">
        <f t="shared" si="5"/>
        <v>0</v>
      </c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32"/>
      <c r="N113" s="45"/>
      <c r="O113" s="27"/>
    </row>
    <row r="114" spans="1:15" x14ac:dyDescent="0.25">
      <c r="A114" s="18">
        <f t="shared" si="5"/>
        <v>0</v>
      </c>
      <c r="B114" s="44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32"/>
      <c r="N114" s="45"/>
      <c r="O114" s="27"/>
    </row>
    <row r="115" spans="1:15" x14ac:dyDescent="0.25">
      <c r="A115" s="18">
        <f t="shared" si="5"/>
        <v>0</v>
      </c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32"/>
      <c r="N115" s="45"/>
      <c r="O115" s="27"/>
    </row>
    <row r="116" spans="1:15" x14ac:dyDescent="0.25">
      <c r="A116" s="18">
        <f t="shared" si="5"/>
        <v>0</v>
      </c>
      <c r="B116" s="44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32"/>
      <c r="N116" s="45"/>
      <c r="O116" s="27"/>
    </row>
    <row r="117" spans="1:15" x14ac:dyDescent="0.25">
      <c r="A117" s="18">
        <f t="shared" si="5"/>
        <v>0</v>
      </c>
      <c r="B117" s="44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32"/>
      <c r="N117" s="45"/>
      <c r="O117" s="27"/>
    </row>
    <row r="118" spans="1:15" x14ac:dyDescent="0.25">
      <c r="A118" s="18">
        <f t="shared" si="5"/>
        <v>0</v>
      </c>
      <c r="B118" s="44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32"/>
      <c r="N118" s="45"/>
      <c r="O118" s="27"/>
    </row>
    <row r="119" spans="1:15" x14ac:dyDescent="0.25">
      <c r="A119" s="18">
        <f t="shared" si="5"/>
        <v>0</v>
      </c>
      <c r="B119" s="44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32"/>
      <c r="N119" s="45"/>
      <c r="O119" s="27"/>
    </row>
    <row r="120" spans="1:15" x14ac:dyDescent="0.25">
      <c r="A120" s="18">
        <f t="shared" si="5"/>
        <v>0</v>
      </c>
      <c r="B120" s="44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32"/>
      <c r="N120" s="45"/>
      <c r="O120" s="27"/>
    </row>
    <row r="121" spans="1:15" x14ac:dyDescent="0.25">
      <c r="A121" s="18">
        <f t="shared" si="5"/>
        <v>0</v>
      </c>
      <c r="B121" s="44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32"/>
      <c r="N121" s="45"/>
      <c r="O121" s="27"/>
    </row>
    <row r="122" spans="1:15" x14ac:dyDescent="0.25">
      <c r="A122" s="18">
        <f t="shared" si="5"/>
        <v>0</v>
      </c>
      <c r="B122" s="44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32"/>
      <c r="N122" s="45"/>
      <c r="O122" s="27"/>
    </row>
    <row r="123" spans="1:15" x14ac:dyDescent="0.25">
      <c r="A123" s="18">
        <f t="shared" si="5"/>
        <v>0</v>
      </c>
      <c r="B123" s="44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32"/>
      <c r="N123" s="45"/>
      <c r="O123" s="27"/>
    </row>
    <row r="124" spans="1:15" x14ac:dyDescent="0.25">
      <c r="A124" s="18">
        <f t="shared" si="5"/>
        <v>0</v>
      </c>
      <c r="B124" s="44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32"/>
      <c r="N124" s="45"/>
      <c r="O124" s="27"/>
    </row>
    <row r="125" spans="1:15" x14ac:dyDescent="0.25">
      <c r="A125" s="18">
        <f t="shared" si="5"/>
        <v>0</v>
      </c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32"/>
      <c r="N125" s="45"/>
      <c r="O125" s="27"/>
    </row>
    <row r="126" spans="1:15" x14ac:dyDescent="0.25">
      <c r="A126" s="18">
        <f t="shared" si="5"/>
        <v>0</v>
      </c>
      <c r="B126" s="44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32"/>
      <c r="N126" s="45"/>
      <c r="O126" s="27"/>
    </row>
    <row r="127" spans="1:15" x14ac:dyDescent="0.25">
      <c r="A127" s="18">
        <f t="shared" si="5"/>
        <v>0</v>
      </c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32"/>
      <c r="N127" s="45"/>
      <c r="O127" s="27"/>
    </row>
    <row r="128" spans="1:15" x14ac:dyDescent="0.25">
      <c r="A128" s="18">
        <f t="shared" si="5"/>
        <v>0</v>
      </c>
      <c r="B128" s="44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32"/>
      <c r="N128" s="45"/>
      <c r="O128" s="27"/>
    </row>
    <row r="129" spans="1:15" x14ac:dyDescent="0.25">
      <c r="A129" s="18">
        <f t="shared" si="5"/>
        <v>0</v>
      </c>
      <c r="B129" s="44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32"/>
      <c r="N129" s="45"/>
      <c r="O129" s="27"/>
    </row>
    <row r="130" spans="1:15" x14ac:dyDescent="0.25">
      <c r="A130" s="18">
        <f t="shared" si="5"/>
        <v>0</v>
      </c>
      <c r="B130" s="44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32"/>
      <c r="N130" s="45"/>
      <c r="O130" s="27"/>
    </row>
    <row r="131" spans="1:15" x14ac:dyDescent="0.25">
      <c r="A131" s="18">
        <f t="shared" si="5"/>
        <v>0</v>
      </c>
      <c r="B131" s="44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32"/>
      <c r="N131" s="45"/>
      <c r="O131" s="27"/>
    </row>
    <row r="132" spans="1:15" x14ac:dyDescent="0.25">
      <c r="A132" s="18">
        <f t="shared" si="5"/>
        <v>0</v>
      </c>
      <c r="B132" s="44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32"/>
      <c r="N132" s="45"/>
      <c r="O132" s="27"/>
    </row>
    <row r="133" spans="1:15" x14ac:dyDescent="0.25">
      <c r="A133" s="18">
        <f t="shared" si="5"/>
        <v>0</v>
      </c>
      <c r="B133" s="44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32"/>
      <c r="N133" s="45"/>
      <c r="O133" s="27"/>
    </row>
    <row r="134" spans="1:15" x14ac:dyDescent="0.25">
      <c r="A134" s="18">
        <f t="shared" si="5"/>
        <v>0</v>
      </c>
      <c r="B134" s="44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32"/>
      <c r="N134" s="45"/>
      <c r="O134" s="27"/>
    </row>
    <row r="135" spans="1:15" x14ac:dyDescent="0.25">
      <c r="A135" s="18">
        <f t="shared" si="5"/>
        <v>0</v>
      </c>
      <c r="B135" s="44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32"/>
      <c r="N135" s="45"/>
      <c r="O135" s="27"/>
    </row>
    <row r="136" spans="1:15" x14ac:dyDescent="0.25">
      <c r="A136" s="18">
        <f t="shared" si="5"/>
        <v>0</v>
      </c>
      <c r="B136" s="44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32"/>
      <c r="N136" s="45"/>
      <c r="O136" s="27"/>
    </row>
    <row r="137" spans="1:15" x14ac:dyDescent="0.25">
      <c r="A137" s="18">
        <f t="shared" si="5"/>
        <v>0</v>
      </c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32"/>
      <c r="N137" s="45"/>
      <c r="O137" s="27"/>
    </row>
    <row r="138" spans="1:15" x14ac:dyDescent="0.25">
      <c r="A138" s="18">
        <f t="shared" si="5"/>
        <v>0</v>
      </c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32"/>
      <c r="N138" s="45"/>
      <c r="O138" s="27"/>
    </row>
    <row r="139" spans="1:15" x14ac:dyDescent="0.25">
      <c r="A139" s="18">
        <f t="shared" si="5"/>
        <v>0</v>
      </c>
      <c r="B139" s="44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32"/>
      <c r="N139" s="45"/>
      <c r="O139" s="27"/>
    </row>
    <row r="140" spans="1:15" x14ac:dyDescent="0.25">
      <c r="A140" s="18">
        <f t="shared" si="5"/>
        <v>0</v>
      </c>
      <c r="B140" s="44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32"/>
      <c r="N140" s="45"/>
      <c r="O140" s="27"/>
    </row>
    <row r="141" spans="1:15" x14ac:dyDescent="0.25">
      <c r="A141" s="18">
        <f t="shared" si="5"/>
        <v>0</v>
      </c>
      <c r="B141" s="44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32"/>
      <c r="N141" s="45"/>
      <c r="O141" s="27"/>
    </row>
    <row r="142" spans="1:15" x14ac:dyDescent="0.25">
      <c r="A142" s="18">
        <f t="shared" si="5"/>
        <v>0</v>
      </c>
      <c r="B142" s="44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32"/>
      <c r="N142" s="45"/>
      <c r="O142" s="27"/>
    </row>
    <row r="143" spans="1:15" x14ac:dyDescent="0.25">
      <c r="A143" s="18">
        <f t="shared" si="5"/>
        <v>0</v>
      </c>
      <c r="B143" s="44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32"/>
      <c r="N143" s="45"/>
      <c r="O143" s="27"/>
    </row>
    <row r="144" spans="1:15" x14ac:dyDescent="0.25">
      <c r="A144" s="18">
        <f t="shared" si="5"/>
        <v>0</v>
      </c>
      <c r="B144" s="44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32"/>
      <c r="N144" s="45"/>
      <c r="O144" s="27"/>
    </row>
    <row r="145" spans="1:15" x14ac:dyDescent="0.25">
      <c r="A145" s="18">
        <f t="shared" si="5"/>
        <v>0</v>
      </c>
      <c r="B145" s="44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32"/>
      <c r="N145" s="45"/>
      <c r="O145" s="27"/>
    </row>
    <row r="146" spans="1:15" x14ac:dyDescent="0.25">
      <c r="A146" s="18">
        <f t="shared" si="5"/>
        <v>0</v>
      </c>
      <c r="B146" s="44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32"/>
      <c r="N146" s="45"/>
      <c r="O146" s="27"/>
    </row>
    <row r="147" spans="1:15" x14ac:dyDescent="0.25">
      <c r="A147" s="18">
        <f t="shared" si="5"/>
        <v>0</v>
      </c>
      <c r="B147" s="44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32"/>
      <c r="N147" s="45"/>
      <c r="O147" s="27"/>
    </row>
    <row r="148" spans="1:15" x14ac:dyDescent="0.25">
      <c r="A148" s="18">
        <f t="shared" si="5"/>
        <v>0</v>
      </c>
      <c r="B148" s="44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32"/>
      <c r="N148" s="45"/>
      <c r="O148" s="27"/>
    </row>
    <row r="149" spans="1:15" x14ac:dyDescent="0.25">
      <c r="A149" s="18">
        <f t="shared" si="5"/>
        <v>0</v>
      </c>
      <c r="B149" s="44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32"/>
      <c r="N149" s="45"/>
      <c r="O149" s="27"/>
    </row>
    <row r="150" spans="1:15" x14ac:dyDescent="0.25">
      <c r="A150" s="18">
        <f t="shared" si="5"/>
        <v>0</v>
      </c>
      <c r="B150" s="44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32"/>
      <c r="N150" s="45"/>
      <c r="O150" s="27"/>
    </row>
    <row r="151" spans="1:15" x14ac:dyDescent="0.25">
      <c r="A151" s="18">
        <f t="shared" si="5"/>
        <v>0</v>
      </c>
      <c r="B151" s="44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32"/>
      <c r="N151" s="45"/>
      <c r="O151" s="27"/>
    </row>
    <row r="152" spans="1:15" x14ac:dyDescent="0.25">
      <c r="A152" s="18">
        <f t="shared" si="5"/>
        <v>0</v>
      </c>
      <c r="B152" s="44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32"/>
      <c r="N152" s="45"/>
      <c r="O152" s="27"/>
    </row>
    <row r="153" spans="1:15" x14ac:dyDescent="0.25">
      <c r="A153" s="18">
        <f t="shared" si="5"/>
        <v>0</v>
      </c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32"/>
      <c r="N153" s="45"/>
      <c r="O153" s="27"/>
    </row>
    <row r="154" spans="1:15" x14ac:dyDescent="0.25">
      <c r="A154" s="18">
        <f t="shared" si="5"/>
        <v>0</v>
      </c>
      <c r="B154" s="44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32"/>
      <c r="N154" s="45"/>
      <c r="O154" s="27"/>
    </row>
    <row r="155" spans="1:15" x14ac:dyDescent="0.25">
      <c r="A155" s="18">
        <f t="shared" si="5"/>
        <v>0</v>
      </c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32"/>
      <c r="N155" s="45"/>
      <c r="O155" s="27"/>
    </row>
    <row r="156" spans="1:15" x14ac:dyDescent="0.25">
      <c r="A156" s="18">
        <f t="shared" si="5"/>
        <v>0</v>
      </c>
      <c r="B156" s="44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32"/>
      <c r="N156" s="45"/>
      <c r="O156" s="27"/>
    </row>
    <row r="157" spans="1:15" x14ac:dyDescent="0.25">
      <c r="A157" s="18">
        <f t="shared" si="5"/>
        <v>0</v>
      </c>
      <c r="B157" s="44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32"/>
      <c r="N157" s="45"/>
      <c r="O157" s="27"/>
    </row>
    <row r="158" spans="1:15" x14ac:dyDescent="0.25">
      <c r="A158" s="18">
        <f t="shared" si="5"/>
        <v>0</v>
      </c>
      <c r="B158" s="44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32"/>
      <c r="N158" s="45"/>
      <c r="O158" s="27"/>
    </row>
    <row r="159" spans="1:15" x14ac:dyDescent="0.25">
      <c r="A159" s="18">
        <f t="shared" si="5"/>
        <v>0</v>
      </c>
      <c r="B159" s="44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32"/>
      <c r="N159" s="45"/>
      <c r="O159" s="27"/>
    </row>
    <row r="160" spans="1:15" x14ac:dyDescent="0.25">
      <c r="A160" s="18">
        <f t="shared" si="5"/>
        <v>0</v>
      </c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32"/>
      <c r="N160" s="45"/>
      <c r="O160" s="27"/>
    </row>
    <row r="161" spans="1:15" x14ac:dyDescent="0.25">
      <c r="A161" s="18">
        <f t="shared" si="5"/>
        <v>0</v>
      </c>
      <c r="B161" s="44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32"/>
      <c r="N161" s="45"/>
      <c r="O161" s="27"/>
    </row>
    <row r="162" spans="1:15" x14ac:dyDescent="0.25">
      <c r="A162" s="18">
        <f t="shared" si="5"/>
        <v>0</v>
      </c>
      <c r="B162" s="44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32"/>
      <c r="N162" s="45"/>
      <c r="O162" s="27"/>
    </row>
    <row r="163" spans="1:15" x14ac:dyDescent="0.25">
      <c r="A163" s="18">
        <f t="shared" si="5"/>
        <v>0</v>
      </c>
      <c r="B163" s="44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32"/>
      <c r="N163" s="45"/>
      <c r="O163" s="27"/>
    </row>
    <row r="164" spans="1:15" x14ac:dyDescent="0.25">
      <c r="A164" s="18">
        <f t="shared" si="5"/>
        <v>0</v>
      </c>
      <c r="B164" s="44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32"/>
      <c r="N164" s="45"/>
      <c r="O164" s="27"/>
    </row>
    <row r="165" spans="1:15" x14ac:dyDescent="0.25">
      <c r="A165" s="18">
        <f t="shared" si="5"/>
        <v>0</v>
      </c>
      <c r="B165" s="44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32"/>
      <c r="N165" s="45"/>
      <c r="O165" s="27"/>
    </row>
    <row r="166" spans="1:15" x14ac:dyDescent="0.25">
      <c r="A166" s="18">
        <f t="shared" si="5"/>
        <v>0</v>
      </c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32"/>
      <c r="N166" s="45"/>
      <c r="O166" s="27"/>
    </row>
    <row r="167" spans="1:15" x14ac:dyDescent="0.25">
      <c r="A167" s="18">
        <f t="shared" si="5"/>
        <v>0</v>
      </c>
      <c r="B167" s="44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32"/>
      <c r="N167" s="45"/>
      <c r="O167" s="27"/>
    </row>
    <row r="168" spans="1:15" x14ac:dyDescent="0.25">
      <c r="A168" s="18">
        <f t="shared" si="5"/>
        <v>0</v>
      </c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32"/>
      <c r="N168" s="45"/>
      <c r="O168" s="27"/>
    </row>
    <row r="169" spans="1:15" x14ac:dyDescent="0.25">
      <c r="A169" s="18">
        <f t="shared" si="5"/>
        <v>0</v>
      </c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32"/>
      <c r="N169" s="45"/>
      <c r="O169" s="27"/>
    </row>
    <row r="170" spans="1:15" x14ac:dyDescent="0.25">
      <c r="A170" s="18">
        <f t="shared" si="5"/>
        <v>0</v>
      </c>
      <c r="B170" s="44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32"/>
      <c r="N170" s="45"/>
      <c r="O170" s="27"/>
    </row>
    <row r="171" spans="1:15" x14ac:dyDescent="0.25">
      <c r="A171" s="18">
        <f t="shared" si="5"/>
        <v>0</v>
      </c>
      <c r="B171" s="44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32"/>
      <c r="N171" s="45"/>
      <c r="O171" s="27"/>
    </row>
    <row r="172" spans="1:15" x14ac:dyDescent="0.25">
      <c r="A172" s="18">
        <f t="shared" si="5"/>
        <v>0</v>
      </c>
      <c r="B172" s="44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32"/>
      <c r="N172" s="45"/>
      <c r="O172" s="27"/>
    </row>
    <row r="173" spans="1:15" x14ac:dyDescent="0.25">
      <c r="A173" s="18">
        <f t="shared" si="5"/>
        <v>0</v>
      </c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32"/>
      <c r="N173" s="45"/>
      <c r="O173" s="27"/>
    </row>
    <row r="174" spans="1:15" x14ac:dyDescent="0.25">
      <c r="A174" s="18">
        <f t="shared" ref="A174:A237" si="6">B174</f>
        <v>0</v>
      </c>
      <c r="B174" s="44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32"/>
      <c r="N174" s="45"/>
      <c r="O174" s="27"/>
    </row>
    <row r="175" spans="1:15" x14ac:dyDescent="0.25">
      <c r="A175" s="18">
        <f t="shared" si="6"/>
        <v>0</v>
      </c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32"/>
      <c r="N175" s="45"/>
      <c r="O175" s="27"/>
    </row>
    <row r="176" spans="1:15" x14ac:dyDescent="0.25">
      <c r="A176" s="18">
        <f t="shared" si="6"/>
        <v>0</v>
      </c>
      <c r="B176" s="44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32"/>
      <c r="N176" s="45"/>
      <c r="O176" s="27"/>
    </row>
    <row r="177" spans="1:15" x14ac:dyDescent="0.25">
      <c r="A177" s="18">
        <f t="shared" si="6"/>
        <v>0</v>
      </c>
      <c r="B177" s="44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32"/>
      <c r="N177" s="45"/>
      <c r="O177" s="27"/>
    </row>
    <row r="178" spans="1:15" x14ac:dyDescent="0.25">
      <c r="A178" s="18">
        <f t="shared" si="6"/>
        <v>0</v>
      </c>
      <c r="B178" s="44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32"/>
      <c r="N178" s="45"/>
      <c r="O178" s="27"/>
    </row>
    <row r="179" spans="1:15" x14ac:dyDescent="0.25">
      <c r="A179" s="18">
        <f t="shared" si="6"/>
        <v>0</v>
      </c>
      <c r="B179" s="44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32"/>
      <c r="N179" s="45"/>
      <c r="O179" s="27"/>
    </row>
    <row r="180" spans="1:15" x14ac:dyDescent="0.25">
      <c r="A180" s="18">
        <f t="shared" si="6"/>
        <v>0</v>
      </c>
      <c r="B180" s="44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32"/>
      <c r="N180" s="45"/>
      <c r="O180" s="27"/>
    </row>
    <row r="181" spans="1:15" x14ac:dyDescent="0.25">
      <c r="A181" s="18">
        <f t="shared" si="6"/>
        <v>0</v>
      </c>
      <c r="B181" s="44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32"/>
      <c r="N181" s="45"/>
      <c r="O181" s="27"/>
    </row>
    <row r="182" spans="1:15" x14ac:dyDescent="0.25">
      <c r="A182" s="18">
        <f t="shared" si="6"/>
        <v>0</v>
      </c>
      <c r="B182" s="44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32"/>
      <c r="N182" s="45"/>
      <c r="O182" s="27"/>
    </row>
    <row r="183" spans="1:15" x14ac:dyDescent="0.25">
      <c r="A183" s="18">
        <f t="shared" si="6"/>
        <v>0</v>
      </c>
      <c r="B183" s="44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32"/>
      <c r="N183" s="45"/>
      <c r="O183" s="27"/>
    </row>
    <row r="184" spans="1:15" x14ac:dyDescent="0.25">
      <c r="A184" s="18">
        <f t="shared" si="6"/>
        <v>0</v>
      </c>
      <c r="B184" s="44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32"/>
      <c r="N184" s="45"/>
      <c r="O184" s="27"/>
    </row>
    <row r="185" spans="1:15" x14ac:dyDescent="0.25">
      <c r="A185" s="18">
        <f t="shared" si="6"/>
        <v>0</v>
      </c>
      <c r="B185" s="44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32"/>
      <c r="N185" s="45"/>
      <c r="O185" s="27"/>
    </row>
    <row r="186" spans="1:15" x14ac:dyDescent="0.25">
      <c r="A186" s="18">
        <f t="shared" si="6"/>
        <v>0</v>
      </c>
      <c r="B186" s="44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32"/>
      <c r="N186" s="45"/>
      <c r="O186" s="27"/>
    </row>
    <row r="187" spans="1:15" x14ac:dyDescent="0.25">
      <c r="A187" s="18">
        <f t="shared" si="6"/>
        <v>0</v>
      </c>
      <c r="B187" s="44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32"/>
      <c r="N187" s="45"/>
      <c r="O187" s="27"/>
    </row>
    <row r="188" spans="1:15" x14ac:dyDescent="0.25">
      <c r="A188" s="18">
        <f t="shared" si="6"/>
        <v>0</v>
      </c>
      <c r="B188" s="44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32"/>
      <c r="N188" s="45"/>
      <c r="O188" s="27"/>
    </row>
    <row r="189" spans="1:15" x14ac:dyDescent="0.25">
      <c r="A189" s="18">
        <f t="shared" si="6"/>
        <v>0</v>
      </c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32"/>
      <c r="N189" s="45"/>
      <c r="O189" s="27"/>
    </row>
    <row r="190" spans="1:15" x14ac:dyDescent="0.25">
      <c r="A190" s="18">
        <f t="shared" si="6"/>
        <v>0</v>
      </c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32"/>
      <c r="N190" s="45"/>
      <c r="O190" s="27"/>
    </row>
    <row r="191" spans="1:15" x14ac:dyDescent="0.25">
      <c r="A191" s="18">
        <f t="shared" si="6"/>
        <v>0</v>
      </c>
      <c r="B191" s="44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32"/>
      <c r="N191" s="45"/>
      <c r="O191" s="27"/>
    </row>
    <row r="192" spans="1:15" x14ac:dyDescent="0.25">
      <c r="A192" s="18">
        <f t="shared" si="6"/>
        <v>0</v>
      </c>
      <c r="B192" s="44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32"/>
      <c r="N192" s="45"/>
      <c r="O192" s="27"/>
    </row>
    <row r="193" spans="1:15" x14ac:dyDescent="0.25">
      <c r="A193" s="18">
        <f t="shared" si="6"/>
        <v>0</v>
      </c>
      <c r="B193" s="44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32"/>
      <c r="N193" s="45"/>
      <c r="O193" s="27"/>
    </row>
    <row r="194" spans="1:15" x14ac:dyDescent="0.25">
      <c r="A194" s="18">
        <f t="shared" si="6"/>
        <v>0</v>
      </c>
      <c r="B194" s="44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32"/>
      <c r="N194" s="45"/>
      <c r="O194" s="27"/>
    </row>
    <row r="195" spans="1:15" x14ac:dyDescent="0.25">
      <c r="A195" s="18">
        <f t="shared" si="6"/>
        <v>0</v>
      </c>
      <c r="B195" s="44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32"/>
      <c r="N195" s="45"/>
      <c r="O195" s="27"/>
    </row>
    <row r="196" spans="1:15" x14ac:dyDescent="0.25">
      <c r="A196" s="18">
        <f t="shared" si="6"/>
        <v>0</v>
      </c>
      <c r="B196" s="44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32"/>
      <c r="N196" s="45"/>
      <c r="O196" s="27"/>
    </row>
    <row r="197" spans="1:15" x14ac:dyDescent="0.25">
      <c r="A197" s="18">
        <f t="shared" si="6"/>
        <v>0</v>
      </c>
      <c r="B197" s="44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32"/>
      <c r="N197" s="45"/>
      <c r="O197" s="27"/>
    </row>
    <row r="198" spans="1:15" x14ac:dyDescent="0.25">
      <c r="A198" s="18">
        <f t="shared" si="6"/>
        <v>0</v>
      </c>
      <c r="B198" s="44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32"/>
      <c r="N198" s="45"/>
      <c r="O198" s="27"/>
    </row>
    <row r="199" spans="1:15" x14ac:dyDescent="0.25">
      <c r="A199" s="18">
        <f t="shared" si="6"/>
        <v>0</v>
      </c>
      <c r="B199" s="44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32"/>
      <c r="N199" s="45"/>
      <c r="O199" s="27"/>
    </row>
    <row r="200" spans="1:15" x14ac:dyDescent="0.25">
      <c r="A200" s="18">
        <f t="shared" si="6"/>
        <v>0</v>
      </c>
      <c r="B200" s="44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32"/>
      <c r="N200" s="45"/>
      <c r="O200" s="27"/>
    </row>
    <row r="201" spans="1:15" x14ac:dyDescent="0.25">
      <c r="A201" s="18">
        <f t="shared" si="6"/>
        <v>0</v>
      </c>
      <c r="B201" s="44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32"/>
      <c r="N201" s="45"/>
      <c r="O201" s="27"/>
    </row>
    <row r="202" spans="1:15" x14ac:dyDescent="0.25">
      <c r="A202" s="18">
        <f t="shared" si="6"/>
        <v>0</v>
      </c>
      <c r="B202" s="44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32"/>
      <c r="N202" s="45"/>
      <c r="O202" s="27"/>
    </row>
    <row r="203" spans="1:15" x14ac:dyDescent="0.25">
      <c r="A203" s="18">
        <f t="shared" si="6"/>
        <v>0</v>
      </c>
      <c r="B203" s="44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32"/>
      <c r="N203" s="45"/>
      <c r="O203" s="27"/>
    </row>
    <row r="204" spans="1:15" x14ac:dyDescent="0.25">
      <c r="A204" s="18">
        <f t="shared" si="6"/>
        <v>0</v>
      </c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32"/>
      <c r="N204" s="45"/>
      <c r="O204" s="27"/>
    </row>
    <row r="205" spans="1:15" x14ac:dyDescent="0.25">
      <c r="A205" s="18">
        <f t="shared" si="6"/>
        <v>0</v>
      </c>
      <c r="B205" s="44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32"/>
      <c r="N205" s="45"/>
      <c r="O205" s="27"/>
    </row>
    <row r="206" spans="1:15" x14ac:dyDescent="0.25">
      <c r="A206" s="18">
        <f t="shared" si="6"/>
        <v>0</v>
      </c>
      <c r="B206" s="44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32"/>
      <c r="N206" s="45"/>
      <c r="O206" s="27"/>
    </row>
    <row r="207" spans="1:15" x14ac:dyDescent="0.25">
      <c r="A207" s="18">
        <f t="shared" si="6"/>
        <v>0</v>
      </c>
      <c r="B207" s="44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32"/>
      <c r="N207" s="45"/>
      <c r="O207" s="27"/>
    </row>
    <row r="208" spans="1:15" x14ac:dyDescent="0.25">
      <c r="A208" s="18">
        <f t="shared" si="6"/>
        <v>0</v>
      </c>
      <c r="B208" s="44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32"/>
      <c r="N208" s="45"/>
      <c r="O208" s="27"/>
    </row>
    <row r="209" spans="1:15" x14ac:dyDescent="0.25">
      <c r="A209" s="18">
        <f t="shared" si="6"/>
        <v>0</v>
      </c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32"/>
      <c r="N209" s="45"/>
      <c r="O209" s="27"/>
    </row>
    <row r="210" spans="1:15" x14ac:dyDescent="0.25">
      <c r="A210" s="18">
        <f t="shared" si="6"/>
        <v>0</v>
      </c>
      <c r="B210" s="44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32"/>
      <c r="N210" s="45"/>
      <c r="O210" s="27"/>
    </row>
    <row r="211" spans="1:15" x14ac:dyDescent="0.25">
      <c r="A211" s="18">
        <f t="shared" si="6"/>
        <v>0</v>
      </c>
      <c r="B211" s="44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32"/>
      <c r="N211" s="45"/>
      <c r="O211" s="27"/>
    </row>
    <row r="212" spans="1:15" x14ac:dyDescent="0.25">
      <c r="A212" s="18">
        <f t="shared" si="6"/>
        <v>0</v>
      </c>
      <c r="B212" s="44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32"/>
      <c r="N212" s="45"/>
      <c r="O212" s="27"/>
    </row>
    <row r="213" spans="1:15" x14ac:dyDescent="0.25">
      <c r="A213" s="18">
        <f t="shared" si="6"/>
        <v>0</v>
      </c>
      <c r="B213" s="44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32"/>
      <c r="N213" s="45"/>
      <c r="O213" s="27"/>
    </row>
    <row r="214" spans="1:15" x14ac:dyDescent="0.25">
      <c r="A214" s="18">
        <f t="shared" si="6"/>
        <v>0</v>
      </c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32"/>
      <c r="N214" s="45"/>
      <c r="O214" s="27"/>
    </row>
    <row r="215" spans="1:15" x14ac:dyDescent="0.25">
      <c r="A215" s="18">
        <f t="shared" si="6"/>
        <v>0</v>
      </c>
      <c r="B215" s="44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32"/>
      <c r="N215" s="45"/>
      <c r="O215" s="27"/>
    </row>
    <row r="216" spans="1:15" x14ac:dyDescent="0.25">
      <c r="A216" s="18">
        <f t="shared" si="6"/>
        <v>0</v>
      </c>
      <c r="B216" s="44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32"/>
      <c r="N216" s="45"/>
      <c r="O216" s="27"/>
    </row>
    <row r="217" spans="1:15" x14ac:dyDescent="0.25">
      <c r="A217" s="18">
        <f t="shared" si="6"/>
        <v>0</v>
      </c>
      <c r="B217" s="44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32"/>
      <c r="N217" s="45"/>
      <c r="O217" s="27"/>
    </row>
    <row r="218" spans="1:15" x14ac:dyDescent="0.25">
      <c r="A218" s="18">
        <f t="shared" si="6"/>
        <v>0</v>
      </c>
      <c r="B218" s="44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32"/>
      <c r="N218" s="45"/>
      <c r="O218" s="27"/>
    </row>
    <row r="219" spans="1:15" x14ac:dyDescent="0.25">
      <c r="A219" s="18">
        <f t="shared" si="6"/>
        <v>0</v>
      </c>
      <c r="B219" s="44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32"/>
      <c r="N219" s="45"/>
      <c r="O219" s="27"/>
    </row>
    <row r="220" spans="1:15" x14ac:dyDescent="0.25">
      <c r="A220" s="18">
        <f t="shared" si="6"/>
        <v>0</v>
      </c>
      <c r="B220" s="44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32"/>
      <c r="N220" s="45"/>
      <c r="O220" s="27"/>
    </row>
    <row r="221" spans="1:15" x14ac:dyDescent="0.25">
      <c r="A221" s="18">
        <f t="shared" si="6"/>
        <v>0</v>
      </c>
      <c r="B221" s="44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32"/>
      <c r="N221" s="45"/>
      <c r="O221" s="27"/>
    </row>
    <row r="222" spans="1:15" x14ac:dyDescent="0.25">
      <c r="A222" s="18">
        <f t="shared" si="6"/>
        <v>0</v>
      </c>
      <c r="B222" s="44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32"/>
      <c r="N222" s="45"/>
      <c r="O222" s="27"/>
    </row>
    <row r="223" spans="1:15" x14ac:dyDescent="0.25">
      <c r="A223" s="18">
        <f t="shared" si="6"/>
        <v>0</v>
      </c>
      <c r="B223" s="44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32"/>
      <c r="N223" s="45"/>
      <c r="O223" s="27"/>
    </row>
    <row r="224" spans="1:15" x14ac:dyDescent="0.25">
      <c r="A224" s="18">
        <f t="shared" si="6"/>
        <v>0</v>
      </c>
      <c r="B224" s="44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32"/>
      <c r="N224" s="45"/>
      <c r="O224" s="27"/>
    </row>
    <row r="225" spans="1:15" x14ac:dyDescent="0.25">
      <c r="A225" s="18">
        <f t="shared" si="6"/>
        <v>0</v>
      </c>
      <c r="B225" s="44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32"/>
      <c r="N225" s="45"/>
      <c r="O225" s="27"/>
    </row>
    <row r="226" spans="1:15" x14ac:dyDescent="0.25">
      <c r="A226" s="18">
        <f t="shared" si="6"/>
        <v>0</v>
      </c>
      <c r="B226" s="44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32"/>
      <c r="N226" s="45"/>
      <c r="O226" s="27"/>
    </row>
    <row r="227" spans="1:15" x14ac:dyDescent="0.25">
      <c r="A227" s="18">
        <f t="shared" si="6"/>
        <v>0</v>
      </c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32"/>
      <c r="N227" s="45"/>
      <c r="O227" s="27"/>
    </row>
    <row r="228" spans="1:15" x14ac:dyDescent="0.25">
      <c r="A228" s="18">
        <f t="shared" si="6"/>
        <v>0</v>
      </c>
      <c r="B228" s="44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32"/>
      <c r="N228" s="45"/>
      <c r="O228" s="27"/>
    </row>
    <row r="229" spans="1:15" x14ac:dyDescent="0.25">
      <c r="A229" s="18">
        <f t="shared" si="6"/>
        <v>0</v>
      </c>
      <c r="B229" s="44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32"/>
      <c r="N229" s="45"/>
      <c r="O229" s="27"/>
    </row>
    <row r="230" spans="1:15" x14ac:dyDescent="0.25">
      <c r="A230" s="18">
        <f t="shared" si="6"/>
        <v>0</v>
      </c>
      <c r="B230" s="44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32"/>
      <c r="N230" s="45"/>
      <c r="O230" s="27"/>
    </row>
    <row r="231" spans="1:15" x14ac:dyDescent="0.25">
      <c r="A231" s="18">
        <f t="shared" si="6"/>
        <v>0</v>
      </c>
      <c r="B231" s="44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32"/>
      <c r="N231" s="45"/>
      <c r="O231" s="27"/>
    </row>
    <row r="232" spans="1:15" x14ac:dyDescent="0.25">
      <c r="A232" s="18">
        <f t="shared" si="6"/>
        <v>0</v>
      </c>
      <c r="B232" s="44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32"/>
      <c r="N232" s="45"/>
      <c r="O232" s="27"/>
    </row>
    <row r="233" spans="1:15" x14ac:dyDescent="0.25">
      <c r="A233" s="18">
        <f t="shared" si="6"/>
        <v>0</v>
      </c>
      <c r="B233" s="44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32"/>
      <c r="N233" s="45"/>
      <c r="O233" s="27"/>
    </row>
    <row r="234" spans="1:15" x14ac:dyDescent="0.25">
      <c r="A234" s="18">
        <f t="shared" si="6"/>
        <v>0</v>
      </c>
      <c r="B234" s="44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32"/>
      <c r="N234" s="45"/>
      <c r="O234" s="27"/>
    </row>
    <row r="235" spans="1:15" x14ac:dyDescent="0.25">
      <c r="A235" s="18">
        <f t="shared" si="6"/>
        <v>0</v>
      </c>
      <c r="B235" s="44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32"/>
      <c r="N235" s="45"/>
      <c r="O235" s="27"/>
    </row>
    <row r="236" spans="1:15" x14ac:dyDescent="0.25">
      <c r="A236" s="18">
        <f t="shared" si="6"/>
        <v>0</v>
      </c>
      <c r="B236" s="44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32"/>
      <c r="N236" s="45"/>
      <c r="O236" s="27"/>
    </row>
    <row r="237" spans="1:15" x14ac:dyDescent="0.25">
      <c r="A237" s="18">
        <f t="shared" si="6"/>
        <v>0</v>
      </c>
      <c r="B237" s="44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32"/>
      <c r="N237" s="45"/>
      <c r="O237" s="27"/>
    </row>
    <row r="238" spans="1:15" x14ac:dyDescent="0.25">
      <c r="A238" s="18">
        <f t="shared" ref="A238:A301" si="7">B238</f>
        <v>0</v>
      </c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32"/>
      <c r="N238" s="45"/>
      <c r="O238" s="27"/>
    </row>
    <row r="239" spans="1:15" x14ac:dyDescent="0.25">
      <c r="A239" s="18">
        <f t="shared" si="7"/>
        <v>0</v>
      </c>
      <c r="B239" s="44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32"/>
      <c r="N239" s="45"/>
      <c r="O239" s="27"/>
    </row>
    <row r="240" spans="1:15" x14ac:dyDescent="0.25">
      <c r="A240" s="18">
        <f t="shared" si="7"/>
        <v>0</v>
      </c>
      <c r="B240" s="44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32"/>
      <c r="N240" s="45"/>
      <c r="O240" s="27"/>
    </row>
    <row r="241" spans="1:15" x14ac:dyDescent="0.25">
      <c r="A241" s="18">
        <f t="shared" si="7"/>
        <v>0</v>
      </c>
      <c r="B241" s="44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32"/>
      <c r="N241" s="45"/>
      <c r="O241" s="27"/>
    </row>
    <row r="242" spans="1:15" x14ac:dyDescent="0.25">
      <c r="A242" s="18">
        <f t="shared" si="7"/>
        <v>0</v>
      </c>
      <c r="B242" s="44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32"/>
      <c r="N242" s="45"/>
      <c r="O242" s="27"/>
    </row>
    <row r="243" spans="1:15" x14ac:dyDescent="0.25">
      <c r="A243" s="18">
        <f t="shared" si="7"/>
        <v>0</v>
      </c>
      <c r="B243" s="44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32"/>
      <c r="N243" s="45"/>
      <c r="O243" s="27"/>
    </row>
    <row r="244" spans="1:15" x14ac:dyDescent="0.25">
      <c r="A244" s="18">
        <f t="shared" si="7"/>
        <v>0</v>
      </c>
      <c r="B244" s="44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32"/>
      <c r="N244" s="45"/>
      <c r="O244" s="27"/>
    </row>
    <row r="245" spans="1:15" x14ac:dyDescent="0.25">
      <c r="A245" s="18">
        <f t="shared" si="7"/>
        <v>0</v>
      </c>
      <c r="B245" s="44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32"/>
      <c r="N245" s="45"/>
      <c r="O245" s="27"/>
    </row>
    <row r="246" spans="1:15" x14ac:dyDescent="0.25">
      <c r="A246" s="18">
        <f t="shared" si="7"/>
        <v>0</v>
      </c>
      <c r="B246" s="44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32"/>
      <c r="N246" s="45"/>
      <c r="O246" s="27"/>
    </row>
    <row r="247" spans="1:15" x14ac:dyDescent="0.25">
      <c r="A247" s="18">
        <f t="shared" si="7"/>
        <v>0</v>
      </c>
      <c r="B247" s="44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32"/>
      <c r="N247" s="45"/>
      <c r="O247" s="27"/>
    </row>
    <row r="248" spans="1:15" x14ac:dyDescent="0.25">
      <c r="A248" s="18">
        <f t="shared" si="7"/>
        <v>0</v>
      </c>
      <c r="B248" s="44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32"/>
      <c r="N248" s="45"/>
      <c r="O248" s="27"/>
    </row>
    <row r="249" spans="1:15" x14ac:dyDescent="0.25">
      <c r="A249" s="18">
        <f t="shared" si="7"/>
        <v>0</v>
      </c>
      <c r="B249" s="44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32"/>
      <c r="N249" s="45"/>
      <c r="O249" s="27"/>
    </row>
    <row r="250" spans="1:15" x14ac:dyDescent="0.25">
      <c r="A250" s="18">
        <f t="shared" si="7"/>
        <v>0</v>
      </c>
      <c r="B250" s="44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32"/>
      <c r="N250" s="45"/>
      <c r="O250" s="27"/>
    </row>
    <row r="251" spans="1:15" x14ac:dyDescent="0.25">
      <c r="A251" s="18">
        <f t="shared" si="7"/>
        <v>0</v>
      </c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32"/>
      <c r="N251" s="45"/>
      <c r="O251" s="27"/>
    </row>
    <row r="252" spans="1:15" x14ac:dyDescent="0.25">
      <c r="A252" s="18">
        <f t="shared" si="7"/>
        <v>0</v>
      </c>
      <c r="B252" s="44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32"/>
      <c r="N252" s="45"/>
      <c r="O252" s="27"/>
    </row>
    <row r="253" spans="1:15" x14ac:dyDescent="0.25">
      <c r="A253" s="18">
        <f t="shared" si="7"/>
        <v>0</v>
      </c>
      <c r="B253" s="44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32"/>
      <c r="N253" s="45"/>
      <c r="O253" s="27"/>
    </row>
    <row r="254" spans="1:15" x14ac:dyDescent="0.25">
      <c r="A254" s="18">
        <f t="shared" si="7"/>
        <v>0</v>
      </c>
      <c r="B254" s="44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32"/>
      <c r="N254" s="45"/>
      <c r="O254" s="27"/>
    </row>
    <row r="255" spans="1:15" x14ac:dyDescent="0.25">
      <c r="A255" s="18">
        <f t="shared" si="7"/>
        <v>0</v>
      </c>
      <c r="B255" s="44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32"/>
      <c r="N255" s="45"/>
      <c r="O255" s="27"/>
    </row>
    <row r="256" spans="1:15" x14ac:dyDescent="0.25">
      <c r="A256" s="18">
        <f t="shared" si="7"/>
        <v>0</v>
      </c>
      <c r="B256" s="44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32"/>
      <c r="N256" s="45"/>
      <c r="O256" s="27"/>
    </row>
    <row r="257" spans="1:15" x14ac:dyDescent="0.25">
      <c r="A257" s="18">
        <f t="shared" si="7"/>
        <v>0</v>
      </c>
      <c r="B257" s="44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32"/>
      <c r="N257" s="45"/>
      <c r="O257" s="27"/>
    </row>
    <row r="258" spans="1:15" x14ac:dyDescent="0.25">
      <c r="A258" s="18">
        <f t="shared" si="7"/>
        <v>0</v>
      </c>
      <c r="B258" s="44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32"/>
      <c r="N258" s="45"/>
      <c r="O258" s="27"/>
    </row>
    <row r="259" spans="1:15" x14ac:dyDescent="0.25">
      <c r="A259" s="18">
        <f t="shared" si="7"/>
        <v>0</v>
      </c>
      <c r="B259" s="44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32"/>
      <c r="N259" s="45"/>
      <c r="O259" s="27"/>
    </row>
    <row r="260" spans="1:15" x14ac:dyDescent="0.25">
      <c r="A260" s="18">
        <f t="shared" si="7"/>
        <v>0</v>
      </c>
      <c r="B260" s="44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32"/>
      <c r="N260" s="45"/>
      <c r="O260" s="27"/>
    </row>
    <row r="261" spans="1:15" x14ac:dyDescent="0.25">
      <c r="A261" s="18">
        <f t="shared" si="7"/>
        <v>0</v>
      </c>
      <c r="B261" s="44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32"/>
      <c r="N261" s="45"/>
      <c r="O261" s="27"/>
    </row>
    <row r="262" spans="1:15" x14ac:dyDescent="0.25">
      <c r="A262" s="18">
        <f t="shared" si="7"/>
        <v>0</v>
      </c>
      <c r="B262" s="44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32"/>
      <c r="N262" s="45"/>
      <c r="O262" s="27"/>
    </row>
    <row r="263" spans="1:15" x14ac:dyDescent="0.25">
      <c r="A263" s="18">
        <f t="shared" si="7"/>
        <v>0</v>
      </c>
      <c r="B263" s="44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32"/>
      <c r="N263" s="45"/>
      <c r="O263" s="27"/>
    </row>
    <row r="264" spans="1:15" x14ac:dyDescent="0.25">
      <c r="A264" s="18">
        <f t="shared" si="7"/>
        <v>0</v>
      </c>
      <c r="B264" s="44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32"/>
      <c r="N264" s="45"/>
      <c r="O264" s="27"/>
    </row>
    <row r="265" spans="1:15" x14ac:dyDescent="0.25">
      <c r="A265" s="18">
        <f t="shared" si="7"/>
        <v>0</v>
      </c>
      <c r="B265" s="44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32"/>
      <c r="N265" s="45"/>
      <c r="O265" s="27"/>
    </row>
    <row r="266" spans="1:15" x14ac:dyDescent="0.25">
      <c r="A266" s="18">
        <f t="shared" si="7"/>
        <v>0</v>
      </c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32"/>
      <c r="N266" s="45"/>
      <c r="O266" s="27"/>
    </row>
    <row r="267" spans="1:15" x14ac:dyDescent="0.25">
      <c r="A267" s="18">
        <f t="shared" si="7"/>
        <v>0</v>
      </c>
      <c r="B267" s="44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32"/>
      <c r="N267" s="45"/>
      <c r="O267" s="27"/>
    </row>
    <row r="268" spans="1:15" x14ac:dyDescent="0.25">
      <c r="A268" s="18">
        <f t="shared" si="7"/>
        <v>0</v>
      </c>
      <c r="B268" s="44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32"/>
      <c r="N268" s="45"/>
      <c r="O268" s="27"/>
    </row>
    <row r="269" spans="1:15" x14ac:dyDescent="0.25">
      <c r="A269" s="18">
        <f t="shared" si="7"/>
        <v>0</v>
      </c>
      <c r="B269" s="44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32"/>
      <c r="N269" s="45"/>
      <c r="O269" s="27"/>
    </row>
    <row r="270" spans="1:15" x14ac:dyDescent="0.25">
      <c r="A270" s="18">
        <f t="shared" si="7"/>
        <v>0</v>
      </c>
      <c r="B270" s="44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32"/>
      <c r="N270" s="45"/>
      <c r="O270" s="27"/>
    </row>
    <row r="271" spans="1:15" x14ac:dyDescent="0.25">
      <c r="A271" s="18">
        <f t="shared" si="7"/>
        <v>0</v>
      </c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32"/>
      <c r="N271" s="45"/>
      <c r="O271" s="27"/>
    </row>
    <row r="272" spans="1:15" x14ac:dyDescent="0.25">
      <c r="A272" s="18">
        <f t="shared" si="7"/>
        <v>0</v>
      </c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32"/>
      <c r="N272" s="45"/>
      <c r="O272" s="27"/>
    </row>
    <row r="273" spans="1:15" x14ac:dyDescent="0.25">
      <c r="A273" s="18">
        <f t="shared" si="7"/>
        <v>0</v>
      </c>
      <c r="B273" s="44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32"/>
      <c r="N273" s="45"/>
      <c r="O273" s="27"/>
    </row>
    <row r="274" spans="1:15" x14ac:dyDescent="0.25">
      <c r="A274" s="18">
        <f t="shared" si="7"/>
        <v>0</v>
      </c>
      <c r="B274" s="44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32"/>
      <c r="N274" s="45"/>
      <c r="O274" s="27"/>
    </row>
    <row r="275" spans="1:15" x14ac:dyDescent="0.25">
      <c r="A275" s="18">
        <f t="shared" si="7"/>
        <v>0</v>
      </c>
      <c r="B275" s="44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32"/>
      <c r="N275" s="45"/>
      <c r="O275" s="27"/>
    </row>
    <row r="276" spans="1:15" x14ac:dyDescent="0.25">
      <c r="A276" s="18">
        <f t="shared" si="7"/>
        <v>0</v>
      </c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32"/>
      <c r="N276" s="45"/>
      <c r="O276" s="27"/>
    </row>
    <row r="277" spans="1:15" x14ac:dyDescent="0.25">
      <c r="A277" s="18">
        <f t="shared" si="7"/>
        <v>0</v>
      </c>
      <c r="B277" s="44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32"/>
      <c r="N277" s="45"/>
      <c r="O277" s="27"/>
    </row>
    <row r="278" spans="1:15" x14ac:dyDescent="0.25">
      <c r="A278" s="18">
        <f t="shared" si="7"/>
        <v>0</v>
      </c>
      <c r="B278" s="44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32"/>
      <c r="N278" s="45"/>
      <c r="O278" s="27"/>
    </row>
    <row r="279" spans="1:15" x14ac:dyDescent="0.25">
      <c r="A279" s="18">
        <f t="shared" si="7"/>
        <v>0</v>
      </c>
      <c r="B279" s="44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32"/>
      <c r="N279" s="45"/>
      <c r="O279" s="27"/>
    </row>
    <row r="280" spans="1:15" x14ac:dyDescent="0.25">
      <c r="A280" s="18">
        <f t="shared" si="7"/>
        <v>0</v>
      </c>
      <c r="B280" s="44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32"/>
      <c r="N280" s="45"/>
      <c r="O280" s="27"/>
    </row>
    <row r="281" spans="1:15" x14ac:dyDescent="0.25">
      <c r="A281" s="18">
        <f t="shared" si="7"/>
        <v>0</v>
      </c>
      <c r="B281" s="44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32"/>
      <c r="N281" s="45"/>
      <c r="O281" s="27"/>
    </row>
    <row r="282" spans="1:15" x14ac:dyDescent="0.25">
      <c r="A282" s="18">
        <f t="shared" si="7"/>
        <v>0</v>
      </c>
      <c r="B282" s="44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32"/>
      <c r="N282" s="45"/>
      <c r="O282" s="27"/>
    </row>
    <row r="283" spans="1:15" x14ac:dyDescent="0.25">
      <c r="A283" s="18">
        <f t="shared" si="7"/>
        <v>0</v>
      </c>
      <c r="B283" s="44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32"/>
      <c r="N283" s="45"/>
      <c r="O283" s="27"/>
    </row>
    <row r="284" spans="1:15" x14ac:dyDescent="0.25">
      <c r="A284" s="18">
        <f t="shared" si="7"/>
        <v>0</v>
      </c>
      <c r="B284" s="44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32"/>
      <c r="N284" s="45"/>
      <c r="O284" s="27"/>
    </row>
    <row r="285" spans="1:15" x14ac:dyDescent="0.25">
      <c r="A285" s="18">
        <f t="shared" si="7"/>
        <v>0</v>
      </c>
      <c r="B285" s="44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32"/>
      <c r="N285" s="45"/>
      <c r="O285" s="27"/>
    </row>
    <row r="286" spans="1:15" x14ac:dyDescent="0.25">
      <c r="A286" s="18">
        <f t="shared" si="7"/>
        <v>0</v>
      </c>
      <c r="B286" s="44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32"/>
      <c r="N286" s="45"/>
      <c r="O286" s="27"/>
    </row>
    <row r="287" spans="1:15" x14ac:dyDescent="0.25">
      <c r="A287" s="18">
        <f t="shared" si="7"/>
        <v>0</v>
      </c>
      <c r="B287" s="44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32"/>
      <c r="N287" s="45"/>
      <c r="O287" s="27"/>
    </row>
    <row r="288" spans="1:15" x14ac:dyDescent="0.25">
      <c r="A288" s="18">
        <f t="shared" si="7"/>
        <v>0</v>
      </c>
      <c r="B288" s="44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32"/>
      <c r="N288" s="45"/>
      <c r="O288" s="27"/>
    </row>
    <row r="289" spans="1:15" x14ac:dyDescent="0.25">
      <c r="A289" s="18">
        <f t="shared" si="7"/>
        <v>0</v>
      </c>
      <c r="B289" s="44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32"/>
      <c r="N289" s="45"/>
      <c r="O289" s="27"/>
    </row>
    <row r="290" spans="1:15" x14ac:dyDescent="0.25">
      <c r="A290" s="18">
        <f t="shared" si="7"/>
        <v>0</v>
      </c>
      <c r="B290" s="44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32"/>
      <c r="N290" s="45"/>
      <c r="O290" s="27"/>
    </row>
    <row r="291" spans="1:15" x14ac:dyDescent="0.25">
      <c r="A291" s="18">
        <f t="shared" si="7"/>
        <v>0</v>
      </c>
      <c r="B291" s="44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32"/>
      <c r="N291" s="45"/>
      <c r="O291" s="27"/>
    </row>
    <row r="292" spans="1:15" x14ac:dyDescent="0.25">
      <c r="A292" s="18">
        <f t="shared" si="7"/>
        <v>0</v>
      </c>
      <c r="B292" s="44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32"/>
      <c r="N292" s="45"/>
      <c r="O292" s="27"/>
    </row>
    <row r="293" spans="1:15" x14ac:dyDescent="0.25">
      <c r="A293" s="18">
        <f t="shared" si="7"/>
        <v>0</v>
      </c>
      <c r="B293" s="44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32"/>
      <c r="N293" s="45"/>
      <c r="O293" s="27"/>
    </row>
    <row r="294" spans="1:15" x14ac:dyDescent="0.25">
      <c r="A294" s="18">
        <f t="shared" si="7"/>
        <v>0</v>
      </c>
      <c r="B294" s="44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32"/>
      <c r="N294" s="45"/>
      <c r="O294" s="27"/>
    </row>
    <row r="295" spans="1:15" x14ac:dyDescent="0.25">
      <c r="A295" s="18">
        <f t="shared" si="7"/>
        <v>0</v>
      </c>
      <c r="B295" s="44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32"/>
      <c r="N295" s="45"/>
      <c r="O295" s="27"/>
    </row>
    <row r="296" spans="1:15" x14ac:dyDescent="0.25">
      <c r="A296" s="18">
        <f t="shared" si="7"/>
        <v>0</v>
      </c>
      <c r="B296" s="44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32"/>
      <c r="N296" s="45"/>
      <c r="O296" s="27"/>
    </row>
    <row r="297" spans="1:15" x14ac:dyDescent="0.25">
      <c r="A297" s="18">
        <f t="shared" si="7"/>
        <v>0</v>
      </c>
      <c r="B297" s="44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32"/>
      <c r="N297" s="45"/>
      <c r="O297" s="27"/>
    </row>
    <row r="298" spans="1:15" x14ac:dyDescent="0.25">
      <c r="A298" s="18">
        <f t="shared" si="7"/>
        <v>0</v>
      </c>
      <c r="B298" s="44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32"/>
      <c r="N298" s="45"/>
      <c r="O298" s="27"/>
    </row>
    <row r="299" spans="1:15" x14ac:dyDescent="0.25">
      <c r="A299" s="18">
        <f t="shared" si="7"/>
        <v>0</v>
      </c>
      <c r="B299" s="44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32"/>
      <c r="N299" s="45"/>
      <c r="O299" s="27"/>
    </row>
    <row r="300" spans="1:15" x14ac:dyDescent="0.25">
      <c r="A300" s="18">
        <f t="shared" si="7"/>
        <v>0</v>
      </c>
      <c r="B300" s="44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32"/>
      <c r="N300" s="45"/>
      <c r="O300" s="27"/>
    </row>
    <row r="301" spans="1:15" x14ac:dyDescent="0.25">
      <c r="A301" s="18">
        <f t="shared" si="7"/>
        <v>0</v>
      </c>
      <c r="B301" s="44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32"/>
      <c r="N301" s="45"/>
      <c r="O301" s="27"/>
    </row>
    <row r="302" spans="1:15" x14ac:dyDescent="0.25">
      <c r="A302" s="18">
        <f t="shared" ref="A302:A365" si="8">B302</f>
        <v>0</v>
      </c>
      <c r="B302" s="44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32"/>
      <c r="N302" s="45"/>
      <c r="O302" s="27"/>
    </row>
    <row r="303" spans="1:15" x14ac:dyDescent="0.25">
      <c r="A303" s="18">
        <f t="shared" si="8"/>
        <v>0</v>
      </c>
      <c r="B303" s="44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32"/>
      <c r="N303" s="45"/>
      <c r="O303" s="27"/>
    </row>
    <row r="304" spans="1:15" x14ac:dyDescent="0.25">
      <c r="A304" s="18">
        <f t="shared" si="8"/>
        <v>0</v>
      </c>
      <c r="B304" s="44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32"/>
      <c r="N304" s="45"/>
      <c r="O304" s="27"/>
    </row>
    <row r="305" spans="1:15" x14ac:dyDescent="0.25">
      <c r="A305" s="18">
        <f t="shared" si="8"/>
        <v>0</v>
      </c>
      <c r="B305" s="44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32"/>
      <c r="N305" s="45"/>
      <c r="O305" s="27"/>
    </row>
    <row r="306" spans="1:15" x14ac:dyDescent="0.25">
      <c r="A306" s="18">
        <f t="shared" si="8"/>
        <v>0</v>
      </c>
      <c r="B306" s="44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32"/>
      <c r="N306" s="45"/>
      <c r="O306" s="27"/>
    </row>
    <row r="307" spans="1:15" x14ac:dyDescent="0.25">
      <c r="A307" s="18">
        <f t="shared" si="8"/>
        <v>0</v>
      </c>
      <c r="B307" s="44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32"/>
      <c r="N307" s="45"/>
      <c r="O307" s="27"/>
    </row>
    <row r="308" spans="1:15" x14ac:dyDescent="0.25">
      <c r="A308" s="18">
        <f t="shared" si="8"/>
        <v>0</v>
      </c>
      <c r="B308" s="44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32"/>
      <c r="N308" s="45"/>
      <c r="O308" s="27"/>
    </row>
    <row r="309" spans="1:15" x14ac:dyDescent="0.25">
      <c r="A309" s="18">
        <f t="shared" si="8"/>
        <v>0</v>
      </c>
      <c r="B309" s="44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32"/>
      <c r="N309" s="45"/>
      <c r="O309" s="27"/>
    </row>
    <row r="310" spans="1:15" x14ac:dyDescent="0.25">
      <c r="A310" s="18">
        <f t="shared" si="8"/>
        <v>0</v>
      </c>
      <c r="B310" s="44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32"/>
      <c r="N310" s="45"/>
      <c r="O310" s="27"/>
    </row>
    <row r="311" spans="1:15" x14ac:dyDescent="0.25">
      <c r="A311" s="18">
        <f t="shared" si="8"/>
        <v>0</v>
      </c>
      <c r="B311" s="44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32"/>
      <c r="N311" s="45"/>
      <c r="O311" s="27"/>
    </row>
    <row r="312" spans="1:15" x14ac:dyDescent="0.25">
      <c r="A312" s="18">
        <f t="shared" si="8"/>
        <v>0</v>
      </c>
      <c r="B312" s="44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32"/>
      <c r="N312" s="45"/>
      <c r="O312" s="27"/>
    </row>
    <row r="313" spans="1:15" x14ac:dyDescent="0.25">
      <c r="A313" s="18">
        <f t="shared" si="8"/>
        <v>0</v>
      </c>
      <c r="B313" s="44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32"/>
      <c r="N313" s="45"/>
      <c r="O313" s="27"/>
    </row>
    <row r="314" spans="1:15" x14ac:dyDescent="0.25">
      <c r="A314" s="18">
        <f t="shared" si="8"/>
        <v>0</v>
      </c>
      <c r="B314" s="44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32"/>
      <c r="N314" s="45"/>
      <c r="O314" s="27"/>
    </row>
    <row r="315" spans="1:15" x14ac:dyDescent="0.25">
      <c r="A315" s="18">
        <f t="shared" si="8"/>
        <v>0</v>
      </c>
      <c r="B315" s="44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32"/>
      <c r="N315" s="45"/>
      <c r="O315" s="27"/>
    </row>
    <row r="316" spans="1:15" x14ac:dyDescent="0.25">
      <c r="A316" s="18">
        <f t="shared" si="8"/>
        <v>0</v>
      </c>
      <c r="B316" s="44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32"/>
      <c r="N316" s="45"/>
      <c r="O316" s="27"/>
    </row>
    <row r="317" spans="1:15" x14ac:dyDescent="0.25">
      <c r="A317" s="18">
        <f t="shared" si="8"/>
        <v>0</v>
      </c>
      <c r="B317" s="44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32"/>
      <c r="N317" s="45"/>
      <c r="O317" s="27"/>
    </row>
    <row r="318" spans="1:15" x14ac:dyDescent="0.25">
      <c r="A318" s="18">
        <f t="shared" si="8"/>
        <v>0</v>
      </c>
      <c r="B318" s="44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32"/>
      <c r="N318" s="45"/>
      <c r="O318" s="27"/>
    </row>
    <row r="319" spans="1:15" x14ac:dyDescent="0.25">
      <c r="A319" s="18">
        <f t="shared" si="8"/>
        <v>0</v>
      </c>
      <c r="B319" s="44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32"/>
      <c r="N319" s="45"/>
      <c r="O319" s="27"/>
    </row>
    <row r="320" spans="1:15" x14ac:dyDescent="0.25">
      <c r="A320" s="18">
        <f t="shared" si="8"/>
        <v>0</v>
      </c>
      <c r="B320" s="44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32"/>
      <c r="N320" s="45"/>
      <c r="O320" s="27"/>
    </row>
    <row r="321" spans="1:15" x14ac:dyDescent="0.25">
      <c r="A321" s="18">
        <f t="shared" si="8"/>
        <v>0</v>
      </c>
      <c r="B321" s="44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32"/>
      <c r="N321" s="45"/>
      <c r="O321" s="27"/>
    </row>
    <row r="322" spans="1:15" x14ac:dyDescent="0.25">
      <c r="A322" s="18">
        <f t="shared" si="8"/>
        <v>0</v>
      </c>
      <c r="B322" s="44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32"/>
      <c r="N322" s="45"/>
      <c r="O322" s="27"/>
    </row>
    <row r="323" spans="1:15" x14ac:dyDescent="0.25">
      <c r="A323" s="18">
        <f t="shared" si="8"/>
        <v>0</v>
      </c>
      <c r="B323" s="44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32"/>
      <c r="N323" s="45"/>
      <c r="O323" s="27"/>
    </row>
    <row r="324" spans="1:15" x14ac:dyDescent="0.25">
      <c r="A324" s="18">
        <f t="shared" si="8"/>
        <v>0</v>
      </c>
      <c r="B324" s="44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32"/>
      <c r="N324" s="45"/>
      <c r="O324" s="27"/>
    </row>
    <row r="325" spans="1:15" x14ac:dyDescent="0.25">
      <c r="A325" s="18">
        <f t="shared" si="8"/>
        <v>0</v>
      </c>
      <c r="B325" s="44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32"/>
      <c r="N325" s="45"/>
      <c r="O325" s="27"/>
    </row>
    <row r="326" spans="1:15" x14ac:dyDescent="0.25">
      <c r="A326" s="18">
        <f t="shared" si="8"/>
        <v>0</v>
      </c>
      <c r="B326" s="44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32"/>
      <c r="N326" s="45"/>
      <c r="O326" s="27"/>
    </row>
    <row r="327" spans="1:15" x14ac:dyDescent="0.25">
      <c r="A327" s="18">
        <f t="shared" si="8"/>
        <v>0</v>
      </c>
      <c r="B327" s="44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32"/>
      <c r="N327" s="45"/>
      <c r="O327" s="27"/>
    </row>
    <row r="328" spans="1:15" x14ac:dyDescent="0.25">
      <c r="A328" s="18">
        <f t="shared" si="8"/>
        <v>0</v>
      </c>
      <c r="B328" s="44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32"/>
      <c r="N328" s="45"/>
      <c r="O328" s="27"/>
    </row>
    <row r="329" spans="1:15" x14ac:dyDescent="0.25">
      <c r="A329" s="18">
        <f t="shared" si="8"/>
        <v>0</v>
      </c>
      <c r="B329" s="44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32"/>
      <c r="N329" s="45"/>
      <c r="O329" s="27"/>
    </row>
    <row r="330" spans="1:15" x14ac:dyDescent="0.25">
      <c r="A330" s="18">
        <f t="shared" si="8"/>
        <v>0</v>
      </c>
      <c r="B330" s="44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32"/>
      <c r="N330" s="45"/>
      <c r="O330" s="27"/>
    </row>
    <row r="331" spans="1:15" x14ac:dyDescent="0.25">
      <c r="A331" s="18">
        <f t="shared" si="8"/>
        <v>0</v>
      </c>
      <c r="B331" s="44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32"/>
      <c r="N331" s="45"/>
      <c r="O331" s="27"/>
    </row>
    <row r="332" spans="1:15" x14ac:dyDescent="0.25">
      <c r="A332" s="18">
        <f t="shared" si="8"/>
        <v>0</v>
      </c>
      <c r="B332" s="44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32"/>
      <c r="N332" s="45"/>
      <c r="O332" s="27"/>
    </row>
    <row r="333" spans="1:15" x14ac:dyDescent="0.25">
      <c r="A333" s="18">
        <f t="shared" si="8"/>
        <v>0</v>
      </c>
      <c r="B333" s="44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32"/>
      <c r="N333" s="45"/>
      <c r="O333" s="27"/>
    </row>
    <row r="334" spans="1:15" x14ac:dyDescent="0.25">
      <c r="A334" s="18">
        <f t="shared" si="8"/>
        <v>0</v>
      </c>
      <c r="B334" s="44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32"/>
      <c r="N334" s="45"/>
      <c r="O334" s="27"/>
    </row>
    <row r="335" spans="1:15" x14ac:dyDescent="0.25">
      <c r="A335" s="18">
        <f t="shared" si="8"/>
        <v>0</v>
      </c>
      <c r="B335" s="44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32"/>
      <c r="N335" s="45"/>
      <c r="O335" s="27"/>
    </row>
    <row r="336" spans="1:15" x14ac:dyDescent="0.25">
      <c r="A336" s="18">
        <f t="shared" si="8"/>
        <v>0</v>
      </c>
      <c r="B336" s="44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32"/>
      <c r="N336" s="45"/>
      <c r="O336" s="27"/>
    </row>
    <row r="337" spans="1:15" x14ac:dyDescent="0.25">
      <c r="A337" s="18">
        <f t="shared" si="8"/>
        <v>0</v>
      </c>
      <c r="B337" s="44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32"/>
      <c r="N337" s="45"/>
      <c r="O337" s="27"/>
    </row>
    <row r="338" spans="1:15" x14ac:dyDescent="0.25">
      <c r="A338" s="18">
        <f t="shared" si="8"/>
        <v>0</v>
      </c>
      <c r="B338" s="44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32"/>
      <c r="N338" s="45"/>
      <c r="O338" s="27"/>
    </row>
    <row r="339" spans="1:15" x14ac:dyDescent="0.25">
      <c r="A339" s="18">
        <f t="shared" si="8"/>
        <v>0</v>
      </c>
      <c r="B339" s="44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32"/>
      <c r="N339" s="45"/>
      <c r="O339" s="27"/>
    </row>
    <row r="340" spans="1:15" x14ac:dyDescent="0.25">
      <c r="A340" s="18">
        <f t="shared" si="8"/>
        <v>0</v>
      </c>
      <c r="B340" s="44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32"/>
      <c r="N340" s="45"/>
      <c r="O340" s="27"/>
    </row>
    <row r="341" spans="1:15" x14ac:dyDescent="0.25">
      <c r="A341" s="18">
        <f t="shared" si="8"/>
        <v>0</v>
      </c>
      <c r="B341" s="44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32"/>
      <c r="N341" s="45"/>
      <c r="O341" s="27"/>
    </row>
    <row r="342" spans="1:15" x14ac:dyDescent="0.25">
      <c r="A342" s="18">
        <f t="shared" si="8"/>
        <v>0</v>
      </c>
      <c r="B342" s="44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32"/>
      <c r="N342" s="45"/>
      <c r="O342" s="27"/>
    </row>
    <row r="343" spans="1:15" x14ac:dyDescent="0.25">
      <c r="A343" s="18">
        <f t="shared" si="8"/>
        <v>0</v>
      </c>
      <c r="B343" s="44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32"/>
      <c r="N343" s="45"/>
      <c r="O343" s="27"/>
    </row>
    <row r="344" spans="1:15" x14ac:dyDescent="0.25">
      <c r="A344" s="18">
        <f t="shared" si="8"/>
        <v>0</v>
      </c>
      <c r="B344" s="44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32"/>
      <c r="N344" s="45"/>
      <c r="O344" s="27"/>
    </row>
    <row r="345" spans="1:15" x14ac:dyDescent="0.25">
      <c r="A345" s="18">
        <f t="shared" si="8"/>
        <v>0</v>
      </c>
      <c r="B345" s="44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32"/>
      <c r="N345" s="45"/>
      <c r="O345" s="27"/>
    </row>
    <row r="346" spans="1:15" x14ac:dyDescent="0.25">
      <c r="A346" s="18">
        <f t="shared" si="8"/>
        <v>0</v>
      </c>
      <c r="B346" s="44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32"/>
      <c r="N346" s="45"/>
      <c r="O346" s="27"/>
    </row>
    <row r="347" spans="1:15" x14ac:dyDescent="0.25">
      <c r="A347" s="18">
        <f t="shared" si="8"/>
        <v>0</v>
      </c>
      <c r="B347" s="44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32"/>
      <c r="N347" s="45"/>
      <c r="O347" s="27"/>
    </row>
    <row r="348" spans="1:15" x14ac:dyDescent="0.25">
      <c r="A348" s="18">
        <f t="shared" si="8"/>
        <v>0</v>
      </c>
      <c r="B348" s="44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32"/>
      <c r="N348" s="45"/>
      <c r="O348" s="27"/>
    </row>
    <row r="349" spans="1:15" x14ac:dyDescent="0.25">
      <c r="A349" s="18">
        <f t="shared" si="8"/>
        <v>0</v>
      </c>
      <c r="B349" s="44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32"/>
      <c r="N349" s="45"/>
      <c r="O349" s="27"/>
    </row>
    <row r="350" spans="1:15" x14ac:dyDescent="0.25">
      <c r="A350" s="18">
        <f t="shared" si="8"/>
        <v>0</v>
      </c>
      <c r="B350" s="44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32"/>
      <c r="N350" s="45"/>
      <c r="O350" s="27"/>
    </row>
    <row r="351" spans="1:15" x14ac:dyDescent="0.25">
      <c r="A351" s="18">
        <f t="shared" si="8"/>
        <v>0</v>
      </c>
      <c r="B351" s="44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32"/>
      <c r="N351" s="45"/>
      <c r="O351" s="27"/>
    </row>
    <row r="352" spans="1:15" x14ac:dyDescent="0.25">
      <c r="A352" s="18">
        <f t="shared" si="8"/>
        <v>0</v>
      </c>
      <c r="B352" s="44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32"/>
      <c r="N352" s="45"/>
      <c r="O352" s="27"/>
    </row>
    <row r="353" spans="1:15" x14ac:dyDescent="0.25">
      <c r="A353" s="18">
        <f t="shared" si="8"/>
        <v>0</v>
      </c>
      <c r="B353" s="44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32"/>
      <c r="N353" s="45"/>
      <c r="O353" s="27"/>
    </row>
    <row r="354" spans="1:15" x14ac:dyDescent="0.25">
      <c r="A354" s="18">
        <f t="shared" si="8"/>
        <v>0</v>
      </c>
      <c r="B354" s="44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32"/>
      <c r="N354" s="45"/>
      <c r="O354" s="27"/>
    </row>
    <row r="355" spans="1:15" x14ac:dyDescent="0.25">
      <c r="A355" s="18">
        <f t="shared" si="8"/>
        <v>0</v>
      </c>
      <c r="B355" s="44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32"/>
      <c r="N355" s="45"/>
      <c r="O355" s="27"/>
    </row>
    <row r="356" spans="1:15" x14ac:dyDescent="0.25">
      <c r="A356" s="18">
        <f t="shared" si="8"/>
        <v>0</v>
      </c>
      <c r="B356" s="44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32"/>
      <c r="N356" s="45"/>
      <c r="O356" s="27"/>
    </row>
    <row r="357" spans="1:15" x14ac:dyDescent="0.25">
      <c r="A357" s="18">
        <f t="shared" si="8"/>
        <v>0</v>
      </c>
      <c r="B357" s="44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32"/>
      <c r="N357" s="45"/>
      <c r="O357" s="27"/>
    </row>
    <row r="358" spans="1:15" x14ac:dyDescent="0.25">
      <c r="A358" s="18">
        <f t="shared" si="8"/>
        <v>0</v>
      </c>
      <c r="B358" s="44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32"/>
      <c r="N358" s="45"/>
      <c r="O358" s="27"/>
    </row>
    <row r="359" spans="1:15" x14ac:dyDescent="0.25">
      <c r="A359" s="18">
        <f t="shared" si="8"/>
        <v>0</v>
      </c>
      <c r="B359" s="44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32"/>
      <c r="N359" s="45"/>
      <c r="O359" s="27"/>
    </row>
    <row r="360" spans="1:15" x14ac:dyDescent="0.25">
      <c r="A360" s="18">
        <f t="shared" si="8"/>
        <v>0</v>
      </c>
      <c r="B360" s="44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32"/>
      <c r="N360" s="45"/>
      <c r="O360" s="27"/>
    </row>
    <row r="361" spans="1:15" x14ac:dyDescent="0.25">
      <c r="A361" s="18">
        <f t="shared" si="8"/>
        <v>0</v>
      </c>
      <c r="B361" s="44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32"/>
      <c r="N361" s="45"/>
      <c r="O361" s="27"/>
    </row>
    <row r="362" spans="1:15" x14ac:dyDescent="0.25">
      <c r="A362" s="18">
        <f t="shared" si="8"/>
        <v>0</v>
      </c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32"/>
      <c r="N362" s="45"/>
      <c r="O362" s="27"/>
    </row>
    <row r="363" spans="1:15" x14ac:dyDescent="0.25">
      <c r="A363" s="18">
        <f t="shared" si="8"/>
        <v>0</v>
      </c>
      <c r="B363" s="44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32"/>
      <c r="N363" s="45"/>
      <c r="O363" s="27"/>
    </row>
    <row r="364" spans="1:15" x14ac:dyDescent="0.25">
      <c r="A364" s="18">
        <f t="shared" si="8"/>
        <v>0</v>
      </c>
      <c r="B364" s="44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32"/>
      <c r="N364" s="45"/>
      <c r="O364" s="27"/>
    </row>
    <row r="365" spans="1:15" x14ac:dyDescent="0.25">
      <c r="A365" s="18">
        <f t="shared" si="8"/>
        <v>0</v>
      </c>
      <c r="B365" s="44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32"/>
      <c r="N365" s="45"/>
      <c r="O365" s="27"/>
    </row>
    <row r="366" spans="1:15" x14ac:dyDescent="0.25">
      <c r="A366" s="18">
        <f t="shared" ref="A366:A429" si="9">B366</f>
        <v>0</v>
      </c>
      <c r="B366" s="44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32"/>
      <c r="N366" s="45"/>
      <c r="O366" s="27"/>
    </row>
    <row r="367" spans="1:15" x14ac:dyDescent="0.25">
      <c r="A367" s="18">
        <f t="shared" si="9"/>
        <v>0</v>
      </c>
      <c r="B367" s="44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32"/>
      <c r="N367" s="45"/>
      <c r="O367" s="27"/>
    </row>
    <row r="368" spans="1:15" x14ac:dyDescent="0.25">
      <c r="A368" s="18">
        <f t="shared" si="9"/>
        <v>0</v>
      </c>
      <c r="B368" s="44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32"/>
      <c r="N368" s="45"/>
      <c r="O368" s="27"/>
    </row>
    <row r="369" spans="1:15" x14ac:dyDescent="0.25">
      <c r="A369" s="18">
        <f t="shared" si="9"/>
        <v>0</v>
      </c>
      <c r="B369" s="44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32"/>
      <c r="N369" s="45"/>
      <c r="O369" s="27"/>
    </row>
    <row r="370" spans="1:15" x14ac:dyDescent="0.25">
      <c r="A370" s="18">
        <f t="shared" si="9"/>
        <v>0</v>
      </c>
      <c r="B370" s="44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32"/>
      <c r="N370" s="45"/>
      <c r="O370" s="27"/>
    </row>
    <row r="371" spans="1:15" x14ac:dyDescent="0.25">
      <c r="A371" s="18">
        <f t="shared" si="9"/>
        <v>0</v>
      </c>
      <c r="B371" s="44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32"/>
      <c r="N371" s="45"/>
      <c r="O371" s="27"/>
    </row>
    <row r="372" spans="1:15" x14ac:dyDescent="0.25">
      <c r="A372" s="18">
        <f t="shared" si="9"/>
        <v>0</v>
      </c>
      <c r="B372" s="44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32"/>
      <c r="N372" s="45"/>
      <c r="O372" s="27"/>
    </row>
    <row r="373" spans="1:15" x14ac:dyDescent="0.25">
      <c r="A373" s="18">
        <f t="shared" si="9"/>
        <v>0</v>
      </c>
      <c r="B373" s="44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32"/>
      <c r="N373" s="45"/>
      <c r="O373" s="27"/>
    </row>
    <row r="374" spans="1:15" x14ac:dyDescent="0.25">
      <c r="A374" s="18">
        <f t="shared" si="9"/>
        <v>0</v>
      </c>
      <c r="B374" s="44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32"/>
      <c r="N374" s="45"/>
      <c r="O374" s="27"/>
    </row>
    <row r="375" spans="1:15" x14ac:dyDescent="0.25">
      <c r="A375" s="18">
        <f t="shared" si="9"/>
        <v>0</v>
      </c>
      <c r="B375" s="44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32"/>
      <c r="N375" s="45"/>
      <c r="O375" s="27"/>
    </row>
    <row r="376" spans="1:15" x14ac:dyDescent="0.25">
      <c r="A376" s="18">
        <f t="shared" si="9"/>
        <v>0</v>
      </c>
      <c r="B376" s="44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32"/>
      <c r="N376" s="45"/>
      <c r="O376" s="27"/>
    </row>
    <row r="377" spans="1:15" x14ac:dyDescent="0.25">
      <c r="A377" s="18">
        <f t="shared" si="9"/>
        <v>0</v>
      </c>
      <c r="B377" s="44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32"/>
      <c r="N377" s="45"/>
      <c r="O377" s="27"/>
    </row>
    <row r="378" spans="1:15" x14ac:dyDescent="0.25">
      <c r="A378" s="18">
        <f t="shared" si="9"/>
        <v>0</v>
      </c>
      <c r="B378" s="44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32"/>
      <c r="N378" s="45"/>
      <c r="O378" s="27"/>
    </row>
    <row r="379" spans="1:15" x14ac:dyDescent="0.25">
      <c r="A379" s="18">
        <f t="shared" si="9"/>
        <v>0</v>
      </c>
      <c r="B379" s="44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32"/>
      <c r="N379" s="45"/>
      <c r="O379" s="27"/>
    </row>
    <row r="380" spans="1:15" x14ac:dyDescent="0.25">
      <c r="A380" s="18">
        <f t="shared" si="9"/>
        <v>0</v>
      </c>
      <c r="B380" s="44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32"/>
      <c r="N380" s="45"/>
      <c r="O380" s="27"/>
    </row>
    <row r="381" spans="1:15" x14ac:dyDescent="0.25">
      <c r="A381" s="18">
        <f t="shared" si="9"/>
        <v>0</v>
      </c>
      <c r="B381" s="44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32"/>
      <c r="N381" s="45"/>
      <c r="O381" s="27"/>
    </row>
    <row r="382" spans="1:15" x14ac:dyDescent="0.25">
      <c r="A382" s="18">
        <f t="shared" si="9"/>
        <v>0</v>
      </c>
      <c r="B382" s="44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32"/>
      <c r="N382" s="45"/>
      <c r="O382" s="27"/>
    </row>
    <row r="383" spans="1:15" x14ac:dyDescent="0.25">
      <c r="A383" s="18">
        <f t="shared" si="9"/>
        <v>0</v>
      </c>
      <c r="B383" s="44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32"/>
      <c r="N383" s="45"/>
      <c r="O383" s="27"/>
    </row>
    <row r="384" spans="1:15" x14ac:dyDescent="0.25">
      <c r="A384" s="18">
        <f t="shared" si="9"/>
        <v>0</v>
      </c>
      <c r="B384" s="44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32"/>
      <c r="N384" s="45"/>
      <c r="O384" s="27"/>
    </row>
    <row r="385" spans="1:15" x14ac:dyDescent="0.25">
      <c r="A385" s="18">
        <f t="shared" si="9"/>
        <v>0</v>
      </c>
      <c r="B385" s="44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32"/>
      <c r="N385" s="45"/>
      <c r="O385" s="27"/>
    </row>
    <row r="386" spans="1:15" x14ac:dyDescent="0.25">
      <c r="A386" s="18">
        <f t="shared" si="9"/>
        <v>0</v>
      </c>
      <c r="B386" s="44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32"/>
      <c r="N386" s="45"/>
      <c r="O386" s="27"/>
    </row>
    <row r="387" spans="1:15" x14ac:dyDescent="0.25">
      <c r="A387" s="18">
        <f t="shared" si="9"/>
        <v>0</v>
      </c>
      <c r="B387" s="44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32"/>
      <c r="N387" s="45"/>
      <c r="O387" s="27"/>
    </row>
    <row r="388" spans="1:15" x14ac:dyDescent="0.25">
      <c r="A388" s="18">
        <f t="shared" si="9"/>
        <v>0</v>
      </c>
      <c r="B388" s="44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32"/>
      <c r="N388" s="45"/>
      <c r="O388" s="27"/>
    </row>
    <row r="389" spans="1:15" x14ac:dyDescent="0.25">
      <c r="A389" s="18">
        <f t="shared" si="9"/>
        <v>0</v>
      </c>
      <c r="B389" s="44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32"/>
      <c r="N389" s="45"/>
      <c r="O389" s="27"/>
    </row>
    <row r="390" spans="1:15" x14ac:dyDescent="0.25">
      <c r="A390" s="18">
        <f t="shared" si="9"/>
        <v>0</v>
      </c>
      <c r="B390" s="44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32"/>
      <c r="N390" s="45"/>
      <c r="O390" s="27"/>
    </row>
    <row r="391" spans="1:15" x14ac:dyDescent="0.25">
      <c r="A391" s="18">
        <f t="shared" si="9"/>
        <v>0</v>
      </c>
      <c r="B391" s="44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32"/>
      <c r="N391" s="45"/>
      <c r="O391" s="27"/>
    </row>
    <row r="392" spans="1:15" x14ac:dyDescent="0.25">
      <c r="A392" s="18">
        <f t="shared" si="9"/>
        <v>0</v>
      </c>
      <c r="B392" s="44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32"/>
      <c r="N392" s="45"/>
      <c r="O392" s="27"/>
    </row>
    <row r="393" spans="1:15" x14ac:dyDescent="0.25">
      <c r="A393" s="18">
        <f t="shared" si="9"/>
        <v>0</v>
      </c>
      <c r="B393" s="44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32"/>
      <c r="N393" s="45"/>
      <c r="O393" s="27"/>
    </row>
    <row r="394" spans="1:15" x14ac:dyDescent="0.25">
      <c r="A394" s="18">
        <f t="shared" si="9"/>
        <v>0</v>
      </c>
      <c r="B394" s="44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32"/>
      <c r="N394" s="45"/>
      <c r="O394" s="27"/>
    </row>
    <row r="395" spans="1:15" x14ac:dyDescent="0.25">
      <c r="A395" s="18">
        <f t="shared" si="9"/>
        <v>0</v>
      </c>
      <c r="B395" s="44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32"/>
      <c r="N395" s="45"/>
      <c r="O395" s="27"/>
    </row>
    <row r="396" spans="1:15" x14ac:dyDescent="0.25">
      <c r="A396" s="18">
        <f t="shared" si="9"/>
        <v>0</v>
      </c>
      <c r="B396" s="44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32"/>
      <c r="N396" s="45"/>
      <c r="O396" s="27"/>
    </row>
    <row r="397" spans="1:15" x14ac:dyDescent="0.25">
      <c r="A397" s="18">
        <f t="shared" si="9"/>
        <v>0</v>
      </c>
      <c r="B397" s="44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32"/>
      <c r="N397" s="45"/>
      <c r="O397" s="27"/>
    </row>
    <row r="398" spans="1:15" x14ac:dyDescent="0.25">
      <c r="A398" s="18">
        <f t="shared" si="9"/>
        <v>0</v>
      </c>
      <c r="B398" s="44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32"/>
      <c r="N398" s="45"/>
      <c r="O398" s="27"/>
    </row>
    <row r="399" spans="1:15" x14ac:dyDescent="0.25">
      <c r="A399" s="18">
        <f t="shared" si="9"/>
        <v>0</v>
      </c>
      <c r="B399" s="44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32"/>
      <c r="N399" s="45"/>
      <c r="O399" s="27"/>
    </row>
    <row r="400" spans="1:15" x14ac:dyDescent="0.25">
      <c r="A400" s="18">
        <f t="shared" si="9"/>
        <v>0</v>
      </c>
      <c r="B400" s="44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32"/>
      <c r="N400" s="45"/>
      <c r="O400" s="27"/>
    </row>
    <row r="401" spans="1:15" x14ac:dyDescent="0.25">
      <c r="A401" s="18">
        <f t="shared" si="9"/>
        <v>0</v>
      </c>
      <c r="B401" s="44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32"/>
      <c r="N401" s="45"/>
      <c r="O401" s="27"/>
    </row>
    <row r="402" spans="1:15" x14ac:dyDescent="0.25">
      <c r="A402" s="18">
        <f t="shared" si="9"/>
        <v>0</v>
      </c>
      <c r="B402" s="44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32"/>
      <c r="N402" s="45"/>
      <c r="O402" s="27"/>
    </row>
    <row r="403" spans="1:15" x14ac:dyDescent="0.25">
      <c r="A403" s="18">
        <f t="shared" si="9"/>
        <v>0</v>
      </c>
      <c r="B403" s="44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32"/>
      <c r="N403" s="45"/>
      <c r="O403" s="27"/>
    </row>
    <row r="404" spans="1:15" x14ac:dyDescent="0.25">
      <c r="A404" s="18">
        <f t="shared" si="9"/>
        <v>0</v>
      </c>
      <c r="B404" s="44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32"/>
      <c r="N404" s="45"/>
      <c r="O404" s="27"/>
    </row>
    <row r="405" spans="1:15" x14ac:dyDescent="0.25">
      <c r="A405" s="18">
        <f t="shared" si="9"/>
        <v>0</v>
      </c>
      <c r="B405" s="44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32"/>
      <c r="N405" s="45"/>
      <c r="O405" s="27"/>
    </row>
    <row r="406" spans="1:15" x14ac:dyDescent="0.25">
      <c r="A406" s="18">
        <f t="shared" si="9"/>
        <v>0</v>
      </c>
      <c r="B406" s="44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32"/>
      <c r="N406" s="45"/>
      <c r="O406" s="27"/>
    </row>
    <row r="407" spans="1:15" x14ac:dyDescent="0.25">
      <c r="A407" s="18">
        <f t="shared" si="9"/>
        <v>0</v>
      </c>
      <c r="B407" s="44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32"/>
      <c r="N407" s="45"/>
      <c r="O407" s="27"/>
    </row>
    <row r="408" spans="1:15" x14ac:dyDescent="0.25">
      <c r="A408" s="18">
        <f t="shared" si="9"/>
        <v>0</v>
      </c>
      <c r="B408" s="44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32"/>
      <c r="N408" s="45"/>
      <c r="O408" s="27"/>
    </row>
    <row r="409" spans="1:15" x14ac:dyDescent="0.25">
      <c r="A409" s="18">
        <f t="shared" si="9"/>
        <v>0</v>
      </c>
      <c r="B409" s="44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32"/>
      <c r="N409" s="45"/>
      <c r="O409" s="27"/>
    </row>
    <row r="410" spans="1:15" x14ac:dyDescent="0.25">
      <c r="A410" s="18">
        <f t="shared" si="9"/>
        <v>0</v>
      </c>
      <c r="B410" s="44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32"/>
      <c r="N410" s="45"/>
      <c r="O410" s="27"/>
    </row>
    <row r="411" spans="1:15" x14ac:dyDescent="0.25">
      <c r="A411" s="18">
        <f t="shared" si="9"/>
        <v>0</v>
      </c>
      <c r="B411" s="44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32"/>
      <c r="N411" s="45"/>
      <c r="O411" s="27"/>
    </row>
    <row r="412" spans="1:15" x14ac:dyDescent="0.25">
      <c r="A412" s="18">
        <f t="shared" si="9"/>
        <v>0</v>
      </c>
      <c r="B412" s="44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32"/>
      <c r="N412" s="45"/>
      <c r="O412" s="27"/>
    </row>
    <row r="413" spans="1:15" x14ac:dyDescent="0.25">
      <c r="A413" s="18">
        <f t="shared" si="9"/>
        <v>0</v>
      </c>
      <c r="B413" s="44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32"/>
      <c r="N413" s="45"/>
      <c r="O413" s="27"/>
    </row>
    <row r="414" spans="1:15" x14ac:dyDescent="0.25">
      <c r="A414" s="18">
        <f t="shared" si="9"/>
        <v>0</v>
      </c>
      <c r="B414" s="44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32"/>
      <c r="N414" s="45"/>
      <c r="O414" s="27"/>
    </row>
    <row r="415" spans="1:15" x14ac:dyDescent="0.25">
      <c r="A415" s="18">
        <f t="shared" si="9"/>
        <v>0</v>
      </c>
      <c r="B415" s="44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32"/>
      <c r="N415" s="45"/>
      <c r="O415" s="27"/>
    </row>
    <row r="416" spans="1:15" x14ac:dyDescent="0.25">
      <c r="A416" s="18">
        <f t="shared" si="9"/>
        <v>0</v>
      </c>
      <c r="B416" s="44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32"/>
      <c r="N416" s="45"/>
      <c r="O416" s="27"/>
    </row>
    <row r="417" spans="1:15" x14ac:dyDescent="0.25">
      <c r="A417" s="18">
        <f t="shared" si="9"/>
        <v>0</v>
      </c>
      <c r="B417" s="44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32"/>
      <c r="N417" s="45"/>
      <c r="O417" s="27"/>
    </row>
    <row r="418" spans="1:15" x14ac:dyDescent="0.25">
      <c r="A418" s="18">
        <f t="shared" si="9"/>
        <v>0</v>
      </c>
      <c r="B418" s="44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32"/>
      <c r="N418" s="45"/>
      <c r="O418" s="27"/>
    </row>
    <row r="419" spans="1:15" x14ac:dyDescent="0.25">
      <c r="A419" s="18">
        <f t="shared" si="9"/>
        <v>0</v>
      </c>
      <c r="B419" s="44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32"/>
      <c r="N419" s="45"/>
      <c r="O419" s="27"/>
    </row>
    <row r="420" spans="1:15" x14ac:dyDescent="0.25">
      <c r="A420" s="18">
        <f t="shared" si="9"/>
        <v>0</v>
      </c>
      <c r="B420" s="44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32"/>
      <c r="N420" s="45"/>
      <c r="O420" s="27"/>
    </row>
    <row r="421" spans="1:15" x14ac:dyDescent="0.25">
      <c r="A421" s="18">
        <f t="shared" si="9"/>
        <v>0</v>
      </c>
      <c r="B421" s="44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32"/>
      <c r="N421" s="45"/>
      <c r="O421" s="27"/>
    </row>
    <row r="422" spans="1:15" x14ac:dyDescent="0.25">
      <c r="A422" s="18">
        <f t="shared" si="9"/>
        <v>0</v>
      </c>
      <c r="B422" s="44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32"/>
      <c r="N422" s="45"/>
      <c r="O422" s="27"/>
    </row>
    <row r="423" spans="1:15" x14ac:dyDescent="0.25">
      <c r="A423" s="18">
        <f t="shared" si="9"/>
        <v>0</v>
      </c>
      <c r="B423" s="44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32"/>
      <c r="N423" s="45"/>
      <c r="O423" s="27"/>
    </row>
    <row r="424" spans="1:15" x14ac:dyDescent="0.25">
      <c r="A424" s="18">
        <f t="shared" si="9"/>
        <v>0</v>
      </c>
      <c r="B424" s="44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32"/>
      <c r="N424" s="45"/>
      <c r="O424" s="27"/>
    </row>
    <row r="425" spans="1:15" x14ac:dyDescent="0.25">
      <c r="A425" s="18">
        <f t="shared" si="9"/>
        <v>0</v>
      </c>
      <c r="B425" s="44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32"/>
      <c r="N425" s="45"/>
      <c r="O425" s="27"/>
    </row>
    <row r="426" spans="1:15" x14ac:dyDescent="0.25">
      <c r="A426" s="18">
        <f t="shared" si="9"/>
        <v>0</v>
      </c>
      <c r="B426" s="44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32"/>
      <c r="N426" s="45"/>
      <c r="O426" s="27"/>
    </row>
    <row r="427" spans="1:15" x14ac:dyDescent="0.25">
      <c r="A427" s="18">
        <f t="shared" si="9"/>
        <v>0</v>
      </c>
      <c r="B427" s="44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32"/>
      <c r="N427" s="45"/>
      <c r="O427" s="27"/>
    </row>
    <row r="428" spans="1:15" x14ac:dyDescent="0.25">
      <c r="A428" s="18">
        <f t="shared" si="9"/>
        <v>0</v>
      </c>
      <c r="B428" s="44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32"/>
      <c r="N428" s="45"/>
      <c r="O428" s="27"/>
    </row>
    <row r="429" spans="1:15" x14ac:dyDescent="0.25">
      <c r="A429" s="18">
        <f t="shared" si="9"/>
        <v>0</v>
      </c>
      <c r="B429" s="44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32"/>
      <c r="N429" s="45"/>
      <c r="O429" s="27"/>
    </row>
    <row r="430" spans="1:15" x14ac:dyDescent="0.25">
      <c r="A430" s="18">
        <f t="shared" ref="A430:A493" si="10">B430</f>
        <v>0</v>
      </c>
      <c r="B430" s="44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32"/>
      <c r="N430" s="45"/>
      <c r="O430" s="27"/>
    </row>
    <row r="431" spans="1:15" x14ac:dyDescent="0.25">
      <c r="A431" s="18">
        <f t="shared" si="10"/>
        <v>0</v>
      </c>
      <c r="B431" s="44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32"/>
      <c r="N431" s="45"/>
      <c r="O431" s="27"/>
    </row>
    <row r="432" spans="1:15" x14ac:dyDescent="0.25">
      <c r="A432" s="18">
        <f t="shared" si="10"/>
        <v>0</v>
      </c>
      <c r="B432" s="44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32"/>
      <c r="N432" s="45"/>
      <c r="O432" s="27"/>
    </row>
    <row r="433" spans="1:15" x14ac:dyDescent="0.25">
      <c r="A433" s="18">
        <f t="shared" si="10"/>
        <v>0</v>
      </c>
      <c r="B433" s="44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32"/>
      <c r="N433" s="45"/>
      <c r="O433" s="27"/>
    </row>
    <row r="434" spans="1:15" x14ac:dyDescent="0.25">
      <c r="A434" s="18">
        <f t="shared" si="10"/>
        <v>0</v>
      </c>
      <c r="B434" s="44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32"/>
      <c r="N434" s="45"/>
      <c r="O434" s="27"/>
    </row>
    <row r="435" spans="1:15" x14ac:dyDescent="0.25">
      <c r="A435" s="18">
        <f t="shared" si="10"/>
        <v>0</v>
      </c>
      <c r="B435" s="44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32"/>
      <c r="N435" s="45"/>
      <c r="O435" s="27"/>
    </row>
    <row r="436" spans="1:15" x14ac:dyDescent="0.25">
      <c r="A436" s="18">
        <f t="shared" si="10"/>
        <v>0</v>
      </c>
      <c r="B436" s="44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32"/>
      <c r="N436" s="45"/>
      <c r="O436" s="27"/>
    </row>
    <row r="437" spans="1:15" x14ac:dyDescent="0.25">
      <c r="A437" s="18">
        <f t="shared" si="10"/>
        <v>0</v>
      </c>
      <c r="B437" s="44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32"/>
      <c r="N437" s="45"/>
      <c r="O437" s="27"/>
    </row>
    <row r="438" spans="1:15" x14ac:dyDescent="0.25">
      <c r="A438" s="18">
        <f t="shared" si="10"/>
        <v>0</v>
      </c>
      <c r="B438" s="44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32"/>
      <c r="N438" s="45"/>
      <c r="O438" s="27"/>
    </row>
    <row r="439" spans="1:15" x14ac:dyDescent="0.25">
      <c r="A439" s="18">
        <f t="shared" si="10"/>
        <v>0</v>
      </c>
      <c r="B439" s="44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32"/>
      <c r="N439" s="45"/>
      <c r="O439" s="27"/>
    </row>
    <row r="440" spans="1:15" x14ac:dyDescent="0.25">
      <c r="A440" s="18">
        <f t="shared" si="10"/>
        <v>0</v>
      </c>
      <c r="B440" s="44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32"/>
      <c r="N440" s="45"/>
      <c r="O440" s="27"/>
    </row>
    <row r="441" spans="1:15" x14ac:dyDescent="0.25">
      <c r="A441" s="18">
        <f t="shared" si="10"/>
        <v>0</v>
      </c>
      <c r="B441" s="44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32"/>
      <c r="N441" s="45"/>
      <c r="O441" s="27"/>
    </row>
    <row r="442" spans="1:15" x14ac:dyDescent="0.25">
      <c r="A442" s="18">
        <f t="shared" si="10"/>
        <v>0</v>
      </c>
      <c r="B442" s="44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32"/>
      <c r="N442" s="45"/>
      <c r="O442" s="27"/>
    </row>
    <row r="443" spans="1:15" x14ac:dyDescent="0.25">
      <c r="A443" s="18">
        <f t="shared" si="10"/>
        <v>0</v>
      </c>
      <c r="B443" s="44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32"/>
      <c r="N443" s="45"/>
      <c r="O443" s="27"/>
    </row>
    <row r="444" spans="1:15" x14ac:dyDescent="0.25">
      <c r="A444" s="18">
        <f t="shared" si="10"/>
        <v>0</v>
      </c>
      <c r="B444" s="44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32"/>
      <c r="N444" s="45"/>
      <c r="O444" s="27"/>
    </row>
    <row r="445" spans="1:15" x14ac:dyDescent="0.25">
      <c r="A445" s="18">
        <f t="shared" si="10"/>
        <v>0</v>
      </c>
      <c r="B445" s="44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32"/>
      <c r="N445" s="45"/>
      <c r="O445" s="27"/>
    </row>
    <row r="446" spans="1:15" x14ac:dyDescent="0.25">
      <c r="A446" s="18">
        <f t="shared" si="10"/>
        <v>0</v>
      </c>
      <c r="B446" s="44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32"/>
      <c r="N446" s="45"/>
      <c r="O446" s="27"/>
    </row>
    <row r="447" spans="1:15" x14ac:dyDescent="0.25">
      <c r="A447" s="18">
        <f t="shared" si="10"/>
        <v>0</v>
      </c>
      <c r="B447" s="44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32"/>
      <c r="N447" s="45"/>
      <c r="O447" s="27"/>
    </row>
    <row r="448" spans="1:15" x14ac:dyDescent="0.25">
      <c r="A448" s="18">
        <f t="shared" si="10"/>
        <v>0</v>
      </c>
      <c r="B448" s="44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32"/>
      <c r="N448" s="45"/>
      <c r="O448" s="27"/>
    </row>
    <row r="449" spans="1:15" x14ac:dyDescent="0.25">
      <c r="A449" s="18">
        <f t="shared" si="10"/>
        <v>0</v>
      </c>
      <c r="B449" s="44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32"/>
      <c r="N449" s="45"/>
      <c r="O449" s="27"/>
    </row>
    <row r="450" spans="1:15" x14ac:dyDescent="0.25">
      <c r="A450" s="18">
        <f t="shared" si="10"/>
        <v>0</v>
      </c>
      <c r="B450" s="44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32"/>
      <c r="N450" s="45"/>
      <c r="O450" s="27"/>
    </row>
    <row r="451" spans="1:15" x14ac:dyDescent="0.25">
      <c r="A451" s="18">
        <f t="shared" si="10"/>
        <v>0</v>
      </c>
      <c r="B451" s="44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32"/>
      <c r="N451" s="45"/>
      <c r="O451" s="27"/>
    </row>
    <row r="452" spans="1:15" x14ac:dyDescent="0.25">
      <c r="A452" s="18">
        <f t="shared" si="10"/>
        <v>0</v>
      </c>
      <c r="B452" s="44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32"/>
      <c r="N452" s="45"/>
      <c r="O452" s="27"/>
    </row>
    <row r="453" spans="1:15" x14ac:dyDescent="0.25">
      <c r="A453" s="18">
        <f t="shared" si="10"/>
        <v>0</v>
      </c>
      <c r="B453" s="44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32"/>
      <c r="N453" s="45"/>
      <c r="O453" s="27"/>
    </row>
    <row r="454" spans="1:15" x14ac:dyDescent="0.25">
      <c r="A454" s="18">
        <f t="shared" si="10"/>
        <v>0</v>
      </c>
      <c r="B454" s="44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32"/>
      <c r="N454" s="45"/>
      <c r="O454" s="27"/>
    </row>
    <row r="455" spans="1:15" x14ac:dyDescent="0.25">
      <c r="A455" s="18">
        <f t="shared" si="10"/>
        <v>0</v>
      </c>
      <c r="B455" s="44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32"/>
      <c r="N455" s="45"/>
      <c r="O455" s="27"/>
    </row>
    <row r="456" spans="1:15" x14ac:dyDescent="0.25">
      <c r="A456" s="18">
        <f t="shared" si="10"/>
        <v>0</v>
      </c>
      <c r="B456" s="44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32"/>
      <c r="N456" s="45"/>
      <c r="O456" s="27"/>
    </row>
    <row r="457" spans="1:15" x14ac:dyDescent="0.25">
      <c r="A457" s="18">
        <f t="shared" si="10"/>
        <v>0</v>
      </c>
      <c r="B457" s="44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32"/>
      <c r="N457" s="45"/>
      <c r="O457" s="27"/>
    </row>
    <row r="458" spans="1:15" x14ac:dyDescent="0.25">
      <c r="A458" s="18">
        <f t="shared" si="10"/>
        <v>0</v>
      </c>
      <c r="B458" s="44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32"/>
      <c r="N458" s="45"/>
      <c r="O458" s="27"/>
    </row>
    <row r="459" spans="1:15" x14ac:dyDescent="0.25">
      <c r="A459" s="18">
        <f t="shared" si="10"/>
        <v>0</v>
      </c>
      <c r="B459" s="44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32"/>
      <c r="N459" s="45"/>
      <c r="O459" s="27"/>
    </row>
    <row r="460" spans="1:15" x14ac:dyDescent="0.25">
      <c r="A460" s="18">
        <f t="shared" si="10"/>
        <v>0</v>
      </c>
      <c r="B460" s="44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32"/>
      <c r="N460" s="45"/>
      <c r="O460" s="27"/>
    </row>
    <row r="461" spans="1:15" x14ac:dyDescent="0.25">
      <c r="A461" s="18">
        <f t="shared" si="10"/>
        <v>0</v>
      </c>
      <c r="B461" s="44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32"/>
      <c r="N461" s="45"/>
      <c r="O461" s="27"/>
    </row>
    <row r="462" spans="1:15" x14ac:dyDescent="0.25">
      <c r="A462" s="18">
        <f t="shared" si="10"/>
        <v>0</v>
      </c>
      <c r="B462" s="44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32"/>
      <c r="N462" s="45"/>
      <c r="O462" s="27"/>
    </row>
    <row r="463" spans="1:15" x14ac:dyDescent="0.25">
      <c r="A463" s="18">
        <f t="shared" si="10"/>
        <v>0</v>
      </c>
      <c r="B463" s="44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32"/>
      <c r="N463" s="45"/>
      <c r="O463" s="27"/>
    </row>
    <row r="464" spans="1:15" x14ac:dyDescent="0.25">
      <c r="A464" s="18">
        <f t="shared" si="10"/>
        <v>0</v>
      </c>
      <c r="B464" s="44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32"/>
      <c r="N464" s="45"/>
      <c r="O464" s="27"/>
    </row>
    <row r="465" spans="1:15" x14ac:dyDescent="0.25">
      <c r="A465" s="18">
        <f t="shared" si="10"/>
        <v>0</v>
      </c>
      <c r="B465" s="44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32"/>
      <c r="N465" s="45"/>
      <c r="O465" s="27"/>
    </row>
    <row r="466" spans="1:15" x14ac:dyDescent="0.25">
      <c r="A466" s="18">
        <f t="shared" si="10"/>
        <v>0</v>
      </c>
      <c r="B466" s="44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32"/>
      <c r="N466" s="45"/>
      <c r="O466" s="27"/>
    </row>
    <row r="467" spans="1:15" x14ac:dyDescent="0.25">
      <c r="A467" s="18">
        <f t="shared" si="10"/>
        <v>0</v>
      </c>
      <c r="B467" s="44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32"/>
      <c r="N467" s="45"/>
      <c r="O467" s="27"/>
    </row>
    <row r="468" spans="1:15" x14ac:dyDescent="0.25">
      <c r="A468" s="18">
        <f t="shared" si="10"/>
        <v>0</v>
      </c>
      <c r="B468" s="44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32"/>
      <c r="N468" s="45"/>
      <c r="O468" s="27"/>
    </row>
    <row r="469" spans="1:15" x14ac:dyDescent="0.25">
      <c r="A469" s="18">
        <f t="shared" si="10"/>
        <v>0</v>
      </c>
      <c r="B469" s="44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32"/>
      <c r="N469" s="45"/>
      <c r="O469" s="27"/>
    </row>
    <row r="470" spans="1:15" x14ac:dyDescent="0.25">
      <c r="A470" s="18">
        <f t="shared" si="10"/>
        <v>0</v>
      </c>
      <c r="B470" s="44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32"/>
      <c r="N470" s="45"/>
      <c r="O470" s="27"/>
    </row>
    <row r="471" spans="1:15" x14ac:dyDescent="0.25">
      <c r="A471" s="18">
        <f t="shared" si="10"/>
        <v>0</v>
      </c>
      <c r="B471" s="44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32"/>
      <c r="N471" s="45"/>
      <c r="O471" s="27"/>
    </row>
    <row r="472" spans="1:15" x14ac:dyDescent="0.25">
      <c r="A472" s="18">
        <f t="shared" si="10"/>
        <v>0</v>
      </c>
      <c r="B472" s="44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32"/>
      <c r="N472" s="45"/>
      <c r="O472" s="27"/>
    </row>
    <row r="473" spans="1:15" x14ac:dyDescent="0.25">
      <c r="A473" s="18">
        <f t="shared" si="10"/>
        <v>0</v>
      </c>
      <c r="B473" s="44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32"/>
      <c r="N473" s="45"/>
      <c r="O473" s="27"/>
    </row>
    <row r="474" spans="1:15" x14ac:dyDescent="0.25">
      <c r="A474" s="18">
        <f t="shared" si="10"/>
        <v>0</v>
      </c>
      <c r="B474" s="44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32"/>
      <c r="N474" s="45"/>
      <c r="O474" s="27"/>
    </row>
    <row r="475" spans="1:15" x14ac:dyDescent="0.25">
      <c r="A475" s="18">
        <f t="shared" si="10"/>
        <v>0</v>
      </c>
      <c r="B475" s="44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32"/>
      <c r="N475" s="45"/>
      <c r="O475" s="27"/>
    </row>
    <row r="476" spans="1:15" x14ac:dyDescent="0.25">
      <c r="A476" s="18">
        <f t="shared" si="10"/>
        <v>0</v>
      </c>
      <c r="B476" s="44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32"/>
      <c r="N476" s="45"/>
      <c r="O476" s="27"/>
    </row>
    <row r="477" spans="1:15" x14ac:dyDescent="0.25">
      <c r="A477" s="18">
        <f t="shared" si="10"/>
        <v>0</v>
      </c>
      <c r="B477" s="44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32"/>
      <c r="N477" s="45"/>
      <c r="O477" s="27"/>
    </row>
    <row r="478" spans="1:15" x14ac:dyDescent="0.25">
      <c r="A478" s="18">
        <f t="shared" si="10"/>
        <v>0</v>
      </c>
      <c r="B478" s="44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32"/>
      <c r="N478" s="45"/>
      <c r="O478" s="27"/>
    </row>
    <row r="479" spans="1:15" x14ac:dyDescent="0.25">
      <c r="A479" s="18">
        <f t="shared" si="10"/>
        <v>0</v>
      </c>
      <c r="B479" s="44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32"/>
      <c r="N479" s="45"/>
      <c r="O479" s="27"/>
    </row>
    <row r="480" spans="1:15" x14ac:dyDescent="0.25">
      <c r="A480" s="18">
        <f t="shared" si="10"/>
        <v>0</v>
      </c>
      <c r="B480" s="44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32"/>
      <c r="N480" s="45"/>
      <c r="O480" s="27"/>
    </row>
    <row r="481" spans="1:15" x14ac:dyDescent="0.25">
      <c r="A481" s="18">
        <f t="shared" si="10"/>
        <v>0</v>
      </c>
      <c r="B481" s="44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32"/>
      <c r="N481" s="45"/>
      <c r="O481" s="27"/>
    </row>
    <row r="482" spans="1:15" x14ac:dyDescent="0.25">
      <c r="A482" s="18">
        <f t="shared" si="10"/>
        <v>0</v>
      </c>
      <c r="B482" s="44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32"/>
      <c r="N482" s="45"/>
      <c r="O482" s="27"/>
    </row>
    <row r="483" spans="1:15" x14ac:dyDescent="0.25">
      <c r="A483" s="18">
        <f t="shared" si="10"/>
        <v>0</v>
      </c>
      <c r="B483" s="44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32"/>
      <c r="N483" s="45"/>
      <c r="O483" s="27"/>
    </row>
    <row r="484" spans="1:15" x14ac:dyDescent="0.25">
      <c r="A484" s="18">
        <f t="shared" si="10"/>
        <v>0</v>
      </c>
      <c r="B484" s="44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32"/>
      <c r="N484" s="45"/>
      <c r="O484" s="27"/>
    </row>
    <row r="485" spans="1:15" x14ac:dyDescent="0.25">
      <c r="A485" s="18">
        <f t="shared" si="10"/>
        <v>0</v>
      </c>
      <c r="B485" s="44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32"/>
      <c r="N485" s="45"/>
      <c r="O485" s="27"/>
    </row>
    <row r="486" spans="1:15" x14ac:dyDescent="0.25">
      <c r="A486" s="18">
        <f t="shared" si="10"/>
        <v>0</v>
      </c>
      <c r="B486" s="44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32"/>
      <c r="N486" s="45"/>
      <c r="O486" s="27"/>
    </row>
    <row r="487" spans="1:15" x14ac:dyDescent="0.25">
      <c r="A487" s="18">
        <f t="shared" si="10"/>
        <v>0</v>
      </c>
      <c r="B487" s="44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32"/>
      <c r="N487" s="45"/>
      <c r="O487" s="27"/>
    </row>
    <row r="488" spans="1:15" x14ac:dyDescent="0.25">
      <c r="A488" s="18">
        <f t="shared" si="10"/>
        <v>0</v>
      </c>
      <c r="B488" s="44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32"/>
      <c r="N488" s="45"/>
      <c r="O488" s="27"/>
    </row>
    <row r="489" spans="1:15" x14ac:dyDescent="0.25">
      <c r="A489" s="18">
        <f t="shared" si="10"/>
        <v>0</v>
      </c>
      <c r="B489" s="44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32"/>
      <c r="N489" s="45"/>
      <c r="O489" s="27"/>
    </row>
    <row r="490" spans="1:15" x14ac:dyDescent="0.25">
      <c r="A490" s="18">
        <f t="shared" si="10"/>
        <v>0</v>
      </c>
      <c r="B490" s="44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32"/>
      <c r="N490" s="45"/>
      <c r="O490" s="27"/>
    </row>
    <row r="491" spans="1:15" x14ac:dyDescent="0.25">
      <c r="A491" s="18">
        <f t="shared" si="10"/>
        <v>0</v>
      </c>
      <c r="B491" s="44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32"/>
      <c r="N491" s="45"/>
      <c r="O491" s="27"/>
    </row>
    <row r="492" spans="1:15" x14ac:dyDescent="0.25">
      <c r="A492" s="18">
        <f t="shared" si="10"/>
        <v>0</v>
      </c>
      <c r="B492" s="44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32"/>
      <c r="N492" s="45"/>
      <c r="O492" s="27"/>
    </row>
    <row r="493" spans="1:15" x14ac:dyDescent="0.25">
      <c r="A493" s="18">
        <f t="shared" si="10"/>
        <v>0</v>
      </c>
      <c r="B493" s="44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32"/>
      <c r="N493" s="45"/>
      <c r="O493" s="27"/>
    </row>
    <row r="494" spans="1:15" x14ac:dyDescent="0.25">
      <c r="A494" s="18">
        <f t="shared" ref="A494:A557" si="11">B494</f>
        <v>0</v>
      </c>
      <c r="B494" s="44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32"/>
      <c r="N494" s="45"/>
      <c r="O494" s="27"/>
    </row>
    <row r="495" spans="1:15" x14ac:dyDescent="0.25">
      <c r="A495" s="18">
        <f t="shared" si="11"/>
        <v>0</v>
      </c>
      <c r="B495" s="44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32"/>
      <c r="N495" s="45"/>
      <c r="O495" s="27"/>
    </row>
    <row r="496" spans="1:15" x14ac:dyDescent="0.25">
      <c r="A496" s="18">
        <f t="shared" si="11"/>
        <v>0</v>
      </c>
      <c r="B496" s="44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32"/>
      <c r="N496" s="45"/>
      <c r="O496" s="27"/>
    </row>
    <row r="497" spans="1:15" x14ac:dyDescent="0.25">
      <c r="A497" s="18">
        <f t="shared" si="11"/>
        <v>0</v>
      </c>
      <c r="B497" s="44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32"/>
      <c r="N497" s="45"/>
      <c r="O497" s="27"/>
    </row>
    <row r="498" spans="1:15" x14ac:dyDescent="0.25">
      <c r="A498" s="18">
        <f t="shared" si="11"/>
        <v>0</v>
      </c>
      <c r="B498" s="44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32"/>
      <c r="N498" s="45"/>
      <c r="O498" s="27"/>
    </row>
    <row r="499" spans="1:15" x14ac:dyDescent="0.25">
      <c r="A499" s="18">
        <f t="shared" si="11"/>
        <v>0</v>
      </c>
      <c r="B499" s="44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32"/>
      <c r="N499" s="45"/>
      <c r="O499" s="27"/>
    </row>
    <row r="500" spans="1:15" x14ac:dyDescent="0.25">
      <c r="A500" s="18">
        <f t="shared" si="11"/>
        <v>0</v>
      </c>
      <c r="B500" s="44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32"/>
      <c r="N500" s="45"/>
      <c r="O500" s="27"/>
    </row>
    <row r="501" spans="1:15" x14ac:dyDescent="0.25">
      <c r="A501" s="18">
        <f t="shared" si="11"/>
        <v>0</v>
      </c>
      <c r="B501" s="44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32"/>
      <c r="N501" s="45"/>
      <c r="O501" s="27"/>
    </row>
    <row r="502" spans="1:15" x14ac:dyDescent="0.25">
      <c r="A502" s="18">
        <f t="shared" si="11"/>
        <v>0</v>
      </c>
      <c r="B502" s="44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32"/>
      <c r="N502" s="45"/>
      <c r="O502" s="27"/>
    </row>
    <row r="503" spans="1:15" x14ac:dyDescent="0.25">
      <c r="A503" s="18">
        <f t="shared" si="11"/>
        <v>0</v>
      </c>
      <c r="B503" s="44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32"/>
      <c r="N503" s="45"/>
      <c r="O503" s="27"/>
    </row>
    <row r="504" spans="1:15" x14ac:dyDescent="0.25">
      <c r="A504" s="18">
        <f t="shared" si="11"/>
        <v>0</v>
      </c>
      <c r="B504" s="44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32"/>
      <c r="N504" s="45"/>
      <c r="O504" s="27"/>
    </row>
    <row r="505" spans="1:15" x14ac:dyDescent="0.25">
      <c r="A505" s="18">
        <f t="shared" si="11"/>
        <v>0</v>
      </c>
      <c r="B505" s="44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32"/>
      <c r="N505" s="45"/>
      <c r="O505" s="27"/>
    </row>
    <row r="506" spans="1:15" x14ac:dyDescent="0.25">
      <c r="A506" s="18">
        <f t="shared" si="11"/>
        <v>0</v>
      </c>
      <c r="B506" s="44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32"/>
      <c r="N506" s="45"/>
      <c r="O506" s="27"/>
    </row>
    <row r="507" spans="1:15" x14ac:dyDescent="0.25">
      <c r="A507" s="18">
        <f t="shared" si="11"/>
        <v>0</v>
      </c>
      <c r="B507" s="44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32"/>
      <c r="N507" s="45"/>
      <c r="O507" s="27"/>
    </row>
    <row r="508" spans="1:15" x14ac:dyDescent="0.25">
      <c r="A508" s="18">
        <f t="shared" si="11"/>
        <v>0</v>
      </c>
      <c r="B508" s="44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32"/>
      <c r="N508" s="45"/>
      <c r="O508" s="27"/>
    </row>
    <row r="509" spans="1:15" x14ac:dyDescent="0.25">
      <c r="A509" s="18">
        <f t="shared" si="11"/>
        <v>0</v>
      </c>
      <c r="B509" s="44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32"/>
      <c r="N509" s="45"/>
      <c r="O509" s="27"/>
    </row>
    <row r="510" spans="1:15" x14ac:dyDescent="0.25">
      <c r="A510" s="18">
        <f t="shared" si="11"/>
        <v>0</v>
      </c>
      <c r="B510" s="44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32"/>
      <c r="N510" s="45"/>
      <c r="O510" s="27"/>
    </row>
    <row r="511" spans="1:15" x14ac:dyDescent="0.25">
      <c r="A511" s="18">
        <f t="shared" si="11"/>
        <v>0</v>
      </c>
      <c r="B511" s="44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32"/>
      <c r="N511" s="45"/>
      <c r="O511" s="27"/>
    </row>
    <row r="512" spans="1:15" x14ac:dyDescent="0.25">
      <c r="A512" s="18">
        <f t="shared" si="11"/>
        <v>0</v>
      </c>
      <c r="B512" s="44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32"/>
      <c r="N512" s="45"/>
      <c r="O512" s="27"/>
    </row>
    <row r="513" spans="1:15" x14ac:dyDescent="0.25">
      <c r="A513" s="18">
        <f t="shared" si="11"/>
        <v>0</v>
      </c>
      <c r="B513" s="44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32"/>
      <c r="N513" s="45"/>
      <c r="O513" s="27"/>
    </row>
    <row r="514" spans="1:15" x14ac:dyDescent="0.25">
      <c r="A514" s="18">
        <f t="shared" si="11"/>
        <v>0</v>
      </c>
      <c r="B514" s="44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32"/>
      <c r="N514" s="45"/>
      <c r="O514" s="27"/>
    </row>
    <row r="515" spans="1:15" x14ac:dyDescent="0.25">
      <c r="A515" s="18">
        <f t="shared" si="11"/>
        <v>0</v>
      </c>
      <c r="B515" s="44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32"/>
      <c r="N515" s="45"/>
      <c r="O515" s="27"/>
    </row>
    <row r="516" spans="1:15" x14ac:dyDescent="0.25">
      <c r="A516" s="18">
        <f t="shared" si="11"/>
        <v>0</v>
      </c>
      <c r="B516" s="44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32"/>
      <c r="N516" s="45"/>
      <c r="O516" s="27"/>
    </row>
    <row r="517" spans="1:15" x14ac:dyDescent="0.25">
      <c r="A517" s="18">
        <f t="shared" si="11"/>
        <v>0</v>
      </c>
      <c r="B517" s="44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32"/>
      <c r="N517" s="45"/>
      <c r="O517" s="27"/>
    </row>
    <row r="518" spans="1:15" x14ac:dyDescent="0.25">
      <c r="A518" s="18">
        <f t="shared" si="11"/>
        <v>0</v>
      </c>
      <c r="B518" s="44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32"/>
      <c r="N518" s="45"/>
      <c r="O518" s="27"/>
    </row>
    <row r="519" spans="1:15" x14ac:dyDescent="0.25">
      <c r="A519" s="18">
        <f t="shared" si="11"/>
        <v>0</v>
      </c>
      <c r="B519" s="44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32"/>
      <c r="N519" s="45"/>
      <c r="O519" s="27"/>
    </row>
    <row r="520" spans="1:15" x14ac:dyDescent="0.25">
      <c r="A520" s="18">
        <f t="shared" si="11"/>
        <v>0</v>
      </c>
      <c r="B520" s="44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32"/>
      <c r="N520" s="45"/>
      <c r="O520" s="27"/>
    </row>
    <row r="521" spans="1:15" x14ac:dyDescent="0.25">
      <c r="A521" s="18">
        <f t="shared" si="11"/>
        <v>0</v>
      </c>
      <c r="B521" s="44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32"/>
      <c r="N521" s="45"/>
      <c r="O521" s="27"/>
    </row>
    <row r="522" spans="1:15" x14ac:dyDescent="0.25">
      <c r="A522" s="18">
        <f t="shared" si="11"/>
        <v>0</v>
      </c>
      <c r="B522" s="44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32"/>
      <c r="N522" s="45"/>
      <c r="O522" s="27"/>
    </row>
    <row r="523" spans="1:15" x14ac:dyDescent="0.25">
      <c r="A523" s="18">
        <f t="shared" si="11"/>
        <v>0</v>
      </c>
      <c r="B523" s="44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32"/>
      <c r="N523" s="45"/>
      <c r="O523" s="27"/>
    </row>
    <row r="524" spans="1:15" x14ac:dyDescent="0.25">
      <c r="A524" s="18">
        <f t="shared" si="11"/>
        <v>0</v>
      </c>
      <c r="B524" s="44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32"/>
      <c r="N524" s="45"/>
      <c r="O524" s="27"/>
    </row>
    <row r="525" spans="1:15" x14ac:dyDescent="0.25">
      <c r="A525" s="18">
        <f t="shared" si="11"/>
        <v>0</v>
      </c>
      <c r="B525" s="44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32"/>
      <c r="N525" s="45"/>
      <c r="O525" s="27"/>
    </row>
    <row r="526" spans="1:15" x14ac:dyDescent="0.25">
      <c r="A526" s="18">
        <f t="shared" si="11"/>
        <v>0</v>
      </c>
      <c r="B526" s="44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32"/>
      <c r="N526" s="45"/>
      <c r="O526" s="27"/>
    </row>
    <row r="527" spans="1:15" x14ac:dyDescent="0.25">
      <c r="A527" s="18">
        <f t="shared" si="11"/>
        <v>0</v>
      </c>
      <c r="B527" s="44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32"/>
      <c r="N527" s="45"/>
      <c r="O527" s="27"/>
    </row>
    <row r="528" spans="1:15" x14ac:dyDescent="0.25">
      <c r="A528" s="18">
        <f t="shared" si="11"/>
        <v>0</v>
      </c>
      <c r="B528" s="44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32"/>
      <c r="N528" s="45"/>
      <c r="O528" s="27"/>
    </row>
    <row r="529" spans="1:15" x14ac:dyDescent="0.25">
      <c r="A529" s="18">
        <f t="shared" si="11"/>
        <v>0</v>
      </c>
      <c r="B529" s="44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32"/>
      <c r="N529" s="45"/>
      <c r="O529" s="27"/>
    </row>
    <row r="530" spans="1:15" x14ac:dyDescent="0.25">
      <c r="A530" s="18">
        <f t="shared" si="11"/>
        <v>0</v>
      </c>
      <c r="B530" s="44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32"/>
      <c r="N530" s="45"/>
      <c r="O530" s="27"/>
    </row>
    <row r="531" spans="1:15" x14ac:dyDescent="0.25">
      <c r="A531" s="18">
        <f t="shared" si="11"/>
        <v>0</v>
      </c>
      <c r="B531" s="44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32"/>
      <c r="N531" s="45"/>
      <c r="O531" s="27"/>
    </row>
    <row r="532" spans="1:15" x14ac:dyDescent="0.25">
      <c r="A532" s="18">
        <f t="shared" si="11"/>
        <v>0</v>
      </c>
      <c r="B532" s="44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32"/>
      <c r="N532" s="45"/>
      <c r="O532" s="27"/>
    </row>
    <row r="533" spans="1:15" x14ac:dyDescent="0.25">
      <c r="A533" s="18">
        <f t="shared" si="11"/>
        <v>0</v>
      </c>
      <c r="B533" s="44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32"/>
      <c r="N533" s="45"/>
      <c r="O533" s="27"/>
    </row>
    <row r="534" spans="1:15" x14ac:dyDescent="0.25">
      <c r="A534" s="18">
        <f t="shared" si="11"/>
        <v>0</v>
      </c>
      <c r="B534" s="44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32"/>
      <c r="N534" s="45"/>
      <c r="O534" s="27"/>
    </row>
    <row r="535" spans="1:15" x14ac:dyDescent="0.25">
      <c r="A535" s="18">
        <f t="shared" si="11"/>
        <v>0</v>
      </c>
      <c r="B535" s="44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32"/>
      <c r="N535" s="45"/>
      <c r="O535" s="27"/>
    </row>
    <row r="536" spans="1:15" x14ac:dyDescent="0.25">
      <c r="A536" s="18">
        <f t="shared" si="11"/>
        <v>0</v>
      </c>
      <c r="B536" s="44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32"/>
      <c r="N536" s="45"/>
      <c r="O536" s="27"/>
    </row>
    <row r="537" spans="1:15" x14ac:dyDescent="0.25">
      <c r="A537" s="18">
        <f t="shared" si="11"/>
        <v>0</v>
      </c>
      <c r="B537" s="44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32"/>
      <c r="N537" s="45"/>
      <c r="O537" s="27"/>
    </row>
    <row r="538" spans="1:15" x14ac:dyDescent="0.25">
      <c r="A538" s="18">
        <f t="shared" si="11"/>
        <v>0</v>
      </c>
      <c r="B538" s="44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32"/>
      <c r="N538" s="45"/>
      <c r="O538" s="27"/>
    </row>
    <row r="539" spans="1:15" x14ac:dyDescent="0.25">
      <c r="A539" s="18">
        <f t="shared" si="11"/>
        <v>0</v>
      </c>
      <c r="B539" s="44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32"/>
      <c r="N539" s="45"/>
      <c r="O539" s="27"/>
    </row>
    <row r="540" spans="1:15" x14ac:dyDescent="0.25">
      <c r="A540" s="18">
        <f t="shared" si="11"/>
        <v>0</v>
      </c>
      <c r="B540" s="44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32"/>
      <c r="N540" s="45"/>
      <c r="O540" s="27"/>
    </row>
    <row r="541" spans="1:15" x14ac:dyDescent="0.25">
      <c r="A541" s="18">
        <f t="shared" si="11"/>
        <v>0</v>
      </c>
      <c r="B541" s="44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32"/>
      <c r="N541" s="45"/>
      <c r="O541" s="27"/>
    </row>
    <row r="542" spans="1:15" x14ac:dyDescent="0.25">
      <c r="A542" s="18">
        <f t="shared" si="11"/>
        <v>0</v>
      </c>
      <c r="B542" s="44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32"/>
      <c r="N542" s="45"/>
      <c r="O542" s="27"/>
    </row>
    <row r="543" spans="1:15" x14ac:dyDescent="0.25">
      <c r="A543" s="18">
        <f t="shared" si="11"/>
        <v>0</v>
      </c>
      <c r="B543" s="44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32"/>
      <c r="N543" s="45"/>
      <c r="O543" s="27"/>
    </row>
    <row r="544" spans="1:15" x14ac:dyDescent="0.25">
      <c r="A544" s="18">
        <f t="shared" si="11"/>
        <v>0</v>
      </c>
      <c r="B544" s="44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32"/>
      <c r="N544" s="45"/>
      <c r="O544" s="27"/>
    </row>
    <row r="545" spans="1:15" x14ac:dyDescent="0.25">
      <c r="A545" s="18">
        <f t="shared" si="11"/>
        <v>0</v>
      </c>
      <c r="B545" s="44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32"/>
      <c r="N545" s="45"/>
      <c r="O545" s="27"/>
    </row>
    <row r="546" spans="1:15" x14ac:dyDescent="0.25">
      <c r="A546" s="18">
        <f t="shared" si="11"/>
        <v>0</v>
      </c>
      <c r="B546" s="44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32"/>
      <c r="N546" s="45"/>
      <c r="O546" s="27"/>
    </row>
    <row r="547" spans="1:15" x14ac:dyDescent="0.25">
      <c r="A547" s="18">
        <f t="shared" si="11"/>
        <v>0</v>
      </c>
      <c r="B547" s="44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32"/>
      <c r="N547" s="45"/>
      <c r="O547" s="27"/>
    </row>
    <row r="548" spans="1:15" x14ac:dyDescent="0.25">
      <c r="A548" s="18">
        <f t="shared" si="11"/>
        <v>0</v>
      </c>
      <c r="B548" s="44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32"/>
      <c r="N548" s="45"/>
      <c r="O548" s="27"/>
    </row>
    <row r="549" spans="1:15" x14ac:dyDescent="0.25">
      <c r="A549" s="18">
        <f t="shared" si="11"/>
        <v>0</v>
      </c>
      <c r="B549" s="44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32"/>
      <c r="N549" s="45"/>
      <c r="O549" s="27"/>
    </row>
    <row r="550" spans="1:15" x14ac:dyDescent="0.25">
      <c r="A550" s="18">
        <f t="shared" si="11"/>
        <v>0</v>
      </c>
      <c r="B550" s="44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32"/>
      <c r="N550" s="45"/>
      <c r="O550" s="27"/>
    </row>
    <row r="551" spans="1:15" x14ac:dyDescent="0.25">
      <c r="A551" s="18">
        <f t="shared" si="11"/>
        <v>0</v>
      </c>
      <c r="B551" s="44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32"/>
      <c r="N551" s="45"/>
      <c r="O551" s="27"/>
    </row>
    <row r="552" spans="1:15" x14ac:dyDescent="0.25">
      <c r="A552" s="18">
        <f t="shared" si="11"/>
        <v>0</v>
      </c>
      <c r="B552" s="44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32"/>
      <c r="N552" s="45"/>
      <c r="O552" s="27"/>
    </row>
    <row r="553" spans="1:15" x14ac:dyDescent="0.25">
      <c r="A553" s="18">
        <f t="shared" si="11"/>
        <v>0</v>
      </c>
      <c r="B553" s="44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32"/>
      <c r="N553" s="45"/>
      <c r="O553" s="27"/>
    </row>
    <row r="554" spans="1:15" x14ac:dyDescent="0.25">
      <c r="A554" s="18">
        <f t="shared" si="11"/>
        <v>0</v>
      </c>
      <c r="B554" s="44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32"/>
      <c r="N554" s="45"/>
      <c r="O554" s="27"/>
    </row>
    <row r="555" spans="1:15" x14ac:dyDescent="0.25">
      <c r="A555" s="18">
        <f t="shared" si="11"/>
        <v>0</v>
      </c>
      <c r="B555" s="44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32"/>
      <c r="N555" s="45"/>
      <c r="O555" s="27"/>
    </row>
    <row r="556" spans="1:15" x14ac:dyDescent="0.25">
      <c r="A556" s="18">
        <f t="shared" si="11"/>
        <v>0</v>
      </c>
      <c r="B556" s="44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32"/>
      <c r="N556" s="45"/>
      <c r="O556" s="27"/>
    </row>
    <row r="557" spans="1:15" x14ac:dyDescent="0.25">
      <c r="A557" s="18">
        <f t="shared" si="11"/>
        <v>0</v>
      </c>
      <c r="B557" s="44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32"/>
      <c r="N557" s="45"/>
      <c r="O557" s="27"/>
    </row>
    <row r="558" spans="1:15" x14ac:dyDescent="0.25">
      <c r="A558" s="18">
        <f t="shared" ref="A558:A621" si="12">B558</f>
        <v>0</v>
      </c>
      <c r="B558" s="44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32"/>
      <c r="N558" s="45"/>
      <c r="O558" s="27"/>
    </row>
    <row r="559" spans="1:15" x14ac:dyDescent="0.25">
      <c r="A559" s="18">
        <f t="shared" si="12"/>
        <v>0</v>
      </c>
      <c r="B559" s="44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32"/>
      <c r="N559" s="45"/>
      <c r="O559" s="27"/>
    </row>
    <row r="560" spans="1:15" x14ac:dyDescent="0.25">
      <c r="A560" s="18">
        <f t="shared" si="12"/>
        <v>0</v>
      </c>
      <c r="B560" s="44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32"/>
      <c r="N560" s="45"/>
      <c r="O560" s="27"/>
    </row>
    <row r="561" spans="1:15" x14ac:dyDescent="0.25">
      <c r="A561" s="18">
        <f t="shared" si="12"/>
        <v>0</v>
      </c>
      <c r="B561" s="44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32"/>
      <c r="N561" s="45"/>
      <c r="O561" s="27"/>
    </row>
    <row r="562" spans="1:15" x14ac:dyDescent="0.25">
      <c r="A562" s="18">
        <f t="shared" si="12"/>
        <v>0</v>
      </c>
      <c r="B562" s="44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32"/>
      <c r="N562" s="45"/>
      <c r="O562" s="27"/>
    </row>
    <row r="563" spans="1:15" x14ac:dyDescent="0.25">
      <c r="A563" s="18">
        <f t="shared" si="12"/>
        <v>0</v>
      </c>
      <c r="B563" s="44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32"/>
      <c r="N563" s="45"/>
      <c r="O563" s="27"/>
    </row>
    <row r="564" spans="1:15" x14ac:dyDescent="0.25">
      <c r="A564" s="18">
        <f t="shared" si="12"/>
        <v>0</v>
      </c>
      <c r="B564" s="44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32"/>
      <c r="N564" s="45"/>
      <c r="O564" s="27"/>
    </row>
    <row r="565" spans="1:15" x14ac:dyDescent="0.25">
      <c r="A565" s="18">
        <f t="shared" si="12"/>
        <v>0</v>
      </c>
      <c r="B565" s="44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32"/>
      <c r="N565" s="45"/>
      <c r="O565" s="27"/>
    </row>
    <row r="566" spans="1:15" x14ac:dyDescent="0.25">
      <c r="A566" s="18">
        <f t="shared" si="12"/>
        <v>0</v>
      </c>
      <c r="B566" s="44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32"/>
      <c r="N566" s="45"/>
      <c r="O566" s="27"/>
    </row>
    <row r="567" spans="1:15" x14ac:dyDescent="0.25">
      <c r="A567" s="18">
        <f t="shared" si="12"/>
        <v>0</v>
      </c>
      <c r="B567" s="44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32"/>
      <c r="N567" s="45"/>
      <c r="O567" s="27"/>
    </row>
    <row r="568" spans="1:15" x14ac:dyDescent="0.25">
      <c r="A568" s="18">
        <f t="shared" si="12"/>
        <v>0</v>
      </c>
      <c r="B568" s="44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32"/>
      <c r="N568" s="45"/>
      <c r="O568" s="27"/>
    </row>
    <row r="569" spans="1:15" x14ac:dyDescent="0.25">
      <c r="A569" s="18">
        <f t="shared" si="12"/>
        <v>0</v>
      </c>
      <c r="B569" s="44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32"/>
      <c r="N569" s="45"/>
      <c r="O569" s="27"/>
    </row>
    <row r="570" spans="1:15" x14ac:dyDescent="0.25">
      <c r="A570" s="18">
        <f t="shared" si="12"/>
        <v>0</v>
      </c>
      <c r="B570" s="44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32"/>
      <c r="N570" s="45"/>
      <c r="O570" s="27"/>
    </row>
    <row r="571" spans="1:15" x14ac:dyDescent="0.25">
      <c r="A571" s="18">
        <f t="shared" si="12"/>
        <v>0</v>
      </c>
      <c r="B571" s="44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32"/>
      <c r="N571" s="45"/>
      <c r="O571" s="27"/>
    </row>
    <row r="572" spans="1:15" x14ac:dyDescent="0.25">
      <c r="A572" s="18">
        <f t="shared" si="12"/>
        <v>0</v>
      </c>
      <c r="B572" s="44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32"/>
      <c r="N572" s="45"/>
      <c r="O572" s="27"/>
    </row>
    <row r="573" spans="1:15" x14ac:dyDescent="0.25">
      <c r="A573" s="18">
        <f t="shared" si="12"/>
        <v>0</v>
      </c>
      <c r="B573" s="44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32"/>
      <c r="N573" s="45"/>
      <c r="O573" s="27"/>
    </row>
    <row r="574" spans="1:15" x14ac:dyDescent="0.25">
      <c r="A574" s="18">
        <f t="shared" si="12"/>
        <v>0</v>
      </c>
      <c r="B574" s="44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32"/>
      <c r="N574" s="45"/>
      <c r="O574" s="27"/>
    </row>
    <row r="575" spans="1:15" x14ac:dyDescent="0.25">
      <c r="A575" s="18">
        <f t="shared" si="12"/>
        <v>0</v>
      </c>
      <c r="B575" s="44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32"/>
      <c r="N575" s="45"/>
      <c r="O575" s="27"/>
    </row>
    <row r="576" spans="1:15" x14ac:dyDescent="0.25">
      <c r="A576" s="18">
        <f t="shared" si="12"/>
        <v>0</v>
      </c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32"/>
      <c r="N576" s="45"/>
      <c r="O576" s="27"/>
    </row>
    <row r="577" spans="1:15" x14ac:dyDescent="0.25">
      <c r="A577" s="18">
        <f t="shared" si="12"/>
        <v>0</v>
      </c>
      <c r="B577" s="44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32"/>
      <c r="N577" s="45"/>
      <c r="O577" s="27"/>
    </row>
    <row r="578" spans="1:15" x14ac:dyDescent="0.25">
      <c r="A578" s="18">
        <f t="shared" si="12"/>
        <v>0</v>
      </c>
      <c r="B578" s="44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32"/>
      <c r="N578" s="45"/>
      <c r="O578" s="27"/>
    </row>
    <row r="579" spans="1:15" x14ac:dyDescent="0.25">
      <c r="A579" s="18">
        <f t="shared" si="12"/>
        <v>0</v>
      </c>
      <c r="B579" s="44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32"/>
      <c r="N579" s="45"/>
      <c r="O579" s="27"/>
    </row>
    <row r="580" spans="1:15" x14ac:dyDescent="0.25">
      <c r="A580" s="18">
        <f t="shared" si="12"/>
        <v>0</v>
      </c>
      <c r="B580" s="44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32"/>
      <c r="N580" s="45"/>
      <c r="O580" s="27"/>
    </row>
    <row r="581" spans="1:15" x14ac:dyDescent="0.25">
      <c r="A581" s="18">
        <f t="shared" si="12"/>
        <v>0</v>
      </c>
      <c r="B581" s="44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32"/>
      <c r="N581" s="45"/>
      <c r="O581" s="27"/>
    </row>
    <row r="582" spans="1:15" x14ac:dyDescent="0.25">
      <c r="A582" s="18">
        <f t="shared" si="12"/>
        <v>0</v>
      </c>
      <c r="B582" s="44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32"/>
      <c r="N582" s="45"/>
      <c r="O582" s="27"/>
    </row>
    <row r="583" spans="1:15" x14ac:dyDescent="0.25">
      <c r="A583" s="18">
        <f t="shared" si="12"/>
        <v>0</v>
      </c>
      <c r="B583" s="44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32"/>
      <c r="N583" s="45"/>
      <c r="O583" s="27"/>
    </row>
    <row r="584" spans="1:15" x14ac:dyDescent="0.25">
      <c r="A584" s="18">
        <f t="shared" si="12"/>
        <v>0</v>
      </c>
      <c r="B584" s="44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32"/>
      <c r="N584" s="45"/>
      <c r="O584" s="27"/>
    </row>
    <row r="585" spans="1:15" x14ac:dyDescent="0.25">
      <c r="A585" s="18">
        <f t="shared" si="12"/>
        <v>0</v>
      </c>
      <c r="B585" s="44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32"/>
      <c r="N585" s="45"/>
      <c r="O585" s="27"/>
    </row>
    <row r="586" spans="1:15" x14ac:dyDescent="0.25">
      <c r="A586" s="18">
        <f t="shared" si="12"/>
        <v>0</v>
      </c>
      <c r="B586" s="44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32"/>
      <c r="N586" s="45"/>
      <c r="O586" s="27"/>
    </row>
    <row r="587" spans="1:15" x14ac:dyDescent="0.25">
      <c r="A587" s="18">
        <f t="shared" si="12"/>
        <v>0</v>
      </c>
      <c r="B587" s="44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32"/>
      <c r="N587" s="45"/>
      <c r="O587" s="27"/>
    </row>
    <row r="588" spans="1:15" x14ac:dyDescent="0.25">
      <c r="A588" s="18">
        <f t="shared" si="12"/>
        <v>0</v>
      </c>
      <c r="B588" s="44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32"/>
      <c r="N588" s="45"/>
      <c r="O588" s="27"/>
    </row>
    <row r="589" spans="1:15" x14ac:dyDescent="0.25">
      <c r="A589" s="18">
        <f t="shared" si="12"/>
        <v>0</v>
      </c>
      <c r="B589" s="44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32"/>
      <c r="N589" s="45"/>
      <c r="O589" s="27"/>
    </row>
    <row r="590" spans="1:15" x14ac:dyDescent="0.25">
      <c r="A590" s="18">
        <f t="shared" si="12"/>
        <v>0</v>
      </c>
      <c r="B590" s="44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32"/>
      <c r="N590" s="45"/>
      <c r="O590" s="27"/>
    </row>
    <row r="591" spans="1:15" x14ac:dyDescent="0.25">
      <c r="A591" s="18">
        <f t="shared" si="12"/>
        <v>0</v>
      </c>
      <c r="B591" s="44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32"/>
      <c r="N591" s="45"/>
      <c r="O591" s="27"/>
    </row>
    <row r="592" spans="1:15" x14ac:dyDescent="0.25">
      <c r="A592" s="18">
        <f t="shared" si="12"/>
        <v>0</v>
      </c>
      <c r="B592" s="44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32"/>
      <c r="N592" s="45"/>
      <c r="O592" s="27"/>
    </row>
    <row r="593" spans="1:15" x14ac:dyDescent="0.25">
      <c r="A593" s="18">
        <f t="shared" si="12"/>
        <v>0</v>
      </c>
      <c r="B593" s="44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32"/>
      <c r="N593" s="45"/>
      <c r="O593" s="27"/>
    </row>
    <row r="594" spans="1:15" x14ac:dyDescent="0.25">
      <c r="A594" s="18">
        <f t="shared" si="12"/>
        <v>0</v>
      </c>
      <c r="B594" s="44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32"/>
      <c r="N594" s="45"/>
      <c r="O594" s="27"/>
    </row>
    <row r="595" spans="1:15" x14ac:dyDescent="0.25">
      <c r="A595" s="18">
        <f t="shared" si="12"/>
        <v>0</v>
      </c>
      <c r="B595" s="44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32"/>
      <c r="N595" s="45"/>
      <c r="O595" s="27"/>
    </row>
    <row r="596" spans="1:15" x14ac:dyDescent="0.25">
      <c r="A596" s="18">
        <f t="shared" si="12"/>
        <v>0</v>
      </c>
      <c r="B596" s="44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32"/>
      <c r="N596" s="45"/>
      <c r="O596" s="27"/>
    </row>
    <row r="597" spans="1:15" x14ac:dyDescent="0.25">
      <c r="A597" s="18">
        <f t="shared" si="12"/>
        <v>0</v>
      </c>
      <c r="B597" s="44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32"/>
      <c r="N597" s="45"/>
      <c r="O597" s="27"/>
    </row>
    <row r="598" spans="1:15" x14ac:dyDescent="0.25">
      <c r="A598" s="18">
        <f t="shared" si="12"/>
        <v>0</v>
      </c>
      <c r="B598" s="44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32"/>
      <c r="N598" s="45"/>
      <c r="O598" s="27"/>
    </row>
    <row r="599" spans="1:15" x14ac:dyDescent="0.25">
      <c r="A599" s="18">
        <f t="shared" si="12"/>
        <v>0</v>
      </c>
      <c r="B599" s="44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32"/>
      <c r="N599" s="45"/>
      <c r="O599" s="27"/>
    </row>
    <row r="600" spans="1:15" x14ac:dyDescent="0.25">
      <c r="A600" s="18">
        <f t="shared" si="12"/>
        <v>0</v>
      </c>
      <c r="B600" s="44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32"/>
      <c r="N600" s="45"/>
      <c r="O600" s="27"/>
    </row>
    <row r="601" spans="1:15" x14ac:dyDescent="0.25">
      <c r="A601" s="18">
        <f t="shared" si="12"/>
        <v>0</v>
      </c>
      <c r="B601" s="44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32"/>
      <c r="N601" s="45"/>
      <c r="O601" s="27"/>
    </row>
    <row r="602" spans="1:15" x14ac:dyDescent="0.25">
      <c r="A602" s="18">
        <f t="shared" si="12"/>
        <v>0</v>
      </c>
      <c r="B602" s="44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32"/>
      <c r="N602" s="45"/>
      <c r="O602" s="27"/>
    </row>
    <row r="603" spans="1:15" x14ac:dyDescent="0.25">
      <c r="A603" s="18">
        <f t="shared" si="12"/>
        <v>0</v>
      </c>
      <c r="B603" s="44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32"/>
      <c r="N603" s="45"/>
      <c r="O603" s="27"/>
    </row>
    <row r="604" spans="1:15" x14ac:dyDescent="0.25">
      <c r="A604" s="18">
        <f t="shared" si="12"/>
        <v>0</v>
      </c>
      <c r="B604" s="44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32"/>
      <c r="N604" s="45"/>
      <c r="O604" s="27"/>
    </row>
    <row r="605" spans="1:15" x14ac:dyDescent="0.25">
      <c r="A605" s="18">
        <f t="shared" si="12"/>
        <v>0</v>
      </c>
      <c r="B605" s="44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32"/>
      <c r="N605" s="45"/>
      <c r="O605" s="27"/>
    </row>
    <row r="606" spans="1:15" x14ac:dyDescent="0.25">
      <c r="A606" s="18">
        <f t="shared" si="12"/>
        <v>0</v>
      </c>
      <c r="B606" s="44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32"/>
      <c r="N606" s="45"/>
      <c r="O606" s="27"/>
    </row>
    <row r="607" spans="1:15" x14ac:dyDescent="0.25">
      <c r="A607" s="18">
        <f t="shared" si="12"/>
        <v>0</v>
      </c>
      <c r="B607" s="44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32"/>
      <c r="N607" s="45"/>
      <c r="O607" s="27"/>
    </row>
    <row r="608" spans="1:15" x14ac:dyDescent="0.25">
      <c r="A608" s="18">
        <f t="shared" si="12"/>
        <v>0</v>
      </c>
      <c r="B608" s="44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32"/>
      <c r="N608" s="45"/>
      <c r="O608" s="27"/>
    </row>
    <row r="609" spans="1:15" x14ac:dyDescent="0.25">
      <c r="A609" s="18">
        <f t="shared" si="12"/>
        <v>0</v>
      </c>
      <c r="B609" s="44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32"/>
      <c r="N609" s="45"/>
      <c r="O609" s="27"/>
    </row>
    <row r="610" spans="1:15" x14ac:dyDescent="0.25">
      <c r="A610" s="18">
        <f t="shared" si="12"/>
        <v>0</v>
      </c>
      <c r="B610" s="44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32"/>
      <c r="N610" s="45"/>
      <c r="O610" s="27"/>
    </row>
    <row r="611" spans="1:15" x14ac:dyDescent="0.25">
      <c r="A611" s="18">
        <f t="shared" si="12"/>
        <v>0</v>
      </c>
      <c r="B611" s="44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32"/>
      <c r="N611" s="45"/>
      <c r="O611" s="27"/>
    </row>
    <row r="612" spans="1:15" x14ac:dyDescent="0.25">
      <c r="A612" s="18">
        <f t="shared" si="12"/>
        <v>0</v>
      </c>
      <c r="B612" s="44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32"/>
      <c r="N612" s="45"/>
      <c r="O612" s="27"/>
    </row>
    <row r="613" spans="1:15" x14ac:dyDescent="0.25">
      <c r="A613" s="18">
        <f t="shared" si="12"/>
        <v>0</v>
      </c>
      <c r="B613" s="44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32"/>
      <c r="N613" s="45"/>
      <c r="O613" s="27"/>
    </row>
    <row r="614" spans="1:15" x14ac:dyDescent="0.25">
      <c r="A614" s="18">
        <f t="shared" si="12"/>
        <v>0</v>
      </c>
      <c r="B614" s="44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32"/>
      <c r="N614" s="45"/>
      <c r="O614" s="27"/>
    </row>
    <row r="615" spans="1:15" x14ac:dyDescent="0.25">
      <c r="A615" s="18">
        <f t="shared" si="12"/>
        <v>0</v>
      </c>
      <c r="B615" s="44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32"/>
      <c r="N615" s="45"/>
      <c r="O615" s="27"/>
    </row>
    <row r="616" spans="1:15" x14ac:dyDescent="0.25">
      <c r="A616" s="18">
        <f t="shared" si="12"/>
        <v>0</v>
      </c>
      <c r="B616" s="44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32"/>
      <c r="N616" s="45"/>
      <c r="O616" s="27"/>
    </row>
    <row r="617" spans="1:15" x14ac:dyDescent="0.25">
      <c r="A617" s="18">
        <f t="shared" si="12"/>
        <v>0</v>
      </c>
      <c r="B617" s="44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32"/>
      <c r="N617" s="45"/>
      <c r="O617" s="27"/>
    </row>
    <row r="618" spans="1:15" x14ac:dyDescent="0.25">
      <c r="A618" s="18">
        <f t="shared" si="12"/>
        <v>0</v>
      </c>
      <c r="B618" s="44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32"/>
      <c r="N618" s="45"/>
      <c r="O618" s="27"/>
    </row>
    <row r="619" spans="1:15" x14ac:dyDescent="0.25">
      <c r="A619" s="18">
        <f t="shared" si="12"/>
        <v>0</v>
      </c>
      <c r="B619" s="44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32"/>
      <c r="N619" s="45"/>
      <c r="O619" s="27"/>
    </row>
    <row r="620" spans="1:15" x14ac:dyDescent="0.25">
      <c r="A620" s="18">
        <f t="shared" si="12"/>
        <v>0</v>
      </c>
      <c r="B620" s="44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32"/>
      <c r="N620" s="45"/>
      <c r="O620" s="27"/>
    </row>
    <row r="621" spans="1:15" x14ac:dyDescent="0.25">
      <c r="A621" s="18">
        <f t="shared" si="12"/>
        <v>0</v>
      </c>
      <c r="B621" s="44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32"/>
      <c r="N621" s="45"/>
      <c r="O621" s="27"/>
    </row>
    <row r="622" spans="1:15" x14ac:dyDescent="0.25">
      <c r="A622" s="18">
        <f t="shared" ref="A622:A685" si="13">B622</f>
        <v>0</v>
      </c>
      <c r="B622" s="44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32"/>
      <c r="N622" s="45"/>
      <c r="O622" s="27"/>
    </row>
    <row r="623" spans="1:15" x14ac:dyDescent="0.25">
      <c r="A623" s="18">
        <f t="shared" si="13"/>
        <v>0</v>
      </c>
      <c r="B623" s="44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32"/>
      <c r="N623" s="45"/>
      <c r="O623" s="27"/>
    </row>
    <row r="624" spans="1:15" x14ac:dyDescent="0.25">
      <c r="A624" s="18">
        <f t="shared" si="13"/>
        <v>0</v>
      </c>
      <c r="B624" s="44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32"/>
      <c r="N624" s="45"/>
      <c r="O624" s="27"/>
    </row>
    <row r="625" spans="1:15" x14ac:dyDescent="0.25">
      <c r="A625" s="18">
        <f t="shared" si="13"/>
        <v>0</v>
      </c>
      <c r="B625" s="44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32"/>
      <c r="N625" s="45"/>
      <c r="O625" s="27"/>
    </row>
    <row r="626" spans="1:15" x14ac:dyDescent="0.25">
      <c r="A626" s="18">
        <f t="shared" si="13"/>
        <v>0</v>
      </c>
      <c r="B626" s="44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32"/>
      <c r="N626" s="45"/>
      <c r="O626" s="27"/>
    </row>
    <row r="627" spans="1:15" x14ac:dyDescent="0.25">
      <c r="A627" s="18">
        <f t="shared" si="13"/>
        <v>0</v>
      </c>
      <c r="B627" s="44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32"/>
      <c r="N627" s="45"/>
      <c r="O627" s="27"/>
    </row>
    <row r="628" spans="1:15" x14ac:dyDescent="0.25">
      <c r="A628" s="18">
        <f t="shared" si="13"/>
        <v>0</v>
      </c>
      <c r="B628" s="44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32"/>
      <c r="N628" s="45"/>
      <c r="O628" s="27"/>
    </row>
    <row r="629" spans="1:15" x14ac:dyDescent="0.25">
      <c r="A629" s="18">
        <f t="shared" si="13"/>
        <v>0</v>
      </c>
      <c r="B629" s="44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32"/>
      <c r="N629" s="45"/>
      <c r="O629" s="27"/>
    </row>
    <row r="630" spans="1:15" x14ac:dyDescent="0.25">
      <c r="A630" s="18">
        <f t="shared" si="13"/>
        <v>0</v>
      </c>
      <c r="B630" s="44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32"/>
      <c r="N630" s="45"/>
      <c r="O630" s="27"/>
    </row>
    <row r="631" spans="1:15" x14ac:dyDescent="0.25">
      <c r="A631" s="18">
        <f t="shared" si="13"/>
        <v>0</v>
      </c>
      <c r="B631" s="44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32"/>
      <c r="N631" s="45"/>
      <c r="O631" s="27"/>
    </row>
    <row r="632" spans="1:15" x14ac:dyDescent="0.25">
      <c r="A632" s="18">
        <f t="shared" si="13"/>
        <v>0</v>
      </c>
      <c r="B632" s="44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32"/>
      <c r="N632" s="45"/>
      <c r="O632" s="27"/>
    </row>
    <row r="633" spans="1:15" x14ac:dyDescent="0.25">
      <c r="A633" s="18">
        <f t="shared" si="13"/>
        <v>0</v>
      </c>
      <c r="B633" s="44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32"/>
      <c r="N633" s="45"/>
      <c r="O633" s="27"/>
    </row>
    <row r="634" spans="1:15" x14ac:dyDescent="0.25">
      <c r="A634" s="18">
        <f t="shared" si="13"/>
        <v>0</v>
      </c>
      <c r="B634" s="44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32"/>
      <c r="N634" s="45"/>
      <c r="O634" s="27"/>
    </row>
    <row r="635" spans="1:15" x14ac:dyDescent="0.25">
      <c r="A635" s="18">
        <f t="shared" si="13"/>
        <v>0</v>
      </c>
      <c r="B635" s="44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32"/>
      <c r="N635" s="45"/>
      <c r="O635" s="27"/>
    </row>
    <row r="636" spans="1:15" x14ac:dyDescent="0.25">
      <c r="A636" s="18">
        <f t="shared" si="13"/>
        <v>0</v>
      </c>
      <c r="B636" s="44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32"/>
      <c r="N636" s="45"/>
      <c r="O636" s="27"/>
    </row>
    <row r="637" spans="1:15" x14ac:dyDescent="0.25">
      <c r="A637" s="18">
        <f t="shared" si="13"/>
        <v>0</v>
      </c>
      <c r="B637" s="44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32"/>
      <c r="N637" s="45"/>
      <c r="O637" s="27"/>
    </row>
    <row r="638" spans="1:15" x14ac:dyDescent="0.25">
      <c r="A638" s="18">
        <f t="shared" si="13"/>
        <v>0</v>
      </c>
      <c r="B638" s="44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32"/>
      <c r="N638" s="45"/>
      <c r="O638" s="27"/>
    </row>
    <row r="639" spans="1:15" x14ac:dyDescent="0.25">
      <c r="A639" s="18">
        <f t="shared" si="13"/>
        <v>0</v>
      </c>
      <c r="B639" s="44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32"/>
      <c r="N639" s="45"/>
      <c r="O639" s="27"/>
    </row>
    <row r="640" spans="1:15" x14ac:dyDescent="0.25">
      <c r="A640" s="18">
        <f t="shared" si="13"/>
        <v>0</v>
      </c>
      <c r="B640" s="44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32"/>
      <c r="N640" s="45"/>
      <c r="O640" s="27"/>
    </row>
    <row r="641" spans="1:15" x14ac:dyDescent="0.25">
      <c r="A641" s="18">
        <f t="shared" si="13"/>
        <v>0</v>
      </c>
      <c r="B641" s="44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32"/>
      <c r="N641" s="45"/>
      <c r="O641" s="27"/>
    </row>
    <row r="642" spans="1:15" x14ac:dyDescent="0.25">
      <c r="A642" s="18">
        <f t="shared" si="13"/>
        <v>0</v>
      </c>
      <c r="B642" s="44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32"/>
      <c r="N642" s="45"/>
      <c r="O642" s="27"/>
    </row>
    <row r="643" spans="1:15" x14ac:dyDescent="0.25">
      <c r="A643" s="18">
        <f t="shared" si="13"/>
        <v>0</v>
      </c>
      <c r="B643" s="44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32"/>
      <c r="N643" s="45"/>
      <c r="O643" s="27"/>
    </row>
    <row r="644" spans="1:15" x14ac:dyDescent="0.25">
      <c r="A644" s="18">
        <f t="shared" si="13"/>
        <v>0</v>
      </c>
      <c r="B644" s="44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32"/>
      <c r="N644" s="45"/>
      <c r="O644" s="27"/>
    </row>
    <row r="645" spans="1:15" x14ac:dyDescent="0.25">
      <c r="A645" s="18">
        <f t="shared" si="13"/>
        <v>0</v>
      </c>
      <c r="B645" s="44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32"/>
      <c r="N645" s="45"/>
      <c r="O645" s="27"/>
    </row>
    <row r="646" spans="1:15" x14ac:dyDescent="0.25">
      <c r="A646" s="18">
        <f t="shared" si="13"/>
        <v>0</v>
      </c>
      <c r="B646" s="44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32"/>
      <c r="N646" s="45"/>
      <c r="O646" s="27"/>
    </row>
    <row r="647" spans="1:15" x14ac:dyDescent="0.25">
      <c r="A647" s="18">
        <f t="shared" si="13"/>
        <v>0</v>
      </c>
      <c r="B647" s="44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32"/>
      <c r="N647" s="45"/>
      <c r="O647" s="27"/>
    </row>
    <row r="648" spans="1:15" x14ac:dyDescent="0.25">
      <c r="A648" s="18">
        <f t="shared" si="13"/>
        <v>0</v>
      </c>
      <c r="B648" s="44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32"/>
      <c r="N648" s="45"/>
      <c r="O648" s="27"/>
    </row>
    <row r="649" spans="1:15" x14ac:dyDescent="0.25">
      <c r="A649" s="18">
        <f t="shared" si="13"/>
        <v>0</v>
      </c>
      <c r="B649" s="44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32"/>
      <c r="N649" s="45"/>
      <c r="O649" s="27"/>
    </row>
    <row r="650" spans="1:15" x14ac:dyDescent="0.25">
      <c r="A650" s="18">
        <f t="shared" si="13"/>
        <v>0</v>
      </c>
      <c r="B650" s="44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32"/>
      <c r="N650" s="45"/>
      <c r="O650" s="27"/>
    </row>
    <row r="651" spans="1:15" x14ac:dyDescent="0.25">
      <c r="A651" s="18">
        <f t="shared" si="13"/>
        <v>0</v>
      </c>
      <c r="B651" s="44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32"/>
      <c r="N651" s="45"/>
      <c r="O651" s="27"/>
    </row>
    <row r="652" spans="1:15" x14ac:dyDescent="0.25">
      <c r="A652" s="18">
        <f t="shared" si="13"/>
        <v>0</v>
      </c>
      <c r="B652" s="44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32"/>
      <c r="N652" s="45"/>
      <c r="O652" s="27"/>
    </row>
    <row r="653" spans="1:15" x14ac:dyDescent="0.25">
      <c r="A653" s="18">
        <f t="shared" si="13"/>
        <v>0</v>
      </c>
      <c r="B653" s="44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32"/>
      <c r="N653" s="45"/>
      <c r="O653" s="27"/>
    </row>
    <row r="654" spans="1:15" x14ac:dyDescent="0.25">
      <c r="A654" s="18">
        <f t="shared" si="13"/>
        <v>0</v>
      </c>
      <c r="B654" s="44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32"/>
      <c r="N654" s="45"/>
      <c r="O654" s="27"/>
    </row>
    <row r="655" spans="1:15" x14ac:dyDescent="0.25">
      <c r="A655" s="18">
        <f t="shared" si="13"/>
        <v>0</v>
      </c>
      <c r="B655" s="44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32"/>
      <c r="N655" s="45"/>
      <c r="O655" s="27"/>
    </row>
    <row r="656" spans="1:15" x14ac:dyDescent="0.25">
      <c r="A656" s="18">
        <f t="shared" si="13"/>
        <v>0</v>
      </c>
      <c r="B656" s="44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32"/>
      <c r="N656" s="45"/>
      <c r="O656" s="27"/>
    </row>
    <row r="657" spans="1:15" x14ac:dyDescent="0.25">
      <c r="A657" s="18">
        <f t="shared" si="13"/>
        <v>0</v>
      </c>
      <c r="B657" s="44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32"/>
      <c r="N657" s="45"/>
      <c r="O657" s="27"/>
    </row>
    <row r="658" spans="1:15" x14ac:dyDescent="0.25">
      <c r="A658" s="18">
        <f t="shared" si="13"/>
        <v>0</v>
      </c>
      <c r="B658" s="44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32"/>
      <c r="N658" s="45"/>
      <c r="O658" s="27"/>
    </row>
    <row r="659" spans="1:15" x14ac:dyDescent="0.25">
      <c r="A659" s="18">
        <f t="shared" si="13"/>
        <v>0</v>
      </c>
      <c r="B659" s="44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32"/>
      <c r="N659" s="45"/>
      <c r="O659" s="27"/>
    </row>
    <row r="660" spans="1:15" x14ac:dyDescent="0.25">
      <c r="A660" s="18">
        <f t="shared" si="13"/>
        <v>0</v>
      </c>
      <c r="B660" s="44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32"/>
      <c r="N660" s="45"/>
      <c r="O660" s="27"/>
    </row>
    <row r="661" spans="1:15" x14ac:dyDescent="0.25">
      <c r="A661" s="18">
        <f t="shared" si="13"/>
        <v>0</v>
      </c>
      <c r="B661" s="44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32"/>
      <c r="N661" s="45"/>
      <c r="O661" s="27"/>
    </row>
    <row r="662" spans="1:15" x14ac:dyDescent="0.25">
      <c r="A662" s="18">
        <f t="shared" si="13"/>
        <v>0</v>
      </c>
      <c r="B662" s="44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32"/>
      <c r="N662" s="45"/>
      <c r="O662" s="27"/>
    </row>
    <row r="663" spans="1:15" x14ac:dyDescent="0.25">
      <c r="A663" s="18">
        <f t="shared" si="13"/>
        <v>0</v>
      </c>
      <c r="B663" s="44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32"/>
      <c r="N663" s="45"/>
      <c r="O663" s="27"/>
    </row>
    <row r="664" spans="1:15" x14ac:dyDescent="0.25">
      <c r="A664" s="18">
        <f t="shared" si="13"/>
        <v>0</v>
      </c>
      <c r="B664" s="44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32"/>
      <c r="N664" s="45"/>
      <c r="O664" s="27"/>
    </row>
    <row r="665" spans="1:15" x14ac:dyDescent="0.25">
      <c r="A665" s="18">
        <f t="shared" si="13"/>
        <v>0</v>
      </c>
      <c r="B665" s="44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32"/>
      <c r="N665" s="45"/>
      <c r="O665" s="27"/>
    </row>
    <row r="666" spans="1:15" x14ac:dyDescent="0.25">
      <c r="A666" s="18">
        <f t="shared" si="13"/>
        <v>0</v>
      </c>
      <c r="B666" s="44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32"/>
      <c r="N666" s="45"/>
      <c r="O666" s="27"/>
    </row>
    <row r="667" spans="1:15" x14ac:dyDescent="0.25">
      <c r="A667" s="18">
        <f t="shared" si="13"/>
        <v>0</v>
      </c>
      <c r="B667" s="44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32"/>
      <c r="N667" s="45"/>
      <c r="O667" s="27"/>
    </row>
    <row r="668" spans="1:15" x14ac:dyDescent="0.25">
      <c r="A668" s="18">
        <f t="shared" si="13"/>
        <v>0</v>
      </c>
      <c r="B668" s="44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32"/>
      <c r="N668" s="45"/>
      <c r="O668" s="27"/>
    </row>
    <row r="669" spans="1:15" x14ac:dyDescent="0.25">
      <c r="A669" s="18">
        <f t="shared" si="13"/>
        <v>0</v>
      </c>
      <c r="B669" s="44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32"/>
      <c r="N669" s="45"/>
      <c r="O669" s="27"/>
    </row>
    <row r="670" spans="1:15" x14ac:dyDescent="0.25">
      <c r="A670" s="18">
        <f t="shared" si="13"/>
        <v>0</v>
      </c>
      <c r="B670" s="44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32"/>
      <c r="N670" s="45"/>
      <c r="O670" s="27"/>
    </row>
    <row r="671" spans="1:15" x14ac:dyDescent="0.25">
      <c r="A671" s="18">
        <f t="shared" si="13"/>
        <v>0</v>
      </c>
      <c r="B671" s="44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32"/>
      <c r="N671" s="45"/>
      <c r="O671" s="27"/>
    </row>
    <row r="672" spans="1:15" x14ac:dyDescent="0.25">
      <c r="A672" s="18">
        <f t="shared" si="13"/>
        <v>0</v>
      </c>
      <c r="B672" s="44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32"/>
      <c r="N672" s="45"/>
      <c r="O672" s="27"/>
    </row>
    <row r="673" spans="1:15" x14ac:dyDescent="0.25">
      <c r="A673" s="18">
        <f t="shared" si="13"/>
        <v>0</v>
      </c>
      <c r="B673" s="44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32"/>
      <c r="N673" s="45"/>
      <c r="O673" s="27"/>
    </row>
    <row r="674" spans="1:15" x14ac:dyDescent="0.25">
      <c r="A674" s="18">
        <f t="shared" si="13"/>
        <v>0</v>
      </c>
      <c r="B674" s="44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32"/>
      <c r="N674" s="45"/>
      <c r="O674" s="27"/>
    </row>
    <row r="675" spans="1:15" x14ac:dyDescent="0.25">
      <c r="A675" s="18">
        <f t="shared" si="13"/>
        <v>0</v>
      </c>
      <c r="B675" s="44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32"/>
      <c r="N675" s="45"/>
      <c r="O675" s="27"/>
    </row>
    <row r="676" spans="1:15" x14ac:dyDescent="0.25">
      <c r="A676" s="18">
        <f t="shared" si="13"/>
        <v>0</v>
      </c>
      <c r="B676" s="44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32"/>
      <c r="N676" s="45"/>
      <c r="O676" s="27"/>
    </row>
    <row r="677" spans="1:15" x14ac:dyDescent="0.25">
      <c r="A677" s="18">
        <f t="shared" si="13"/>
        <v>0</v>
      </c>
      <c r="B677" s="44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32"/>
      <c r="N677" s="45"/>
      <c r="O677" s="27"/>
    </row>
    <row r="678" spans="1:15" x14ac:dyDescent="0.25">
      <c r="A678" s="18">
        <f t="shared" si="13"/>
        <v>0</v>
      </c>
      <c r="B678" s="44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32"/>
      <c r="N678" s="45"/>
      <c r="O678" s="27"/>
    </row>
    <row r="679" spans="1:15" x14ac:dyDescent="0.25">
      <c r="A679" s="18">
        <f t="shared" si="13"/>
        <v>0</v>
      </c>
      <c r="B679" s="44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32"/>
      <c r="N679" s="45"/>
      <c r="O679" s="27"/>
    </row>
    <row r="680" spans="1:15" x14ac:dyDescent="0.25">
      <c r="A680" s="18">
        <f t="shared" si="13"/>
        <v>0</v>
      </c>
      <c r="B680" s="44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32"/>
      <c r="N680" s="45"/>
      <c r="O680" s="27"/>
    </row>
    <row r="681" spans="1:15" x14ac:dyDescent="0.25">
      <c r="A681" s="18">
        <f t="shared" si="13"/>
        <v>0</v>
      </c>
      <c r="B681" s="44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32"/>
      <c r="N681" s="45"/>
      <c r="O681" s="27"/>
    </row>
    <row r="682" spans="1:15" x14ac:dyDescent="0.25">
      <c r="A682" s="18">
        <f t="shared" si="13"/>
        <v>0</v>
      </c>
      <c r="B682" s="44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32"/>
      <c r="N682" s="45"/>
      <c r="O682" s="27"/>
    </row>
    <row r="683" spans="1:15" x14ac:dyDescent="0.25">
      <c r="A683" s="18">
        <f t="shared" si="13"/>
        <v>0</v>
      </c>
      <c r="B683" s="44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32"/>
      <c r="N683" s="45"/>
      <c r="O683" s="27"/>
    </row>
    <row r="684" spans="1:15" x14ac:dyDescent="0.25">
      <c r="A684" s="18">
        <f t="shared" si="13"/>
        <v>0</v>
      </c>
      <c r="B684" s="44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32"/>
      <c r="N684" s="45"/>
      <c r="O684" s="27"/>
    </row>
    <row r="685" spans="1:15" x14ac:dyDescent="0.25">
      <c r="A685" s="18">
        <f t="shared" si="13"/>
        <v>0</v>
      </c>
      <c r="B685" s="44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32"/>
      <c r="N685" s="45"/>
      <c r="O685" s="27"/>
    </row>
    <row r="686" spans="1:15" x14ac:dyDescent="0.25">
      <c r="A686" s="18">
        <f t="shared" ref="A686:A749" si="14">B686</f>
        <v>0</v>
      </c>
      <c r="B686" s="44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32"/>
      <c r="N686" s="45"/>
      <c r="O686" s="27"/>
    </row>
    <row r="687" spans="1:15" x14ac:dyDescent="0.25">
      <c r="A687" s="18">
        <f t="shared" si="14"/>
        <v>0</v>
      </c>
      <c r="B687" s="44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32"/>
      <c r="N687" s="45"/>
      <c r="O687" s="27"/>
    </row>
    <row r="688" spans="1:15" x14ac:dyDescent="0.25">
      <c r="A688" s="18">
        <f t="shared" si="14"/>
        <v>0</v>
      </c>
      <c r="B688" s="44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32"/>
      <c r="N688" s="45"/>
      <c r="O688" s="27"/>
    </row>
    <row r="689" spans="1:15" x14ac:dyDescent="0.25">
      <c r="A689" s="18">
        <f t="shared" si="14"/>
        <v>0</v>
      </c>
      <c r="B689" s="44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32"/>
      <c r="N689" s="45"/>
      <c r="O689" s="27"/>
    </row>
    <row r="690" spans="1:15" x14ac:dyDescent="0.25">
      <c r="A690" s="18">
        <f t="shared" si="14"/>
        <v>0</v>
      </c>
      <c r="B690" s="44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32"/>
      <c r="N690" s="45"/>
      <c r="O690" s="27"/>
    </row>
    <row r="691" spans="1:15" x14ac:dyDescent="0.25">
      <c r="A691" s="18">
        <f t="shared" si="14"/>
        <v>0</v>
      </c>
      <c r="B691" s="44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32"/>
      <c r="N691" s="45"/>
      <c r="O691" s="27"/>
    </row>
    <row r="692" spans="1:15" x14ac:dyDescent="0.25">
      <c r="A692" s="18">
        <f t="shared" si="14"/>
        <v>0</v>
      </c>
      <c r="B692" s="44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32"/>
      <c r="N692" s="45"/>
      <c r="O692" s="27"/>
    </row>
    <row r="693" spans="1:15" x14ac:dyDescent="0.25">
      <c r="A693" s="18">
        <f t="shared" si="14"/>
        <v>0</v>
      </c>
      <c r="B693" s="44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32"/>
      <c r="N693" s="45"/>
      <c r="O693" s="27"/>
    </row>
    <row r="694" spans="1:15" x14ac:dyDescent="0.25">
      <c r="A694" s="18">
        <f t="shared" si="14"/>
        <v>0</v>
      </c>
      <c r="B694" s="44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32"/>
      <c r="N694" s="45"/>
      <c r="O694" s="27"/>
    </row>
    <row r="695" spans="1:15" x14ac:dyDescent="0.25">
      <c r="A695" s="18">
        <f t="shared" si="14"/>
        <v>0</v>
      </c>
      <c r="B695" s="44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32"/>
      <c r="N695" s="45"/>
      <c r="O695" s="27"/>
    </row>
    <row r="696" spans="1:15" x14ac:dyDescent="0.25">
      <c r="A696" s="18">
        <f t="shared" si="14"/>
        <v>0</v>
      </c>
      <c r="B696" s="44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32"/>
      <c r="N696" s="45"/>
      <c r="O696" s="27"/>
    </row>
    <row r="697" spans="1:15" x14ac:dyDescent="0.25">
      <c r="A697" s="18">
        <f t="shared" si="14"/>
        <v>0</v>
      </c>
      <c r="B697" s="44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32"/>
      <c r="N697" s="45"/>
      <c r="O697" s="27"/>
    </row>
    <row r="698" spans="1:15" x14ac:dyDescent="0.25">
      <c r="A698" s="18">
        <f t="shared" si="14"/>
        <v>0</v>
      </c>
      <c r="B698" s="44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32"/>
      <c r="N698" s="45"/>
      <c r="O698" s="27"/>
    </row>
    <row r="699" spans="1:15" x14ac:dyDescent="0.25">
      <c r="A699" s="18">
        <f t="shared" si="14"/>
        <v>0</v>
      </c>
      <c r="B699" s="44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32"/>
      <c r="N699" s="45"/>
      <c r="O699" s="27"/>
    </row>
    <row r="700" spans="1:15" x14ac:dyDescent="0.25">
      <c r="A700" s="18">
        <f t="shared" si="14"/>
        <v>0</v>
      </c>
      <c r="B700" s="44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32"/>
      <c r="N700" s="45"/>
      <c r="O700" s="27"/>
    </row>
    <row r="701" spans="1:15" x14ac:dyDescent="0.25">
      <c r="A701" s="18">
        <f t="shared" si="14"/>
        <v>0</v>
      </c>
      <c r="B701" s="44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32"/>
      <c r="N701" s="45"/>
      <c r="O701" s="27"/>
    </row>
    <row r="702" spans="1:15" x14ac:dyDescent="0.25">
      <c r="A702" s="18">
        <f t="shared" si="14"/>
        <v>0</v>
      </c>
      <c r="B702" s="44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32"/>
      <c r="N702" s="45"/>
      <c r="O702" s="27"/>
    </row>
    <row r="703" spans="1:15" x14ac:dyDescent="0.25">
      <c r="A703" s="18">
        <f t="shared" si="14"/>
        <v>0</v>
      </c>
      <c r="B703" s="44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32"/>
      <c r="N703" s="45"/>
      <c r="O703" s="27"/>
    </row>
    <row r="704" spans="1:15" x14ac:dyDescent="0.25">
      <c r="A704" s="18">
        <f t="shared" si="14"/>
        <v>0</v>
      </c>
      <c r="B704" s="44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32"/>
      <c r="N704" s="45"/>
      <c r="O704" s="27"/>
    </row>
    <row r="705" spans="1:15" x14ac:dyDescent="0.25">
      <c r="A705" s="18">
        <f t="shared" si="14"/>
        <v>0</v>
      </c>
      <c r="B705" s="44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32"/>
      <c r="N705" s="45"/>
      <c r="O705" s="27"/>
    </row>
    <row r="706" spans="1:15" x14ac:dyDescent="0.25">
      <c r="A706" s="18">
        <f t="shared" si="14"/>
        <v>0</v>
      </c>
      <c r="B706" s="44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32"/>
      <c r="N706" s="45"/>
      <c r="O706" s="27"/>
    </row>
    <row r="707" spans="1:15" x14ac:dyDescent="0.25">
      <c r="A707" s="18">
        <f t="shared" si="14"/>
        <v>0</v>
      </c>
      <c r="B707" s="44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32"/>
      <c r="N707" s="45"/>
      <c r="O707" s="27"/>
    </row>
    <row r="708" spans="1:15" x14ac:dyDescent="0.25">
      <c r="A708" s="18">
        <f t="shared" si="14"/>
        <v>0</v>
      </c>
      <c r="B708" s="44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32"/>
      <c r="N708" s="45"/>
      <c r="O708" s="27"/>
    </row>
    <row r="709" spans="1:15" x14ac:dyDescent="0.25">
      <c r="A709" s="18">
        <f t="shared" si="14"/>
        <v>0</v>
      </c>
      <c r="B709" s="44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32"/>
      <c r="N709" s="45"/>
      <c r="O709" s="27"/>
    </row>
    <row r="710" spans="1:15" x14ac:dyDescent="0.25">
      <c r="A710" s="18">
        <f t="shared" si="14"/>
        <v>0</v>
      </c>
      <c r="B710" s="44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32"/>
      <c r="N710" s="45"/>
      <c r="O710" s="27"/>
    </row>
    <row r="711" spans="1:15" x14ac:dyDescent="0.25">
      <c r="A711" s="18">
        <f t="shared" si="14"/>
        <v>0</v>
      </c>
      <c r="B711" s="44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32"/>
      <c r="N711" s="45"/>
      <c r="O711" s="27"/>
    </row>
    <row r="712" spans="1:15" x14ac:dyDescent="0.25">
      <c r="A712" s="18">
        <f t="shared" si="14"/>
        <v>0</v>
      </c>
      <c r="B712" s="44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32"/>
      <c r="N712" s="45"/>
      <c r="O712" s="27"/>
    </row>
    <row r="713" spans="1:15" x14ac:dyDescent="0.25">
      <c r="A713" s="18">
        <f t="shared" si="14"/>
        <v>0</v>
      </c>
      <c r="B713" s="44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32"/>
      <c r="N713" s="45"/>
      <c r="O713" s="27"/>
    </row>
    <row r="714" spans="1:15" x14ac:dyDescent="0.25">
      <c r="A714" s="18">
        <f t="shared" si="14"/>
        <v>0</v>
      </c>
      <c r="B714" s="44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32"/>
      <c r="N714" s="45"/>
      <c r="O714" s="27"/>
    </row>
    <row r="715" spans="1:15" x14ac:dyDescent="0.25">
      <c r="A715" s="18">
        <f t="shared" si="14"/>
        <v>0</v>
      </c>
      <c r="B715" s="44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32"/>
      <c r="N715" s="45"/>
      <c r="O715" s="27"/>
    </row>
    <row r="716" spans="1:15" x14ac:dyDescent="0.25">
      <c r="A716" s="18">
        <f t="shared" si="14"/>
        <v>0</v>
      </c>
      <c r="B716" s="44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32"/>
      <c r="N716" s="45"/>
      <c r="O716" s="27"/>
    </row>
    <row r="717" spans="1:15" x14ac:dyDescent="0.25">
      <c r="A717" s="18">
        <f t="shared" si="14"/>
        <v>0</v>
      </c>
      <c r="B717" s="44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32"/>
      <c r="N717" s="45"/>
      <c r="O717" s="27"/>
    </row>
    <row r="718" spans="1:15" x14ac:dyDescent="0.25">
      <c r="A718" s="18">
        <f t="shared" si="14"/>
        <v>0</v>
      </c>
      <c r="B718" s="44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32"/>
      <c r="N718" s="45"/>
      <c r="O718" s="27"/>
    </row>
    <row r="719" spans="1:15" x14ac:dyDescent="0.25">
      <c r="A719" s="18">
        <f t="shared" si="14"/>
        <v>0</v>
      </c>
      <c r="B719" s="44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32"/>
      <c r="N719" s="45"/>
      <c r="O719" s="27"/>
    </row>
    <row r="720" spans="1:15" x14ac:dyDescent="0.25">
      <c r="A720" s="18">
        <f t="shared" si="14"/>
        <v>0</v>
      </c>
      <c r="B720" s="44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32"/>
      <c r="N720" s="45"/>
      <c r="O720" s="27"/>
    </row>
    <row r="721" spans="1:15" x14ac:dyDescent="0.25">
      <c r="A721" s="18">
        <f t="shared" si="14"/>
        <v>0</v>
      </c>
      <c r="B721" s="44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32"/>
      <c r="N721" s="45"/>
      <c r="O721" s="27"/>
    </row>
    <row r="722" spans="1:15" x14ac:dyDescent="0.25">
      <c r="A722" s="18">
        <f t="shared" si="14"/>
        <v>0</v>
      </c>
      <c r="B722" s="44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32"/>
      <c r="N722" s="45"/>
      <c r="O722" s="27"/>
    </row>
    <row r="723" spans="1:15" x14ac:dyDescent="0.25">
      <c r="A723" s="18">
        <f t="shared" si="14"/>
        <v>0</v>
      </c>
      <c r="B723" s="44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32"/>
      <c r="N723" s="45"/>
      <c r="O723" s="27"/>
    </row>
    <row r="724" spans="1:15" x14ac:dyDescent="0.25">
      <c r="A724" s="18">
        <f t="shared" si="14"/>
        <v>0</v>
      </c>
      <c r="B724" s="44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32"/>
      <c r="N724" s="45"/>
      <c r="O724" s="27"/>
    </row>
    <row r="725" spans="1:15" x14ac:dyDescent="0.25">
      <c r="A725" s="18">
        <f t="shared" si="14"/>
        <v>0</v>
      </c>
      <c r="B725" s="44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32"/>
      <c r="N725" s="45"/>
      <c r="O725" s="27"/>
    </row>
    <row r="726" spans="1:15" x14ac:dyDescent="0.25">
      <c r="A726" s="18">
        <f t="shared" si="14"/>
        <v>0</v>
      </c>
      <c r="B726" s="44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32"/>
      <c r="N726" s="45"/>
      <c r="O726" s="27"/>
    </row>
    <row r="727" spans="1:15" x14ac:dyDescent="0.25">
      <c r="A727" s="18">
        <f t="shared" si="14"/>
        <v>0</v>
      </c>
      <c r="B727" s="44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32"/>
      <c r="N727" s="45"/>
      <c r="O727" s="27"/>
    </row>
    <row r="728" spans="1:15" x14ac:dyDescent="0.25">
      <c r="A728" s="18">
        <f t="shared" si="14"/>
        <v>0</v>
      </c>
      <c r="B728" s="44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32"/>
      <c r="N728" s="45"/>
      <c r="O728" s="27"/>
    </row>
    <row r="729" spans="1:15" x14ac:dyDescent="0.25">
      <c r="A729" s="18">
        <f t="shared" si="14"/>
        <v>0</v>
      </c>
      <c r="B729" s="44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32"/>
      <c r="N729" s="45"/>
      <c r="O729" s="27"/>
    </row>
    <row r="730" spans="1:15" x14ac:dyDescent="0.25">
      <c r="A730" s="18">
        <f t="shared" si="14"/>
        <v>0</v>
      </c>
      <c r="B730" s="44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32"/>
      <c r="N730" s="45"/>
      <c r="O730" s="27"/>
    </row>
    <row r="731" spans="1:15" x14ac:dyDescent="0.25">
      <c r="A731" s="18">
        <f t="shared" si="14"/>
        <v>0</v>
      </c>
      <c r="B731" s="44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32"/>
      <c r="N731" s="45"/>
      <c r="O731" s="27"/>
    </row>
    <row r="732" spans="1:15" x14ac:dyDescent="0.25">
      <c r="A732" s="18">
        <f t="shared" si="14"/>
        <v>0</v>
      </c>
      <c r="B732" s="44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32"/>
      <c r="N732" s="45"/>
      <c r="O732" s="27"/>
    </row>
    <row r="733" spans="1:15" x14ac:dyDescent="0.25">
      <c r="A733" s="18">
        <f t="shared" si="14"/>
        <v>0</v>
      </c>
      <c r="B733" s="44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32"/>
      <c r="N733" s="45"/>
      <c r="O733" s="27"/>
    </row>
    <row r="734" spans="1:15" x14ac:dyDescent="0.25">
      <c r="A734" s="18">
        <f t="shared" si="14"/>
        <v>0</v>
      </c>
      <c r="B734" s="44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32"/>
      <c r="N734" s="45"/>
      <c r="O734" s="27"/>
    </row>
    <row r="735" spans="1:15" x14ac:dyDescent="0.25">
      <c r="A735" s="18">
        <f t="shared" si="14"/>
        <v>0</v>
      </c>
      <c r="B735" s="44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32"/>
      <c r="N735" s="45"/>
      <c r="O735" s="27"/>
    </row>
    <row r="736" spans="1:15" x14ac:dyDescent="0.25">
      <c r="A736" s="18">
        <f t="shared" si="14"/>
        <v>0</v>
      </c>
      <c r="B736" s="44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32"/>
      <c r="N736" s="45"/>
      <c r="O736" s="27"/>
    </row>
    <row r="737" spans="1:15" x14ac:dyDescent="0.25">
      <c r="A737" s="18">
        <f t="shared" si="14"/>
        <v>0</v>
      </c>
      <c r="B737" s="44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32"/>
      <c r="N737" s="45"/>
      <c r="O737" s="27"/>
    </row>
    <row r="738" spans="1:15" x14ac:dyDescent="0.25">
      <c r="A738" s="18">
        <f t="shared" si="14"/>
        <v>0</v>
      </c>
      <c r="B738" s="44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32"/>
      <c r="N738" s="45"/>
      <c r="O738" s="27"/>
    </row>
    <row r="739" spans="1:15" x14ac:dyDescent="0.25">
      <c r="A739" s="18">
        <f t="shared" si="14"/>
        <v>0</v>
      </c>
      <c r="B739" s="44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32"/>
      <c r="N739" s="45"/>
      <c r="O739" s="27"/>
    </row>
    <row r="740" spans="1:15" x14ac:dyDescent="0.25">
      <c r="A740" s="18">
        <f t="shared" si="14"/>
        <v>0</v>
      </c>
      <c r="B740" s="44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32"/>
      <c r="N740" s="45"/>
      <c r="O740" s="27"/>
    </row>
    <row r="741" spans="1:15" x14ac:dyDescent="0.25">
      <c r="A741" s="18">
        <f t="shared" si="14"/>
        <v>0</v>
      </c>
      <c r="B741" s="44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32"/>
      <c r="N741" s="45"/>
      <c r="O741" s="27"/>
    </row>
    <row r="742" spans="1:15" x14ac:dyDescent="0.25">
      <c r="A742" s="18">
        <f t="shared" si="14"/>
        <v>0</v>
      </c>
      <c r="B742" s="44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32"/>
      <c r="N742" s="45"/>
      <c r="O742" s="27"/>
    </row>
    <row r="743" spans="1:15" x14ac:dyDescent="0.25">
      <c r="A743" s="18">
        <f t="shared" si="14"/>
        <v>0</v>
      </c>
      <c r="B743" s="44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32"/>
      <c r="N743" s="45"/>
      <c r="O743" s="27"/>
    </row>
    <row r="744" spans="1:15" x14ac:dyDescent="0.25">
      <c r="A744" s="18">
        <f t="shared" si="14"/>
        <v>0</v>
      </c>
      <c r="B744" s="44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32"/>
      <c r="N744" s="45"/>
      <c r="O744" s="27"/>
    </row>
    <row r="745" spans="1:15" x14ac:dyDescent="0.25">
      <c r="A745" s="18">
        <f t="shared" si="14"/>
        <v>0</v>
      </c>
      <c r="B745" s="44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32"/>
      <c r="N745" s="45"/>
      <c r="O745" s="27"/>
    </row>
    <row r="746" spans="1:15" x14ac:dyDescent="0.25">
      <c r="A746" s="18">
        <f t="shared" si="14"/>
        <v>0</v>
      </c>
      <c r="B746" s="44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32"/>
      <c r="N746" s="45"/>
      <c r="O746" s="27"/>
    </row>
    <row r="747" spans="1:15" x14ac:dyDescent="0.25">
      <c r="A747" s="18">
        <f t="shared" si="14"/>
        <v>0</v>
      </c>
      <c r="B747" s="44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32"/>
      <c r="N747" s="45"/>
      <c r="O747" s="27"/>
    </row>
    <row r="748" spans="1:15" x14ac:dyDescent="0.25">
      <c r="A748" s="18">
        <f t="shared" si="14"/>
        <v>0</v>
      </c>
      <c r="B748" s="44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32"/>
      <c r="N748" s="45"/>
      <c r="O748" s="27"/>
    </row>
    <row r="749" spans="1:15" x14ac:dyDescent="0.25">
      <c r="A749" s="18">
        <f t="shared" si="14"/>
        <v>0</v>
      </c>
      <c r="B749" s="44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32"/>
      <c r="N749" s="45"/>
      <c r="O749" s="27"/>
    </row>
    <row r="750" spans="1:15" x14ac:dyDescent="0.25">
      <c r="A750" s="18">
        <f t="shared" ref="A750:A789" si="15">B750</f>
        <v>0</v>
      </c>
      <c r="B750" s="44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32"/>
      <c r="N750" s="45"/>
      <c r="O750" s="27"/>
    </row>
    <row r="751" spans="1:15" x14ac:dyDescent="0.25">
      <c r="A751" s="18">
        <f t="shared" si="15"/>
        <v>0</v>
      </c>
      <c r="B751" s="44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32"/>
      <c r="N751" s="45"/>
      <c r="O751" s="27"/>
    </row>
    <row r="752" spans="1:15" x14ac:dyDescent="0.25">
      <c r="A752" s="18">
        <f t="shared" si="15"/>
        <v>0</v>
      </c>
      <c r="B752" s="44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32"/>
      <c r="N752" s="45"/>
      <c r="O752" s="27"/>
    </row>
    <row r="753" spans="1:15" x14ac:dyDescent="0.25">
      <c r="A753" s="18">
        <f t="shared" si="15"/>
        <v>0</v>
      </c>
      <c r="B753" s="44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32"/>
      <c r="N753" s="45"/>
      <c r="O753" s="27"/>
    </row>
    <row r="754" spans="1:15" x14ac:dyDescent="0.25">
      <c r="A754" s="18">
        <f t="shared" si="15"/>
        <v>0</v>
      </c>
      <c r="B754" s="44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32"/>
      <c r="N754" s="45"/>
      <c r="O754" s="27"/>
    </row>
    <row r="755" spans="1:15" x14ac:dyDescent="0.25">
      <c r="A755" s="18">
        <f t="shared" si="15"/>
        <v>0</v>
      </c>
      <c r="B755" s="44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32"/>
      <c r="N755" s="45"/>
      <c r="O755" s="27"/>
    </row>
    <row r="756" spans="1:15" x14ac:dyDescent="0.25">
      <c r="A756" s="18">
        <f t="shared" si="15"/>
        <v>0</v>
      </c>
      <c r="B756" s="44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32"/>
      <c r="N756" s="45"/>
      <c r="O756" s="27"/>
    </row>
    <row r="757" spans="1:15" x14ac:dyDescent="0.25">
      <c r="A757" s="18">
        <f t="shared" si="15"/>
        <v>0</v>
      </c>
      <c r="B757" s="44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32"/>
      <c r="N757" s="45"/>
      <c r="O757" s="27"/>
    </row>
    <row r="758" spans="1:15" x14ac:dyDescent="0.25">
      <c r="A758" s="18">
        <f t="shared" si="15"/>
        <v>0</v>
      </c>
      <c r="B758" s="44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32"/>
      <c r="N758" s="45"/>
      <c r="O758" s="27"/>
    </row>
    <row r="759" spans="1:15" x14ac:dyDescent="0.25">
      <c r="A759" s="18">
        <f t="shared" si="15"/>
        <v>0</v>
      </c>
      <c r="B759" s="44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32"/>
      <c r="N759" s="45"/>
      <c r="O759" s="27"/>
    </row>
    <row r="760" spans="1:15" x14ac:dyDescent="0.25">
      <c r="A760" s="18">
        <f t="shared" si="15"/>
        <v>0</v>
      </c>
      <c r="B760" s="44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32"/>
      <c r="N760" s="45"/>
      <c r="O760" s="27"/>
    </row>
    <row r="761" spans="1:15" x14ac:dyDescent="0.25">
      <c r="A761" s="18">
        <f t="shared" si="15"/>
        <v>0</v>
      </c>
      <c r="B761" s="44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32"/>
      <c r="N761" s="45"/>
      <c r="O761" s="27"/>
    </row>
    <row r="762" spans="1:15" x14ac:dyDescent="0.25">
      <c r="A762" s="18">
        <f t="shared" si="15"/>
        <v>0</v>
      </c>
      <c r="B762" s="44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32"/>
      <c r="N762" s="45"/>
      <c r="O762" s="27"/>
    </row>
    <row r="763" spans="1:15" x14ac:dyDescent="0.25">
      <c r="A763" s="18">
        <f t="shared" si="15"/>
        <v>0</v>
      </c>
      <c r="B763" s="44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32"/>
      <c r="N763" s="45"/>
      <c r="O763" s="27"/>
    </row>
    <row r="764" spans="1:15" x14ac:dyDescent="0.25">
      <c r="A764" s="18">
        <f t="shared" si="15"/>
        <v>0</v>
      </c>
      <c r="B764" s="44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32"/>
      <c r="N764" s="45"/>
      <c r="O764" s="27"/>
    </row>
    <row r="765" spans="1:15" x14ac:dyDescent="0.25">
      <c r="A765" s="18">
        <f t="shared" si="15"/>
        <v>0</v>
      </c>
      <c r="B765" s="44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32"/>
      <c r="N765" s="45"/>
      <c r="O765" s="27"/>
    </row>
    <row r="766" spans="1:15" x14ac:dyDescent="0.25">
      <c r="A766" s="18">
        <f t="shared" si="15"/>
        <v>0</v>
      </c>
      <c r="B766" s="44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32"/>
      <c r="N766" s="45"/>
      <c r="O766" s="27"/>
    </row>
    <row r="767" spans="1:15" x14ac:dyDescent="0.25">
      <c r="A767" s="18">
        <f t="shared" si="15"/>
        <v>0</v>
      </c>
      <c r="B767" s="44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32"/>
      <c r="N767" s="45"/>
      <c r="O767" s="27"/>
    </row>
    <row r="768" spans="1:15" x14ac:dyDescent="0.25">
      <c r="A768" s="18">
        <f t="shared" si="15"/>
        <v>0</v>
      </c>
      <c r="B768" s="44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32"/>
      <c r="N768" s="45"/>
      <c r="O768" s="27"/>
    </row>
    <row r="769" spans="1:15" x14ac:dyDescent="0.25">
      <c r="A769" s="18">
        <f t="shared" si="15"/>
        <v>0</v>
      </c>
      <c r="B769" s="44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32"/>
      <c r="N769" s="45"/>
      <c r="O769" s="27"/>
    </row>
    <row r="770" spans="1:15" x14ac:dyDescent="0.25">
      <c r="A770" s="18">
        <f t="shared" si="15"/>
        <v>0</v>
      </c>
      <c r="B770" s="44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32"/>
      <c r="N770" s="45"/>
      <c r="O770" s="27"/>
    </row>
    <row r="771" spans="1:15" x14ac:dyDescent="0.25">
      <c r="A771" s="18">
        <f t="shared" si="15"/>
        <v>0</v>
      </c>
      <c r="B771" s="44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32"/>
      <c r="N771" s="45"/>
      <c r="O771" s="27"/>
    </row>
    <row r="772" spans="1:15" x14ac:dyDescent="0.25">
      <c r="A772" s="18">
        <f t="shared" si="15"/>
        <v>0</v>
      </c>
      <c r="B772" s="44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32"/>
      <c r="N772" s="45"/>
      <c r="O772" s="27"/>
    </row>
    <row r="773" spans="1:15" x14ac:dyDescent="0.25">
      <c r="A773" s="18">
        <f t="shared" si="15"/>
        <v>0</v>
      </c>
      <c r="B773" s="44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32"/>
      <c r="N773" s="45"/>
      <c r="O773" s="27"/>
    </row>
    <row r="774" spans="1:15" x14ac:dyDescent="0.25">
      <c r="A774" s="18">
        <f t="shared" si="15"/>
        <v>0</v>
      </c>
      <c r="B774" s="44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32"/>
      <c r="N774" s="45"/>
      <c r="O774" s="27"/>
    </row>
    <row r="775" spans="1:15" x14ac:dyDescent="0.25">
      <c r="A775" s="18">
        <f t="shared" si="15"/>
        <v>0</v>
      </c>
      <c r="B775" s="44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32"/>
      <c r="N775" s="45"/>
      <c r="O775" s="27"/>
    </row>
    <row r="776" spans="1:15" x14ac:dyDescent="0.25">
      <c r="A776" s="18">
        <f t="shared" si="15"/>
        <v>0</v>
      </c>
      <c r="B776" s="44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32"/>
      <c r="N776" s="45"/>
      <c r="O776" s="27"/>
    </row>
    <row r="777" spans="1:15" x14ac:dyDescent="0.25">
      <c r="A777" s="18">
        <f t="shared" si="15"/>
        <v>0</v>
      </c>
      <c r="B777" s="44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32"/>
      <c r="N777" s="45"/>
      <c r="O777" s="27"/>
    </row>
    <row r="778" spans="1:15" x14ac:dyDescent="0.25">
      <c r="A778" s="18">
        <f t="shared" si="15"/>
        <v>0</v>
      </c>
      <c r="B778" s="44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32"/>
      <c r="N778" s="45"/>
      <c r="O778" s="27"/>
    </row>
    <row r="779" spans="1:15" x14ac:dyDescent="0.25">
      <c r="A779" s="18">
        <f t="shared" si="15"/>
        <v>0</v>
      </c>
      <c r="B779" s="44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32"/>
      <c r="N779" s="45"/>
      <c r="O779" s="27"/>
    </row>
    <row r="780" spans="1:15" x14ac:dyDescent="0.25">
      <c r="A780" s="18">
        <f t="shared" si="15"/>
        <v>0</v>
      </c>
      <c r="B780" s="44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32"/>
      <c r="N780" s="45"/>
      <c r="O780" s="27"/>
    </row>
    <row r="781" spans="1:15" x14ac:dyDescent="0.25">
      <c r="A781" s="18">
        <f t="shared" si="15"/>
        <v>0</v>
      </c>
      <c r="B781" s="44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32"/>
      <c r="N781" s="45"/>
      <c r="O781" s="27"/>
    </row>
    <row r="782" spans="1:15" x14ac:dyDescent="0.25">
      <c r="A782" s="18">
        <f t="shared" si="15"/>
        <v>0</v>
      </c>
      <c r="B782" s="44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32"/>
      <c r="N782" s="45"/>
      <c r="O782" s="27"/>
    </row>
    <row r="783" spans="1:15" x14ac:dyDescent="0.25">
      <c r="A783" s="18">
        <f t="shared" si="15"/>
        <v>0</v>
      </c>
      <c r="B783" s="44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32"/>
      <c r="N783" s="45"/>
      <c r="O783" s="27"/>
    </row>
    <row r="784" spans="1:15" x14ac:dyDescent="0.25">
      <c r="A784" s="18">
        <f t="shared" si="15"/>
        <v>0</v>
      </c>
      <c r="B784" s="44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32"/>
      <c r="N784" s="45"/>
      <c r="O784" s="27"/>
    </row>
    <row r="785" spans="1:15" x14ac:dyDescent="0.25">
      <c r="A785" s="18">
        <f t="shared" si="15"/>
        <v>0</v>
      </c>
      <c r="B785" s="44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32"/>
      <c r="N785" s="45"/>
      <c r="O785" s="27"/>
    </row>
    <row r="786" spans="1:15" x14ac:dyDescent="0.25">
      <c r="A786" s="18">
        <f t="shared" si="15"/>
        <v>0</v>
      </c>
      <c r="B786" s="44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32"/>
      <c r="N786" s="45"/>
      <c r="O786" s="27"/>
    </row>
    <row r="787" spans="1:15" x14ac:dyDescent="0.25">
      <c r="A787" s="18">
        <f t="shared" si="15"/>
        <v>0</v>
      </c>
      <c r="B787" s="44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32"/>
      <c r="N787" s="45"/>
      <c r="O787" s="27"/>
    </row>
    <row r="788" spans="1:15" x14ac:dyDescent="0.25">
      <c r="A788" s="18">
        <f t="shared" si="15"/>
        <v>0</v>
      </c>
      <c r="B788" s="44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32"/>
      <c r="N788" s="45"/>
      <c r="O788" s="27"/>
    </row>
    <row r="789" spans="1:15" x14ac:dyDescent="0.25">
      <c r="A789" s="18">
        <f t="shared" si="15"/>
        <v>0</v>
      </c>
      <c r="B789" s="44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32"/>
      <c r="N789" s="45"/>
      <c r="O789" s="27"/>
    </row>
  </sheetData>
  <mergeCells count="1">
    <mergeCell ref="L1:N1"/>
  </mergeCells>
  <conditionalFormatting sqref="J1">
    <cfRule type="expression" dxfId="11" priority="1">
      <formula>$M$41=FALSE</formula>
    </cfRule>
  </conditionalFormatting>
  <conditionalFormatting sqref="M41">
    <cfRule type="expression" dxfId="10" priority="2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6" ht="21" customHeight="1" x14ac:dyDescent="0.25">
      <c r="N39" s="6" t="s">
        <v>0</v>
      </c>
    </row>
    <row r="41" spans="1:16" s="10" customFormat="1" ht="30" x14ac:dyDescent="0.25">
      <c r="A41" s="7"/>
      <c r="B41" s="8" t="s">
        <v>1</v>
      </c>
      <c r="C41" s="9">
        <f>SUM(C45:C791)</f>
        <v>0</v>
      </c>
      <c r="D41" s="9">
        <f t="shared" ref="D41:L41" si="0">SUM(D45:D789)</f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>SUM(N45:N789)</f>
        <v>0</v>
      </c>
      <c r="P41" s="29"/>
    </row>
    <row r="42" spans="1:16" s="10" customFormat="1" x14ac:dyDescent="0.25">
      <c r="A42" s="7"/>
      <c r="B42" s="11" t="s">
        <v>2</v>
      </c>
      <c r="C42" s="12">
        <f t="shared" ref="C42:L42" si="1">MAX(C45:C789)</f>
        <v>0</v>
      </c>
      <c r="D42" s="12">
        <f t="shared" si="1"/>
        <v>0</v>
      </c>
      <c r="E42" s="12">
        <f t="shared" si="1"/>
        <v>0</v>
      </c>
      <c r="F42" s="12">
        <f t="shared" si="1"/>
        <v>0</v>
      </c>
      <c r="G42" s="12">
        <f t="shared" si="1"/>
        <v>0</v>
      </c>
      <c r="H42" s="12">
        <f t="shared" si="1"/>
        <v>0</v>
      </c>
      <c r="I42" s="12">
        <f t="shared" si="1"/>
        <v>0</v>
      </c>
      <c r="J42" s="12">
        <f t="shared" si="1"/>
        <v>0</v>
      </c>
      <c r="K42" s="12">
        <f t="shared" si="1"/>
        <v>0</v>
      </c>
      <c r="L42" s="12">
        <f t="shared" si="1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6" s="10" customFormat="1" x14ac:dyDescent="0.25">
      <c r="A43" s="7"/>
      <c r="B43" s="11" t="s">
        <v>3</v>
      </c>
      <c r="C43" s="12">
        <f t="shared" ref="C43:L43" si="2">MIN(C45:C789)</f>
        <v>0</v>
      </c>
      <c r="D43" s="12">
        <f t="shared" si="2"/>
        <v>0</v>
      </c>
      <c r="E43" s="12">
        <f t="shared" si="2"/>
        <v>0</v>
      </c>
      <c r="F43" s="12">
        <f t="shared" si="2"/>
        <v>0</v>
      </c>
      <c r="G43" s="12">
        <f t="shared" si="2"/>
        <v>0</v>
      </c>
      <c r="H43" s="12">
        <f t="shared" si="2"/>
        <v>0</v>
      </c>
      <c r="I43" s="12">
        <f t="shared" si="2"/>
        <v>0</v>
      </c>
      <c r="J43" s="12">
        <f t="shared" si="2"/>
        <v>0</v>
      </c>
      <c r="K43" s="12">
        <f t="shared" si="2"/>
        <v>0</v>
      </c>
      <c r="L43" s="12">
        <f t="shared" si="2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6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6" x14ac:dyDescent="0.25">
      <c r="A45" s="18">
        <f>B45</f>
        <v>0</v>
      </c>
      <c r="B45" s="46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32"/>
      <c r="N45" s="47"/>
      <c r="O45" s="27"/>
    </row>
    <row r="46" spans="1:16" x14ac:dyDescent="0.25">
      <c r="A46" s="18">
        <f t="shared" ref="A46:A109" si="3">B46</f>
        <v>0</v>
      </c>
      <c r="B46" s="46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32"/>
      <c r="N46" s="47"/>
      <c r="O46" s="27"/>
    </row>
    <row r="47" spans="1:16" x14ac:dyDescent="0.25">
      <c r="A47" s="18">
        <f t="shared" si="3"/>
        <v>0</v>
      </c>
      <c r="B47" s="46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32"/>
      <c r="N47" s="47"/>
      <c r="O47" s="27"/>
    </row>
    <row r="48" spans="1:16" x14ac:dyDescent="0.25">
      <c r="A48" s="18">
        <f t="shared" si="3"/>
        <v>0</v>
      </c>
      <c r="B48" s="46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32"/>
      <c r="N48" s="47"/>
      <c r="O48" s="27"/>
    </row>
    <row r="49" spans="1:15" x14ac:dyDescent="0.25">
      <c r="A49" s="18">
        <f t="shared" si="3"/>
        <v>0</v>
      </c>
      <c r="B49" s="46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32"/>
      <c r="N49" s="47"/>
      <c r="O49" s="27"/>
    </row>
    <row r="50" spans="1:15" x14ac:dyDescent="0.25">
      <c r="A50" s="18">
        <f t="shared" si="3"/>
        <v>0</v>
      </c>
      <c r="B50" s="46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32"/>
      <c r="N50" s="47"/>
      <c r="O50" s="27"/>
    </row>
    <row r="51" spans="1:15" x14ac:dyDescent="0.25">
      <c r="A51" s="18">
        <f t="shared" si="3"/>
        <v>0</v>
      </c>
      <c r="B51" s="46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32"/>
      <c r="N51" s="47"/>
      <c r="O51" s="27"/>
    </row>
    <row r="52" spans="1:15" x14ac:dyDescent="0.25">
      <c r="A52" s="18">
        <f t="shared" si="3"/>
        <v>0</v>
      </c>
      <c r="B52" s="46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32"/>
      <c r="N52" s="47"/>
      <c r="O52" s="27"/>
    </row>
    <row r="53" spans="1:15" x14ac:dyDescent="0.25">
      <c r="A53" s="18">
        <f t="shared" si="3"/>
        <v>0</v>
      </c>
      <c r="B53" s="46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32"/>
      <c r="N53" s="47"/>
      <c r="O53" s="27"/>
    </row>
    <row r="54" spans="1:15" x14ac:dyDescent="0.25">
      <c r="A54" s="18">
        <f t="shared" si="3"/>
        <v>0</v>
      </c>
      <c r="B54" s="46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32"/>
      <c r="N54" s="47"/>
      <c r="O54" s="27"/>
    </row>
    <row r="55" spans="1:15" x14ac:dyDescent="0.25">
      <c r="A55" s="18">
        <f t="shared" si="3"/>
        <v>0</v>
      </c>
      <c r="B55" s="46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32"/>
      <c r="N55" s="47"/>
      <c r="O55" s="27"/>
    </row>
    <row r="56" spans="1:15" x14ac:dyDescent="0.25">
      <c r="A56" s="18">
        <f t="shared" si="3"/>
        <v>0</v>
      </c>
      <c r="B56" s="46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32"/>
      <c r="N56" s="47"/>
      <c r="O56" s="27"/>
    </row>
    <row r="57" spans="1:15" x14ac:dyDescent="0.25">
      <c r="A57" s="18">
        <f t="shared" si="3"/>
        <v>0</v>
      </c>
      <c r="B57" s="46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32"/>
      <c r="N57" s="47"/>
      <c r="O57" s="27"/>
    </row>
    <row r="58" spans="1:15" x14ac:dyDescent="0.25">
      <c r="A58" s="18">
        <f t="shared" si="3"/>
        <v>0</v>
      </c>
      <c r="B58" s="46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32"/>
      <c r="N58" s="47"/>
      <c r="O58" s="27"/>
    </row>
    <row r="59" spans="1:15" x14ac:dyDescent="0.25">
      <c r="A59" s="18">
        <f t="shared" si="3"/>
        <v>0</v>
      </c>
      <c r="B59" s="46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32"/>
      <c r="N59" s="47"/>
      <c r="O59" s="27"/>
    </row>
    <row r="60" spans="1:15" x14ac:dyDescent="0.25">
      <c r="A60" s="18">
        <f t="shared" si="3"/>
        <v>0</v>
      </c>
      <c r="B60" s="46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32"/>
      <c r="N60" s="47"/>
      <c r="O60" s="27"/>
    </row>
    <row r="61" spans="1:15" x14ac:dyDescent="0.25">
      <c r="A61" s="18">
        <f t="shared" si="3"/>
        <v>0</v>
      </c>
      <c r="B61" s="46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32"/>
      <c r="N61" s="47"/>
      <c r="O61" s="27"/>
    </row>
    <row r="62" spans="1:15" x14ac:dyDescent="0.25">
      <c r="A62" s="18">
        <f t="shared" si="3"/>
        <v>0</v>
      </c>
      <c r="B62" s="46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32"/>
      <c r="N62" s="47"/>
      <c r="O62" s="27"/>
    </row>
    <row r="63" spans="1:15" x14ac:dyDescent="0.25">
      <c r="A63" s="18">
        <f t="shared" si="3"/>
        <v>0</v>
      </c>
      <c r="B63" s="46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32"/>
      <c r="N63" s="47"/>
      <c r="O63" s="27"/>
    </row>
    <row r="64" spans="1:15" x14ac:dyDescent="0.25">
      <c r="A64" s="18">
        <f t="shared" si="3"/>
        <v>0</v>
      </c>
      <c r="B64" s="46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32"/>
      <c r="N64" s="47"/>
      <c r="O64" s="27"/>
    </row>
    <row r="65" spans="1:15" x14ac:dyDescent="0.25">
      <c r="A65" s="18">
        <f t="shared" si="3"/>
        <v>0</v>
      </c>
      <c r="B65" s="46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32"/>
      <c r="N65" s="47"/>
      <c r="O65" s="27"/>
    </row>
    <row r="66" spans="1:15" x14ac:dyDescent="0.25">
      <c r="A66" s="18">
        <f t="shared" si="3"/>
        <v>0</v>
      </c>
      <c r="B66" s="46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32"/>
      <c r="N66" s="47"/>
      <c r="O66" s="27"/>
    </row>
    <row r="67" spans="1:15" x14ac:dyDescent="0.25">
      <c r="A67" s="18">
        <f t="shared" si="3"/>
        <v>0</v>
      </c>
      <c r="B67" s="46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32"/>
      <c r="N67" s="47"/>
      <c r="O67" s="27"/>
    </row>
    <row r="68" spans="1:15" x14ac:dyDescent="0.25">
      <c r="A68" s="18">
        <f t="shared" si="3"/>
        <v>0</v>
      </c>
      <c r="B68" s="46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32"/>
      <c r="N68" s="47"/>
      <c r="O68" s="27"/>
    </row>
    <row r="69" spans="1:15" x14ac:dyDescent="0.25">
      <c r="A69" s="18">
        <f t="shared" si="3"/>
        <v>0</v>
      </c>
      <c r="B69" s="46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32"/>
      <c r="N69" s="47"/>
      <c r="O69" s="27"/>
    </row>
    <row r="70" spans="1:15" x14ac:dyDescent="0.25">
      <c r="A70" s="18">
        <f t="shared" si="3"/>
        <v>0</v>
      </c>
      <c r="B70" s="46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32"/>
      <c r="N70" s="47"/>
      <c r="O70" s="27"/>
    </row>
    <row r="71" spans="1:15" x14ac:dyDescent="0.25">
      <c r="A71" s="18">
        <f t="shared" si="3"/>
        <v>0</v>
      </c>
      <c r="B71" s="46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32"/>
      <c r="N71" s="47"/>
      <c r="O71" s="27"/>
    </row>
    <row r="72" spans="1:15" x14ac:dyDescent="0.25">
      <c r="A72" s="18">
        <f t="shared" si="3"/>
        <v>0</v>
      </c>
      <c r="B72" s="46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32"/>
      <c r="N72" s="47"/>
      <c r="O72" s="27"/>
    </row>
    <row r="73" spans="1:15" x14ac:dyDescent="0.25">
      <c r="A73" s="18">
        <f t="shared" si="3"/>
        <v>0</v>
      </c>
      <c r="B73" s="46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32"/>
      <c r="N73" s="47"/>
      <c r="O73" s="27"/>
    </row>
    <row r="74" spans="1:15" x14ac:dyDescent="0.25">
      <c r="A74" s="18">
        <f t="shared" si="3"/>
        <v>0</v>
      </c>
      <c r="B74" s="46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32"/>
      <c r="N74" s="47"/>
      <c r="O74" s="27"/>
    </row>
    <row r="75" spans="1:15" x14ac:dyDescent="0.25">
      <c r="A75" s="18">
        <f t="shared" si="3"/>
        <v>0</v>
      </c>
      <c r="B75" s="46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32"/>
      <c r="N75" s="47"/>
      <c r="O75" s="27"/>
    </row>
    <row r="76" spans="1:15" x14ac:dyDescent="0.25">
      <c r="A76" s="18">
        <f t="shared" si="3"/>
        <v>0</v>
      </c>
      <c r="B76" s="46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32"/>
      <c r="N76" s="47"/>
      <c r="O76" s="27"/>
    </row>
    <row r="77" spans="1:15" x14ac:dyDescent="0.25">
      <c r="A77" s="18">
        <f t="shared" si="3"/>
        <v>0</v>
      </c>
      <c r="B77" s="46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32"/>
      <c r="N77" s="47"/>
      <c r="O77" s="27"/>
    </row>
    <row r="78" spans="1:15" x14ac:dyDescent="0.25">
      <c r="A78" s="18">
        <f t="shared" si="3"/>
        <v>0</v>
      </c>
      <c r="B78" s="46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32"/>
      <c r="N78" s="47"/>
      <c r="O78" s="27"/>
    </row>
    <row r="79" spans="1:15" x14ac:dyDescent="0.25">
      <c r="A79" s="18">
        <f t="shared" si="3"/>
        <v>0</v>
      </c>
      <c r="B79" s="46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32"/>
      <c r="N79" s="47"/>
      <c r="O79" s="27"/>
    </row>
    <row r="80" spans="1:15" x14ac:dyDescent="0.25">
      <c r="A80" s="18">
        <f t="shared" si="3"/>
        <v>0</v>
      </c>
      <c r="B80" s="46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32"/>
      <c r="N80" s="47"/>
      <c r="O80" s="27"/>
    </row>
    <row r="81" spans="1:15" x14ac:dyDescent="0.25">
      <c r="A81" s="18">
        <f t="shared" si="3"/>
        <v>0</v>
      </c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32"/>
      <c r="N81" s="47"/>
      <c r="O81" s="27"/>
    </row>
    <row r="82" spans="1:15" x14ac:dyDescent="0.25">
      <c r="A82" s="18">
        <f t="shared" si="3"/>
        <v>0</v>
      </c>
      <c r="B82" s="46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32"/>
      <c r="N82" s="47"/>
      <c r="O82" s="27"/>
    </row>
    <row r="83" spans="1:15" x14ac:dyDescent="0.25">
      <c r="A83" s="18">
        <f t="shared" si="3"/>
        <v>0</v>
      </c>
      <c r="B83" s="46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32"/>
      <c r="N83" s="47"/>
      <c r="O83" s="27"/>
    </row>
    <row r="84" spans="1:15" x14ac:dyDescent="0.25">
      <c r="A84" s="18">
        <f t="shared" si="3"/>
        <v>0</v>
      </c>
      <c r="B84" s="46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32"/>
      <c r="N84" s="47"/>
      <c r="O84" s="27"/>
    </row>
    <row r="85" spans="1:15" x14ac:dyDescent="0.25">
      <c r="A85" s="18">
        <f t="shared" si="3"/>
        <v>0</v>
      </c>
      <c r="B85" s="46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32"/>
      <c r="N85" s="47"/>
      <c r="O85" s="27"/>
    </row>
    <row r="86" spans="1:15" x14ac:dyDescent="0.25">
      <c r="A86" s="18">
        <f t="shared" si="3"/>
        <v>0</v>
      </c>
      <c r="B86" s="46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32"/>
      <c r="N86" s="47"/>
      <c r="O86" s="27"/>
    </row>
    <row r="87" spans="1:15" x14ac:dyDescent="0.25">
      <c r="A87" s="18">
        <f t="shared" si="3"/>
        <v>0</v>
      </c>
      <c r="B87" s="46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32"/>
      <c r="N87" s="47"/>
      <c r="O87" s="27"/>
    </row>
    <row r="88" spans="1:15" x14ac:dyDescent="0.25">
      <c r="A88" s="18">
        <f t="shared" si="3"/>
        <v>0</v>
      </c>
      <c r="B88" s="46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32"/>
      <c r="N88" s="47"/>
      <c r="O88" s="27"/>
    </row>
    <row r="89" spans="1:15" x14ac:dyDescent="0.25">
      <c r="A89" s="18">
        <f t="shared" si="3"/>
        <v>0</v>
      </c>
      <c r="B89" s="46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32"/>
      <c r="N89" s="47"/>
      <c r="O89" s="27"/>
    </row>
    <row r="90" spans="1:15" x14ac:dyDescent="0.25">
      <c r="A90" s="18">
        <f t="shared" si="3"/>
        <v>0</v>
      </c>
      <c r="B90" s="46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32"/>
      <c r="N90" s="47"/>
      <c r="O90" s="27"/>
    </row>
    <row r="91" spans="1:15" x14ac:dyDescent="0.25">
      <c r="A91" s="18">
        <f t="shared" si="3"/>
        <v>0</v>
      </c>
      <c r="B91" s="46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32"/>
      <c r="N91" s="47"/>
      <c r="O91" s="27"/>
    </row>
    <row r="92" spans="1:15" x14ac:dyDescent="0.25">
      <c r="A92" s="18">
        <f t="shared" si="3"/>
        <v>0</v>
      </c>
      <c r="B92" s="46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32"/>
      <c r="N92" s="47"/>
      <c r="O92" s="27"/>
    </row>
    <row r="93" spans="1:15" x14ac:dyDescent="0.25">
      <c r="A93" s="18">
        <f t="shared" si="3"/>
        <v>0</v>
      </c>
      <c r="B93" s="46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32"/>
      <c r="N93" s="47"/>
      <c r="O93" s="27"/>
    </row>
    <row r="94" spans="1:15" x14ac:dyDescent="0.25">
      <c r="A94" s="18">
        <f t="shared" si="3"/>
        <v>0</v>
      </c>
      <c r="B94" s="46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32"/>
      <c r="N94" s="47"/>
      <c r="O94" s="27"/>
    </row>
    <row r="95" spans="1:15" x14ac:dyDescent="0.25">
      <c r="A95" s="18">
        <f t="shared" si="3"/>
        <v>0</v>
      </c>
      <c r="B95" s="46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32"/>
      <c r="N95" s="47"/>
      <c r="O95" s="27"/>
    </row>
    <row r="96" spans="1:15" x14ac:dyDescent="0.25">
      <c r="A96" s="18">
        <f t="shared" si="3"/>
        <v>0</v>
      </c>
      <c r="B96" s="46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32"/>
      <c r="N96" s="47"/>
      <c r="O96" s="27"/>
    </row>
    <row r="97" spans="1:15" x14ac:dyDescent="0.25">
      <c r="A97" s="18">
        <f t="shared" si="3"/>
        <v>0</v>
      </c>
      <c r="B97" s="46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32"/>
      <c r="N97" s="47"/>
      <c r="O97" s="27"/>
    </row>
    <row r="98" spans="1:15" x14ac:dyDescent="0.25">
      <c r="A98" s="18">
        <f t="shared" si="3"/>
        <v>0</v>
      </c>
      <c r="B98" s="46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32"/>
      <c r="N98" s="47"/>
      <c r="O98" s="27"/>
    </row>
    <row r="99" spans="1:15" x14ac:dyDescent="0.25">
      <c r="A99" s="18">
        <f t="shared" si="3"/>
        <v>0</v>
      </c>
      <c r="B99" s="46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32"/>
      <c r="N99" s="47"/>
      <c r="O99" s="27"/>
    </row>
    <row r="100" spans="1:15" x14ac:dyDescent="0.25">
      <c r="A100" s="18">
        <f t="shared" si="3"/>
        <v>0</v>
      </c>
      <c r="B100" s="46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32"/>
      <c r="N100" s="47"/>
      <c r="O100" s="27"/>
    </row>
    <row r="101" spans="1:15" x14ac:dyDescent="0.25">
      <c r="A101" s="18">
        <f t="shared" si="3"/>
        <v>0</v>
      </c>
      <c r="B101" s="46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32"/>
      <c r="N101" s="47"/>
      <c r="O101" s="27"/>
    </row>
    <row r="102" spans="1:15" x14ac:dyDescent="0.25">
      <c r="A102" s="18">
        <f t="shared" si="3"/>
        <v>0</v>
      </c>
      <c r="B102" s="46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32"/>
      <c r="N102" s="47"/>
      <c r="O102" s="27"/>
    </row>
    <row r="103" spans="1:15" x14ac:dyDescent="0.25">
      <c r="A103" s="18">
        <f t="shared" si="3"/>
        <v>0</v>
      </c>
      <c r="B103" s="46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32"/>
      <c r="N103" s="47"/>
      <c r="O103" s="27"/>
    </row>
    <row r="104" spans="1:15" x14ac:dyDescent="0.25">
      <c r="A104" s="18">
        <f t="shared" si="3"/>
        <v>0</v>
      </c>
      <c r="B104" s="46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32"/>
      <c r="N104" s="47"/>
      <c r="O104" s="27"/>
    </row>
    <row r="105" spans="1:15" x14ac:dyDescent="0.25">
      <c r="A105" s="18">
        <f t="shared" si="3"/>
        <v>0</v>
      </c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32"/>
      <c r="N105" s="47"/>
      <c r="O105" s="27"/>
    </row>
    <row r="106" spans="1:15" x14ac:dyDescent="0.25">
      <c r="A106" s="18">
        <f t="shared" si="3"/>
        <v>0</v>
      </c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32"/>
      <c r="N106" s="47"/>
      <c r="O106" s="27"/>
    </row>
    <row r="107" spans="1:15" x14ac:dyDescent="0.25">
      <c r="A107" s="18">
        <f t="shared" si="3"/>
        <v>0</v>
      </c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32"/>
      <c r="N107" s="47"/>
      <c r="O107" s="27"/>
    </row>
    <row r="108" spans="1:15" x14ac:dyDescent="0.25">
      <c r="A108" s="18">
        <f t="shared" si="3"/>
        <v>0</v>
      </c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32"/>
      <c r="N108" s="47"/>
      <c r="O108" s="27"/>
    </row>
    <row r="109" spans="1:15" x14ac:dyDescent="0.25">
      <c r="A109" s="18">
        <f t="shared" si="3"/>
        <v>0</v>
      </c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32"/>
      <c r="N109" s="47"/>
      <c r="O109" s="27"/>
    </row>
    <row r="110" spans="1:15" x14ac:dyDescent="0.25">
      <c r="A110" s="18">
        <f t="shared" ref="A110:A173" si="4">B110</f>
        <v>0</v>
      </c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32"/>
      <c r="N110" s="47"/>
      <c r="O110" s="27"/>
    </row>
    <row r="111" spans="1:15" x14ac:dyDescent="0.25">
      <c r="A111" s="18">
        <f t="shared" si="4"/>
        <v>0</v>
      </c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32"/>
      <c r="N111" s="47"/>
      <c r="O111" s="27"/>
    </row>
    <row r="112" spans="1:15" x14ac:dyDescent="0.25">
      <c r="A112" s="18">
        <f t="shared" si="4"/>
        <v>0</v>
      </c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32"/>
      <c r="N112" s="47"/>
      <c r="O112" s="27"/>
    </row>
    <row r="113" spans="1:15" x14ac:dyDescent="0.25">
      <c r="A113" s="18">
        <f t="shared" si="4"/>
        <v>0</v>
      </c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32"/>
      <c r="N113" s="47"/>
      <c r="O113" s="27"/>
    </row>
    <row r="114" spans="1:15" x14ac:dyDescent="0.25">
      <c r="A114" s="18">
        <f t="shared" si="4"/>
        <v>0</v>
      </c>
      <c r="B114" s="46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32"/>
      <c r="N114" s="47"/>
      <c r="O114" s="27"/>
    </row>
    <row r="115" spans="1:15" x14ac:dyDescent="0.25">
      <c r="A115" s="18">
        <f t="shared" si="4"/>
        <v>0</v>
      </c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32"/>
      <c r="N115" s="47"/>
      <c r="O115" s="27"/>
    </row>
    <row r="116" spans="1:15" x14ac:dyDescent="0.25">
      <c r="A116" s="18">
        <f t="shared" si="4"/>
        <v>0</v>
      </c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32"/>
      <c r="N116" s="47"/>
      <c r="O116" s="27"/>
    </row>
    <row r="117" spans="1:15" x14ac:dyDescent="0.25">
      <c r="A117" s="18">
        <f t="shared" si="4"/>
        <v>0</v>
      </c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32"/>
      <c r="N117" s="47"/>
      <c r="O117" s="27"/>
    </row>
    <row r="118" spans="1:15" x14ac:dyDescent="0.25">
      <c r="A118" s="18">
        <f t="shared" si="4"/>
        <v>0</v>
      </c>
      <c r="B118" s="46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32"/>
      <c r="N118" s="47"/>
      <c r="O118" s="27"/>
    </row>
    <row r="119" spans="1:15" x14ac:dyDescent="0.25">
      <c r="A119" s="18">
        <f t="shared" si="4"/>
        <v>0</v>
      </c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32"/>
      <c r="N119" s="47"/>
      <c r="O119" s="27"/>
    </row>
    <row r="120" spans="1:15" x14ac:dyDescent="0.25">
      <c r="A120" s="18">
        <f t="shared" si="4"/>
        <v>0</v>
      </c>
      <c r="B120" s="46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32"/>
      <c r="N120" s="47"/>
      <c r="O120" s="27"/>
    </row>
    <row r="121" spans="1:15" x14ac:dyDescent="0.25">
      <c r="A121" s="18">
        <f t="shared" si="4"/>
        <v>0</v>
      </c>
      <c r="B121" s="46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32"/>
      <c r="N121" s="47"/>
      <c r="O121" s="27"/>
    </row>
    <row r="122" spans="1:15" x14ac:dyDescent="0.25">
      <c r="A122" s="18">
        <f t="shared" si="4"/>
        <v>0</v>
      </c>
      <c r="B122" s="46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32"/>
      <c r="N122" s="47"/>
      <c r="O122" s="27"/>
    </row>
    <row r="123" spans="1:15" x14ac:dyDescent="0.25">
      <c r="A123" s="18">
        <f t="shared" si="4"/>
        <v>0</v>
      </c>
      <c r="B123" s="46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32"/>
      <c r="N123" s="47"/>
      <c r="O123" s="27"/>
    </row>
    <row r="124" spans="1:15" x14ac:dyDescent="0.25">
      <c r="A124" s="18">
        <f t="shared" si="4"/>
        <v>0</v>
      </c>
      <c r="B124" s="46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32"/>
      <c r="N124" s="47"/>
      <c r="O124" s="27"/>
    </row>
    <row r="125" spans="1:15" x14ac:dyDescent="0.25">
      <c r="A125" s="18">
        <f t="shared" si="4"/>
        <v>0</v>
      </c>
      <c r="B125" s="46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32"/>
      <c r="N125" s="47"/>
      <c r="O125" s="27"/>
    </row>
    <row r="126" spans="1:15" x14ac:dyDescent="0.25">
      <c r="A126" s="18">
        <f t="shared" si="4"/>
        <v>0</v>
      </c>
      <c r="B126" s="46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32"/>
      <c r="N126" s="47"/>
      <c r="O126" s="27"/>
    </row>
    <row r="127" spans="1:15" x14ac:dyDescent="0.25">
      <c r="A127" s="18">
        <f t="shared" si="4"/>
        <v>0</v>
      </c>
      <c r="B127" s="46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32"/>
      <c r="N127" s="47"/>
      <c r="O127" s="27"/>
    </row>
    <row r="128" spans="1:15" x14ac:dyDescent="0.25">
      <c r="A128" s="18">
        <f t="shared" si="4"/>
        <v>0</v>
      </c>
      <c r="B128" s="46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32"/>
      <c r="N128" s="47"/>
      <c r="O128" s="27"/>
    </row>
    <row r="129" spans="1:15" x14ac:dyDescent="0.25">
      <c r="A129" s="18">
        <f t="shared" si="4"/>
        <v>0</v>
      </c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32"/>
      <c r="N129" s="47"/>
      <c r="O129" s="27"/>
    </row>
    <row r="130" spans="1:15" x14ac:dyDescent="0.25">
      <c r="A130" s="18">
        <f t="shared" si="4"/>
        <v>0</v>
      </c>
      <c r="B130" s="46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32"/>
      <c r="N130" s="47"/>
      <c r="O130" s="27"/>
    </row>
    <row r="131" spans="1:15" x14ac:dyDescent="0.25">
      <c r="A131" s="18">
        <f t="shared" si="4"/>
        <v>0</v>
      </c>
      <c r="B131" s="46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32"/>
      <c r="N131" s="47"/>
      <c r="O131" s="27"/>
    </row>
    <row r="132" spans="1:15" x14ac:dyDescent="0.25">
      <c r="A132" s="18">
        <f t="shared" si="4"/>
        <v>0</v>
      </c>
      <c r="B132" s="46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32"/>
      <c r="N132" s="47"/>
      <c r="O132" s="27"/>
    </row>
    <row r="133" spans="1:15" x14ac:dyDescent="0.25">
      <c r="A133" s="18">
        <f t="shared" si="4"/>
        <v>0</v>
      </c>
      <c r="B133" s="46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32"/>
      <c r="N133" s="47"/>
      <c r="O133" s="27"/>
    </row>
    <row r="134" spans="1:15" x14ac:dyDescent="0.25">
      <c r="A134" s="18">
        <f t="shared" si="4"/>
        <v>0</v>
      </c>
      <c r="B134" s="46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32"/>
      <c r="N134" s="47"/>
      <c r="O134" s="27"/>
    </row>
    <row r="135" spans="1:15" x14ac:dyDescent="0.25">
      <c r="A135" s="18">
        <f t="shared" si="4"/>
        <v>0</v>
      </c>
      <c r="B135" s="46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32"/>
      <c r="N135" s="47"/>
      <c r="O135" s="27"/>
    </row>
    <row r="136" spans="1:15" x14ac:dyDescent="0.25">
      <c r="A136" s="18">
        <f t="shared" si="4"/>
        <v>0</v>
      </c>
      <c r="B136" s="46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32"/>
      <c r="N136" s="47"/>
      <c r="O136" s="27"/>
    </row>
    <row r="137" spans="1:15" x14ac:dyDescent="0.25">
      <c r="A137" s="18">
        <f t="shared" si="4"/>
        <v>0</v>
      </c>
      <c r="B137" s="46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32"/>
      <c r="N137" s="47"/>
      <c r="O137" s="27"/>
    </row>
    <row r="138" spans="1:15" x14ac:dyDescent="0.25">
      <c r="A138" s="18">
        <f t="shared" si="4"/>
        <v>0</v>
      </c>
      <c r="B138" s="46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32"/>
      <c r="N138" s="47"/>
      <c r="O138" s="27"/>
    </row>
    <row r="139" spans="1:15" x14ac:dyDescent="0.25">
      <c r="A139" s="18">
        <f t="shared" si="4"/>
        <v>0</v>
      </c>
      <c r="B139" s="46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32"/>
      <c r="N139" s="47"/>
      <c r="O139" s="27"/>
    </row>
    <row r="140" spans="1:15" x14ac:dyDescent="0.25">
      <c r="A140" s="18">
        <f t="shared" si="4"/>
        <v>0</v>
      </c>
      <c r="B140" s="46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32"/>
      <c r="N140" s="47"/>
      <c r="O140" s="27"/>
    </row>
    <row r="141" spans="1:15" x14ac:dyDescent="0.25">
      <c r="A141" s="18">
        <f t="shared" si="4"/>
        <v>0</v>
      </c>
      <c r="B141" s="46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32"/>
      <c r="N141" s="47"/>
      <c r="O141" s="27"/>
    </row>
    <row r="142" spans="1:15" x14ac:dyDescent="0.25">
      <c r="A142" s="18">
        <f t="shared" si="4"/>
        <v>0</v>
      </c>
      <c r="B142" s="46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32"/>
      <c r="N142" s="47"/>
      <c r="O142" s="27"/>
    </row>
    <row r="143" spans="1:15" x14ac:dyDescent="0.25">
      <c r="A143" s="18">
        <f t="shared" si="4"/>
        <v>0</v>
      </c>
      <c r="B143" s="46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32"/>
      <c r="N143" s="47"/>
      <c r="O143" s="27"/>
    </row>
    <row r="144" spans="1:15" x14ac:dyDescent="0.25">
      <c r="A144" s="18">
        <f t="shared" si="4"/>
        <v>0</v>
      </c>
      <c r="B144" s="46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32"/>
      <c r="N144" s="47"/>
      <c r="O144" s="27"/>
    </row>
    <row r="145" spans="1:15" x14ac:dyDescent="0.25">
      <c r="A145" s="18">
        <f t="shared" si="4"/>
        <v>0</v>
      </c>
      <c r="B145" s="46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32"/>
      <c r="N145" s="47"/>
      <c r="O145" s="27"/>
    </row>
    <row r="146" spans="1:15" x14ac:dyDescent="0.25">
      <c r="A146" s="18">
        <f t="shared" si="4"/>
        <v>0</v>
      </c>
      <c r="B146" s="46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32"/>
      <c r="N146" s="47"/>
      <c r="O146" s="27"/>
    </row>
    <row r="147" spans="1:15" x14ac:dyDescent="0.25">
      <c r="A147" s="18">
        <f t="shared" si="4"/>
        <v>0</v>
      </c>
      <c r="B147" s="46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32"/>
      <c r="N147" s="47"/>
      <c r="O147" s="27"/>
    </row>
    <row r="148" spans="1:15" x14ac:dyDescent="0.25">
      <c r="A148" s="18">
        <f t="shared" si="4"/>
        <v>0</v>
      </c>
      <c r="B148" s="46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32"/>
      <c r="N148" s="47"/>
      <c r="O148" s="27"/>
    </row>
    <row r="149" spans="1:15" x14ac:dyDescent="0.25">
      <c r="A149" s="18">
        <f t="shared" si="4"/>
        <v>0</v>
      </c>
      <c r="B149" s="46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32"/>
      <c r="N149" s="47"/>
      <c r="O149" s="27"/>
    </row>
    <row r="150" spans="1:15" x14ac:dyDescent="0.25">
      <c r="A150" s="18">
        <f t="shared" si="4"/>
        <v>0</v>
      </c>
      <c r="B150" s="46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32"/>
      <c r="N150" s="47"/>
      <c r="O150" s="27"/>
    </row>
    <row r="151" spans="1:15" x14ac:dyDescent="0.25">
      <c r="A151" s="18">
        <f t="shared" si="4"/>
        <v>0</v>
      </c>
      <c r="B151" s="46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32"/>
      <c r="N151" s="47"/>
      <c r="O151" s="27"/>
    </row>
    <row r="152" spans="1:15" x14ac:dyDescent="0.25">
      <c r="A152" s="18">
        <f t="shared" si="4"/>
        <v>0</v>
      </c>
      <c r="B152" s="46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32"/>
      <c r="N152" s="47"/>
      <c r="O152" s="27"/>
    </row>
    <row r="153" spans="1:15" x14ac:dyDescent="0.25">
      <c r="A153" s="18">
        <f t="shared" si="4"/>
        <v>0</v>
      </c>
      <c r="B153" s="46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32"/>
      <c r="N153" s="47"/>
      <c r="O153" s="27"/>
    </row>
    <row r="154" spans="1:15" x14ac:dyDescent="0.25">
      <c r="A154" s="18">
        <f t="shared" si="4"/>
        <v>0</v>
      </c>
      <c r="B154" s="46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32"/>
      <c r="N154" s="47"/>
      <c r="O154" s="27"/>
    </row>
    <row r="155" spans="1:15" x14ac:dyDescent="0.25">
      <c r="A155" s="18">
        <f t="shared" si="4"/>
        <v>0</v>
      </c>
      <c r="B155" s="46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32"/>
      <c r="N155" s="47"/>
      <c r="O155" s="27"/>
    </row>
    <row r="156" spans="1:15" x14ac:dyDescent="0.25">
      <c r="A156" s="18">
        <f t="shared" si="4"/>
        <v>0</v>
      </c>
      <c r="B156" s="46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32"/>
      <c r="N156" s="47"/>
      <c r="O156" s="27"/>
    </row>
    <row r="157" spans="1:15" x14ac:dyDescent="0.25">
      <c r="A157" s="18">
        <f t="shared" si="4"/>
        <v>0</v>
      </c>
      <c r="B157" s="46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32"/>
      <c r="N157" s="47"/>
      <c r="O157" s="27"/>
    </row>
    <row r="158" spans="1:15" x14ac:dyDescent="0.25">
      <c r="A158" s="18">
        <f t="shared" si="4"/>
        <v>0</v>
      </c>
      <c r="B158" s="46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32"/>
      <c r="N158" s="47"/>
      <c r="O158" s="27"/>
    </row>
    <row r="159" spans="1:15" x14ac:dyDescent="0.25">
      <c r="A159" s="18">
        <f t="shared" si="4"/>
        <v>0</v>
      </c>
      <c r="B159" s="46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32"/>
      <c r="N159" s="47"/>
      <c r="O159" s="27"/>
    </row>
    <row r="160" spans="1:15" x14ac:dyDescent="0.25">
      <c r="A160" s="18">
        <f t="shared" si="4"/>
        <v>0</v>
      </c>
      <c r="B160" s="46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32"/>
      <c r="N160" s="47"/>
      <c r="O160" s="27"/>
    </row>
    <row r="161" spans="1:15" x14ac:dyDescent="0.25">
      <c r="A161" s="18">
        <f t="shared" si="4"/>
        <v>0</v>
      </c>
      <c r="B161" s="46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32"/>
      <c r="N161" s="47"/>
      <c r="O161" s="27"/>
    </row>
    <row r="162" spans="1:15" x14ac:dyDescent="0.25">
      <c r="A162" s="18">
        <f t="shared" si="4"/>
        <v>0</v>
      </c>
      <c r="B162" s="46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32"/>
      <c r="N162" s="47"/>
      <c r="O162" s="27"/>
    </row>
    <row r="163" spans="1:15" x14ac:dyDescent="0.25">
      <c r="A163" s="18">
        <f t="shared" si="4"/>
        <v>0</v>
      </c>
      <c r="B163" s="46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32"/>
      <c r="N163" s="47"/>
      <c r="O163" s="27"/>
    </row>
    <row r="164" spans="1:15" x14ac:dyDescent="0.25">
      <c r="A164" s="18">
        <f t="shared" si="4"/>
        <v>0</v>
      </c>
      <c r="B164" s="46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32"/>
      <c r="N164" s="47"/>
      <c r="O164" s="27"/>
    </row>
    <row r="165" spans="1:15" x14ac:dyDescent="0.25">
      <c r="A165" s="18">
        <f t="shared" si="4"/>
        <v>0</v>
      </c>
      <c r="B165" s="46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32"/>
      <c r="N165" s="47"/>
      <c r="O165" s="27"/>
    </row>
    <row r="166" spans="1:15" x14ac:dyDescent="0.25">
      <c r="A166" s="18">
        <f t="shared" si="4"/>
        <v>0</v>
      </c>
      <c r="B166" s="46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32"/>
      <c r="N166" s="47"/>
      <c r="O166" s="27"/>
    </row>
    <row r="167" spans="1:15" x14ac:dyDescent="0.25">
      <c r="A167" s="18">
        <f t="shared" si="4"/>
        <v>0</v>
      </c>
      <c r="B167" s="46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32"/>
      <c r="N167" s="47"/>
      <c r="O167" s="27"/>
    </row>
    <row r="168" spans="1:15" x14ac:dyDescent="0.25">
      <c r="A168" s="18">
        <f t="shared" si="4"/>
        <v>0</v>
      </c>
      <c r="B168" s="46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32"/>
      <c r="N168" s="47"/>
      <c r="O168" s="27"/>
    </row>
    <row r="169" spans="1:15" x14ac:dyDescent="0.25">
      <c r="A169" s="18">
        <f t="shared" si="4"/>
        <v>0</v>
      </c>
      <c r="B169" s="46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32"/>
      <c r="N169" s="47"/>
      <c r="O169" s="27"/>
    </row>
    <row r="170" spans="1:15" x14ac:dyDescent="0.25">
      <c r="A170" s="18">
        <f t="shared" si="4"/>
        <v>0</v>
      </c>
      <c r="B170" s="46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32"/>
      <c r="N170" s="47"/>
      <c r="O170" s="27"/>
    </row>
    <row r="171" spans="1:15" x14ac:dyDescent="0.25">
      <c r="A171" s="18">
        <f t="shared" si="4"/>
        <v>0</v>
      </c>
      <c r="B171" s="46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32"/>
      <c r="N171" s="47"/>
      <c r="O171" s="27"/>
    </row>
    <row r="172" spans="1:15" x14ac:dyDescent="0.25">
      <c r="A172" s="18">
        <f t="shared" si="4"/>
        <v>0</v>
      </c>
      <c r="B172" s="46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32"/>
      <c r="N172" s="47"/>
      <c r="O172" s="27"/>
    </row>
    <row r="173" spans="1:15" x14ac:dyDescent="0.25">
      <c r="A173" s="18">
        <f t="shared" si="4"/>
        <v>0</v>
      </c>
      <c r="B173" s="46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32"/>
      <c r="N173" s="47"/>
      <c r="O173" s="27"/>
    </row>
    <row r="174" spans="1:15" x14ac:dyDescent="0.25">
      <c r="A174" s="18">
        <f t="shared" ref="A174:A237" si="5">B174</f>
        <v>0</v>
      </c>
      <c r="B174" s="46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32"/>
      <c r="N174" s="47"/>
      <c r="O174" s="27"/>
    </row>
    <row r="175" spans="1:15" x14ac:dyDescent="0.25">
      <c r="A175" s="18">
        <f t="shared" si="5"/>
        <v>0</v>
      </c>
      <c r="B175" s="46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32"/>
      <c r="N175" s="47"/>
      <c r="O175" s="27"/>
    </row>
    <row r="176" spans="1:15" x14ac:dyDescent="0.25">
      <c r="A176" s="18">
        <f t="shared" si="5"/>
        <v>0</v>
      </c>
      <c r="B176" s="46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32"/>
      <c r="N176" s="47"/>
      <c r="O176" s="27"/>
    </row>
    <row r="177" spans="1:15" x14ac:dyDescent="0.25">
      <c r="A177" s="18">
        <f t="shared" si="5"/>
        <v>0</v>
      </c>
      <c r="B177" s="46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32"/>
      <c r="N177" s="47"/>
      <c r="O177" s="27"/>
    </row>
    <row r="178" spans="1:15" x14ac:dyDescent="0.25">
      <c r="A178" s="18">
        <f t="shared" si="5"/>
        <v>0</v>
      </c>
      <c r="B178" s="46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32"/>
      <c r="N178" s="47"/>
      <c r="O178" s="27"/>
    </row>
    <row r="179" spans="1:15" x14ac:dyDescent="0.25">
      <c r="A179" s="18">
        <f t="shared" si="5"/>
        <v>0</v>
      </c>
      <c r="B179" s="46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32"/>
      <c r="N179" s="47"/>
      <c r="O179" s="27"/>
    </row>
    <row r="180" spans="1:15" x14ac:dyDescent="0.25">
      <c r="A180" s="18">
        <f t="shared" si="5"/>
        <v>0</v>
      </c>
      <c r="B180" s="46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32"/>
      <c r="N180" s="47"/>
      <c r="O180" s="27"/>
    </row>
    <row r="181" spans="1:15" x14ac:dyDescent="0.25">
      <c r="A181" s="18">
        <f t="shared" si="5"/>
        <v>0</v>
      </c>
      <c r="B181" s="46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32"/>
      <c r="N181" s="47"/>
      <c r="O181" s="27"/>
    </row>
    <row r="182" spans="1:15" x14ac:dyDescent="0.25">
      <c r="A182" s="18">
        <f t="shared" si="5"/>
        <v>0</v>
      </c>
      <c r="B182" s="46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32"/>
      <c r="N182" s="47"/>
      <c r="O182" s="27"/>
    </row>
    <row r="183" spans="1:15" x14ac:dyDescent="0.25">
      <c r="A183" s="18">
        <f t="shared" si="5"/>
        <v>0</v>
      </c>
      <c r="B183" s="46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32"/>
      <c r="N183" s="47"/>
      <c r="O183" s="27"/>
    </row>
    <row r="184" spans="1:15" x14ac:dyDescent="0.25">
      <c r="A184" s="18">
        <f t="shared" si="5"/>
        <v>0</v>
      </c>
      <c r="B184" s="46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32"/>
      <c r="N184" s="47"/>
      <c r="O184" s="27"/>
    </row>
    <row r="185" spans="1:15" x14ac:dyDescent="0.25">
      <c r="A185" s="18">
        <f t="shared" si="5"/>
        <v>0</v>
      </c>
      <c r="B185" s="46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32"/>
      <c r="N185" s="47"/>
      <c r="O185" s="27"/>
    </row>
    <row r="186" spans="1:15" x14ac:dyDescent="0.25">
      <c r="A186" s="18">
        <f t="shared" si="5"/>
        <v>0</v>
      </c>
      <c r="B186" s="46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32"/>
      <c r="N186" s="47"/>
      <c r="O186" s="27"/>
    </row>
    <row r="187" spans="1:15" x14ac:dyDescent="0.25">
      <c r="A187" s="18">
        <f t="shared" si="5"/>
        <v>0</v>
      </c>
      <c r="B187" s="46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32"/>
      <c r="N187" s="47"/>
      <c r="O187" s="27"/>
    </row>
    <row r="188" spans="1:15" x14ac:dyDescent="0.25">
      <c r="A188" s="18">
        <f t="shared" si="5"/>
        <v>0</v>
      </c>
      <c r="B188" s="46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32"/>
      <c r="N188" s="47"/>
      <c r="O188" s="27"/>
    </row>
    <row r="189" spans="1:15" x14ac:dyDescent="0.25">
      <c r="A189" s="18">
        <f t="shared" si="5"/>
        <v>0</v>
      </c>
      <c r="B189" s="46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32"/>
      <c r="N189" s="47"/>
      <c r="O189" s="27"/>
    </row>
    <row r="190" spans="1:15" x14ac:dyDescent="0.25">
      <c r="A190" s="18">
        <f t="shared" si="5"/>
        <v>0</v>
      </c>
      <c r="B190" s="46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32"/>
      <c r="N190" s="47"/>
      <c r="O190" s="27"/>
    </row>
    <row r="191" spans="1:15" x14ac:dyDescent="0.25">
      <c r="A191" s="18">
        <f t="shared" si="5"/>
        <v>0</v>
      </c>
      <c r="B191" s="46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32"/>
      <c r="N191" s="47"/>
      <c r="O191" s="27"/>
    </row>
    <row r="192" spans="1:15" x14ac:dyDescent="0.25">
      <c r="A192" s="18">
        <f t="shared" si="5"/>
        <v>0</v>
      </c>
      <c r="B192" s="46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32"/>
      <c r="N192" s="47"/>
      <c r="O192" s="27"/>
    </row>
    <row r="193" spans="1:15" x14ac:dyDescent="0.25">
      <c r="A193" s="18">
        <f t="shared" si="5"/>
        <v>0</v>
      </c>
      <c r="B193" s="46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32"/>
      <c r="N193" s="47"/>
      <c r="O193" s="27"/>
    </row>
    <row r="194" spans="1:15" x14ac:dyDescent="0.25">
      <c r="A194" s="18">
        <f t="shared" si="5"/>
        <v>0</v>
      </c>
      <c r="B194" s="46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32"/>
      <c r="N194" s="47"/>
      <c r="O194" s="27"/>
    </row>
    <row r="195" spans="1:15" x14ac:dyDescent="0.25">
      <c r="A195" s="18">
        <f t="shared" si="5"/>
        <v>0</v>
      </c>
      <c r="B195" s="46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32"/>
      <c r="N195" s="47"/>
      <c r="O195" s="27"/>
    </row>
    <row r="196" spans="1:15" x14ac:dyDescent="0.25">
      <c r="A196" s="18">
        <f t="shared" si="5"/>
        <v>0</v>
      </c>
      <c r="B196" s="46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32"/>
      <c r="N196" s="47"/>
      <c r="O196" s="27"/>
    </row>
    <row r="197" spans="1:15" x14ac:dyDescent="0.25">
      <c r="A197" s="18">
        <f t="shared" si="5"/>
        <v>0</v>
      </c>
      <c r="B197" s="46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32"/>
      <c r="N197" s="47"/>
      <c r="O197" s="27"/>
    </row>
    <row r="198" spans="1:15" x14ac:dyDescent="0.25">
      <c r="A198" s="18">
        <f t="shared" si="5"/>
        <v>0</v>
      </c>
      <c r="B198" s="46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32"/>
      <c r="N198" s="47"/>
      <c r="O198" s="27"/>
    </row>
    <row r="199" spans="1:15" x14ac:dyDescent="0.25">
      <c r="A199" s="18">
        <f t="shared" si="5"/>
        <v>0</v>
      </c>
      <c r="B199" s="46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32"/>
      <c r="N199" s="47"/>
      <c r="O199" s="27"/>
    </row>
    <row r="200" spans="1:15" x14ac:dyDescent="0.25">
      <c r="A200" s="18">
        <f t="shared" si="5"/>
        <v>0</v>
      </c>
      <c r="B200" s="46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32"/>
      <c r="N200" s="47"/>
      <c r="O200" s="27"/>
    </row>
    <row r="201" spans="1:15" x14ac:dyDescent="0.25">
      <c r="A201" s="18">
        <f t="shared" si="5"/>
        <v>0</v>
      </c>
      <c r="B201" s="46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32"/>
      <c r="N201" s="47"/>
      <c r="O201" s="27"/>
    </row>
    <row r="202" spans="1:15" x14ac:dyDescent="0.25">
      <c r="A202" s="18">
        <f t="shared" si="5"/>
        <v>0</v>
      </c>
      <c r="B202" s="46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32"/>
      <c r="N202" s="47"/>
      <c r="O202" s="27"/>
    </row>
    <row r="203" spans="1:15" x14ac:dyDescent="0.25">
      <c r="A203" s="18">
        <f t="shared" si="5"/>
        <v>0</v>
      </c>
      <c r="B203" s="46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32"/>
      <c r="N203" s="47"/>
      <c r="O203" s="27"/>
    </row>
    <row r="204" spans="1:15" x14ac:dyDescent="0.25">
      <c r="A204" s="18">
        <f t="shared" si="5"/>
        <v>0</v>
      </c>
      <c r="B204" s="46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32"/>
      <c r="N204" s="47"/>
      <c r="O204" s="27"/>
    </row>
    <row r="205" spans="1:15" x14ac:dyDescent="0.25">
      <c r="A205" s="18">
        <f t="shared" si="5"/>
        <v>0</v>
      </c>
      <c r="B205" s="46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32"/>
      <c r="N205" s="47"/>
      <c r="O205" s="27"/>
    </row>
    <row r="206" spans="1:15" x14ac:dyDescent="0.25">
      <c r="A206" s="18">
        <f t="shared" si="5"/>
        <v>0</v>
      </c>
      <c r="B206" s="46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32"/>
      <c r="N206" s="47"/>
      <c r="O206" s="27"/>
    </row>
    <row r="207" spans="1:15" x14ac:dyDescent="0.25">
      <c r="A207" s="18">
        <f t="shared" si="5"/>
        <v>0</v>
      </c>
      <c r="B207" s="46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32"/>
      <c r="N207" s="47"/>
      <c r="O207" s="27"/>
    </row>
    <row r="208" spans="1:15" x14ac:dyDescent="0.25">
      <c r="A208" s="18">
        <f t="shared" si="5"/>
        <v>0</v>
      </c>
      <c r="B208" s="46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32"/>
      <c r="N208" s="47"/>
      <c r="O208" s="27"/>
    </row>
    <row r="209" spans="1:15" x14ac:dyDescent="0.25">
      <c r="A209" s="18">
        <f t="shared" si="5"/>
        <v>0</v>
      </c>
      <c r="B209" s="46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32"/>
      <c r="N209" s="47"/>
      <c r="O209" s="27"/>
    </row>
    <row r="210" spans="1:15" x14ac:dyDescent="0.25">
      <c r="A210" s="18">
        <f t="shared" si="5"/>
        <v>0</v>
      </c>
      <c r="B210" s="46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32"/>
      <c r="N210" s="47"/>
      <c r="O210" s="27"/>
    </row>
    <row r="211" spans="1:15" x14ac:dyDescent="0.25">
      <c r="A211" s="18">
        <f t="shared" si="5"/>
        <v>0</v>
      </c>
      <c r="B211" s="46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32"/>
      <c r="N211" s="47"/>
      <c r="O211" s="27"/>
    </row>
    <row r="212" spans="1:15" x14ac:dyDescent="0.25">
      <c r="A212" s="18">
        <f t="shared" si="5"/>
        <v>0</v>
      </c>
      <c r="B212" s="46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32"/>
      <c r="N212" s="47"/>
      <c r="O212" s="27"/>
    </row>
    <row r="213" spans="1:15" x14ac:dyDescent="0.25">
      <c r="A213" s="18">
        <f t="shared" si="5"/>
        <v>0</v>
      </c>
      <c r="B213" s="46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32"/>
      <c r="N213" s="47"/>
      <c r="O213" s="27"/>
    </row>
    <row r="214" spans="1:15" x14ac:dyDescent="0.25">
      <c r="A214" s="18">
        <f t="shared" si="5"/>
        <v>0</v>
      </c>
      <c r="B214" s="46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32"/>
      <c r="N214" s="47"/>
      <c r="O214" s="27"/>
    </row>
    <row r="215" spans="1:15" x14ac:dyDescent="0.25">
      <c r="A215" s="18">
        <f t="shared" si="5"/>
        <v>0</v>
      </c>
      <c r="B215" s="46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32"/>
      <c r="N215" s="47"/>
      <c r="O215" s="27"/>
    </row>
    <row r="216" spans="1:15" x14ac:dyDescent="0.25">
      <c r="A216" s="18">
        <f t="shared" si="5"/>
        <v>0</v>
      </c>
      <c r="B216" s="46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32"/>
      <c r="N216" s="47"/>
      <c r="O216" s="27"/>
    </row>
    <row r="217" spans="1:15" x14ac:dyDescent="0.25">
      <c r="A217" s="18">
        <f t="shared" si="5"/>
        <v>0</v>
      </c>
      <c r="B217" s="46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32"/>
      <c r="N217" s="47"/>
      <c r="O217" s="27"/>
    </row>
    <row r="218" spans="1:15" x14ac:dyDescent="0.25">
      <c r="A218" s="18">
        <f t="shared" si="5"/>
        <v>0</v>
      </c>
      <c r="B218" s="46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32"/>
      <c r="N218" s="47"/>
      <c r="O218" s="27"/>
    </row>
    <row r="219" spans="1:15" x14ac:dyDescent="0.25">
      <c r="A219" s="18">
        <f t="shared" si="5"/>
        <v>0</v>
      </c>
      <c r="B219" s="46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32"/>
      <c r="N219" s="47"/>
      <c r="O219" s="27"/>
    </row>
    <row r="220" spans="1:15" x14ac:dyDescent="0.25">
      <c r="A220" s="18">
        <f t="shared" si="5"/>
        <v>0</v>
      </c>
      <c r="B220" s="46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32"/>
      <c r="N220" s="47"/>
      <c r="O220" s="27"/>
    </row>
    <row r="221" spans="1:15" x14ac:dyDescent="0.25">
      <c r="A221" s="18">
        <f t="shared" si="5"/>
        <v>0</v>
      </c>
      <c r="B221" s="46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32"/>
      <c r="N221" s="47"/>
      <c r="O221" s="27"/>
    </row>
    <row r="222" spans="1:15" x14ac:dyDescent="0.25">
      <c r="A222" s="18">
        <f t="shared" si="5"/>
        <v>0</v>
      </c>
      <c r="B222" s="46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32"/>
      <c r="N222" s="47"/>
      <c r="O222" s="27"/>
    </row>
    <row r="223" spans="1:15" x14ac:dyDescent="0.25">
      <c r="A223" s="18">
        <f t="shared" si="5"/>
        <v>0</v>
      </c>
      <c r="B223" s="46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32"/>
      <c r="N223" s="47"/>
      <c r="O223" s="27"/>
    </row>
    <row r="224" spans="1:15" x14ac:dyDescent="0.25">
      <c r="A224" s="18">
        <f t="shared" si="5"/>
        <v>0</v>
      </c>
      <c r="B224" s="46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32"/>
      <c r="N224" s="47"/>
      <c r="O224" s="27"/>
    </row>
    <row r="225" spans="1:15" x14ac:dyDescent="0.25">
      <c r="A225" s="18">
        <f t="shared" si="5"/>
        <v>0</v>
      </c>
      <c r="B225" s="46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32"/>
      <c r="N225" s="47"/>
      <c r="O225" s="27"/>
    </row>
    <row r="226" spans="1:15" x14ac:dyDescent="0.25">
      <c r="A226" s="18">
        <f t="shared" si="5"/>
        <v>0</v>
      </c>
      <c r="B226" s="46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32"/>
      <c r="N226" s="47"/>
      <c r="O226" s="27"/>
    </row>
    <row r="227" spans="1:15" x14ac:dyDescent="0.25">
      <c r="A227" s="18">
        <f t="shared" si="5"/>
        <v>0</v>
      </c>
      <c r="B227" s="46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32"/>
      <c r="N227" s="47"/>
      <c r="O227" s="27"/>
    </row>
    <row r="228" spans="1:15" x14ac:dyDescent="0.25">
      <c r="A228" s="18">
        <f t="shared" si="5"/>
        <v>0</v>
      </c>
      <c r="B228" s="46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32"/>
      <c r="N228" s="47"/>
      <c r="O228" s="27"/>
    </row>
    <row r="229" spans="1:15" x14ac:dyDescent="0.25">
      <c r="A229" s="18">
        <f t="shared" si="5"/>
        <v>0</v>
      </c>
      <c r="B229" s="46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32"/>
      <c r="N229" s="47"/>
      <c r="O229" s="27"/>
    </row>
    <row r="230" spans="1:15" x14ac:dyDescent="0.25">
      <c r="A230" s="18">
        <f t="shared" si="5"/>
        <v>0</v>
      </c>
      <c r="B230" s="46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32"/>
      <c r="N230" s="47"/>
      <c r="O230" s="27"/>
    </row>
    <row r="231" spans="1:15" x14ac:dyDescent="0.25">
      <c r="A231" s="18">
        <f t="shared" si="5"/>
        <v>0</v>
      </c>
      <c r="B231" s="46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32"/>
      <c r="N231" s="47"/>
      <c r="O231" s="27"/>
    </row>
    <row r="232" spans="1:15" x14ac:dyDescent="0.25">
      <c r="A232" s="18">
        <f t="shared" si="5"/>
        <v>0</v>
      </c>
      <c r="B232" s="46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32"/>
      <c r="N232" s="47"/>
      <c r="O232" s="27"/>
    </row>
    <row r="233" spans="1:15" x14ac:dyDescent="0.25">
      <c r="A233" s="18">
        <f t="shared" si="5"/>
        <v>0</v>
      </c>
      <c r="B233" s="46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32"/>
      <c r="N233" s="47"/>
      <c r="O233" s="27"/>
    </row>
    <row r="234" spans="1:15" x14ac:dyDescent="0.25">
      <c r="A234" s="18">
        <f t="shared" si="5"/>
        <v>0</v>
      </c>
      <c r="B234" s="46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32"/>
      <c r="N234" s="47"/>
      <c r="O234" s="27"/>
    </row>
    <row r="235" spans="1:15" x14ac:dyDescent="0.25">
      <c r="A235" s="18">
        <f t="shared" si="5"/>
        <v>0</v>
      </c>
      <c r="B235" s="46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32"/>
      <c r="N235" s="47"/>
      <c r="O235" s="27"/>
    </row>
    <row r="236" spans="1:15" x14ac:dyDescent="0.25">
      <c r="A236" s="18">
        <f t="shared" si="5"/>
        <v>0</v>
      </c>
      <c r="B236" s="46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32"/>
      <c r="N236" s="47"/>
      <c r="O236" s="27"/>
    </row>
    <row r="237" spans="1:15" x14ac:dyDescent="0.25">
      <c r="A237" s="18">
        <f t="shared" si="5"/>
        <v>0</v>
      </c>
      <c r="B237" s="46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32"/>
      <c r="N237" s="47"/>
      <c r="O237" s="27"/>
    </row>
    <row r="238" spans="1:15" x14ac:dyDescent="0.25">
      <c r="A238" s="18">
        <f t="shared" ref="A238:A301" si="6">B238</f>
        <v>0</v>
      </c>
      <c r="B238" s="46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32"/>
      <c r="N238" s="47"/>
      <c r="O238" s="27"/>
    </row>
    <row r="239" spans="1:15" x14ac:dyDescent="0.25">
      <c r="A239" s="18">
        <f t="shared" si="6"/>
        <v>0</v>
      </c>
      <c r="B239" s="46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32"/>
      <c r="N239" s="47"/>
      <c r="O239" s="27"/>
    </row>
    <row r="240" spans="1:15" x14ac:dyDescent="0.25">
      <c r="A240" s="18">
        <f t="shared" si="6"/>
        <v>0</v>
      </c>
      <c r="B240" s="46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32"/>
      <c r="N240" s="47"/>
      <c r="O240" s="27"/>
    </row>
    <row r="241" spans="1:15" x14ac:dyDescent="0.25">
      <c r="A241" s="18">
        <f t="shared" si="6"/>
        <v>0</v>
      </c>
      <c r="B241" s="46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32"/>
      <c r="N241" s="47"/>
      <c r="O241" s="27"/>
    </row>
    <row r="242" spans="1:15" x14ac:dyDescent="0.25">
      <c r="A242" s="18">
        <f t="shared" si="6"/>
        <v>0</v>
      </c>
      <c r="B242" s="46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32"/>
      <c r="N242" s="47"/>
      <c r="O242" s="27"/>
    </row>
    <row r="243" spans="1:15" x14ac:dyDescent="0.25">
      <c r="A243" s="18">
        <f t="shared" si="6"/>
        <v>0</v>
      </c>
      <c r="B243" s="46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32"/>
      <c r="N243" s="47"/>
      <c r="O243" s="27"/>
    </row>
    <row r="244" spans="1:15" x14ac:dyDescent="0.25">
      <c r="A244" s="18">
        <f t="shared" si="6"/>
        <v>0</v>
      </c>
      <c r="B244" s="46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32"/>
      <c r="N244" s="47"/>
      <c r="O244" s="27"/>
    </row>
    <row r="245" spans="1:15" x14ac:dyDescent="0.25">
      <c r="A245" s="18">
        <f t="shared" si="6"/>
        <v>0</v>
      </c>
      <c r="B245" s="46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32"/>
      <c r="N245" s="47"/>
      <c r="O245" s="27"/>
    </row>
    <row r="246" spans="1:15" x14ac:dyDescent="0.25">
      <c r="A246" s="18">
        <f t="shared" si="6"/>
        <v>0</v>
      </c>
      <c r="B246" s="46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32"/>
      <c r="N246" s="47"/>
      <c r="O246" s="27"/>
    </row>
    <row r="247" spans="1:15" x14ac:dyDescent="0.25">
      <c r="A247" s="18">
        <f t="shared" si="6"/>
        <v>0</v>
      </c>
      <c r="B247" s="46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32"/>
      <c r="N247" s="47"/>
      <c r="O247" s="27"/>
    </row>
    <row r="248" spans="1:15" x14ac:dyDescent="0.25">
      <c r="A248" s="18">
        <f t="shared" si="6"/>
        <v>0</v>
      </c>
      <c r="B248" s="46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32"/>
      <c r="N248" s="47"/>
      <c r="O248" s="27"/>
    </row>
    <row r="249" spans="1:15" x14ac:dyDescent="0.25">
      <c r="A249" s="18">
        <f t="shared" si="6"/>
        <v>0</v>
      </c>
      <c r="B249" s="46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32"/>
      <c r="N249" s="47"/>
      <c r="O249" s="27"/>
    </row>
    <row r="250" spans="1:15" x14ac:dyDescent="0.25">
      <c r="A250" s="18">
        <f t="shared" si="6"/>
        <v>0</v>
      </c>
      <c r="B250" s="46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32"/>
      <c r="N250" s="47"/>
      <c r="O250" s="27"/>
    </row>
    <row r="251" spans="1:15" x14ac:dyDescent="0.25">
      <c r="A251" s="18">
        <f t="shared" si="6"/>
        <v>0</v>
      </c>
      <c r="B251" s="46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32"/>
      <c r="N251" s="47"/>
      <c r="O251" s="27"/>
    </row>
    <row r="252" spans="1:15" x14ac:dyDescent="0.25">
      <c r="A252" s="18">
        <f t="shared" si="6"/>
        <v>0</v>
      </c>
      <c r="B252" s="46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32"/>
      <c r="N252" s="47"/>
      <c r="O252" s="27"/>
    </row>
    <row r="253" spans="1:15" x14ac:dyDescent="0.25">
      <c r="A253" s="18">
        <f t="shared" si="6"/>
        <v>0</v>
      </c>
      <c r="B253" s="46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32"/>
      <c r="N253" s="47"/>
      <c r="O253" s="27"/>
    </row>
    <row r="254" spans="1:15" x14ac:dyDescent="0.25">
      <c r="A254" s="18">
        <f t="shared" si="6"/>
        <v>0</v>
      </c>
      <c r="B254" s="46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32"/>
      <c r="N254" s="47"/>
      <c r="O254" s="27"/>
    </row>
    <row r="255" spans="1:15" x14ac:dyDescent="0.25">
      <c r="A255" s="18">
        <f t="shared" si="6"/>
        <v>0</v>
      </c>
      <c r="B255" s="46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32"/>
      <c r="N255" s="47"/>
      <c r="O255" s="27"/>
    </row>
    <row r="256" spans="1:15" x14ac:dyDescent="0.25">
      <c r="A256" s="18">
        <f t="shared" si="6"/>
        <v>0</v>
      </c>
      <c r="B256" s="46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32"/>
      <c r="N256" s="47"/>
      <c r="O256" s="27"/>
    </row>
    <row r="257" spans="1:15" x14ac:dyDescent="0.25">
      <c r="A257" s="18">
        <f t="shared" si="6"/>
        <v>0</v>
      </c>
      <c r="B257" s="46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32"/>
      <c r="N257" s="47"/>
      <c r="O257" s="27"/>
    </row>
    <row r="258" spans="1:15" x14ac:dyDescent="0.25">
      <c r="A258" s="18">
        <f t="shared" si="6"/>
        <v>0</v>
      </c>
      <c r="B258" s="46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32"/>
      <c r="N258" s="47"/>
      <c r="O258" s="27"/>
    </row>
    <row r="259" spans="1:15" x14ac:dyDescent="0.25">
      <c r="A259" s="18">
        <f t="shared" si="6"/>
        <v>0</v>
      </c>
      <c r="B259" s="46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32"/>
      <c r="N259" s="47"/>
      <c r="O259" s="27"/>
    </row>
    <row r="260" spans="1:15" x14ac:dyDescent="0.25">
      <c r="A260" s="18">
        <f t="shared" si="6"/>
        <v>0</v>
      </c>
      <c r="B260" s="46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32"/>
      <c r="N260" s="47"/>
      <c r="O260" s="27"/>
    </row>
    <row r="261" spans="1:15" x14ac:dyDescent="0.25">
      <c r="A261" s="18">
        <f t="shared" si="6"/>
        <v>0</v>
      </c>
      <c r="B261" s="46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32"/>
      <c r="N261" s="47"/>
      <c r="O261" s="27"/>
    </row>
    <row r="262" spans="1:15" x14ac:dyDescent="0.25">
      <c r="A262" s="18">
        <f t="shared" si="6"/>
        <v>0</v>
      </c>
      <c r="B262" s="46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32"/>
      <c r="N262" s="47"/>
      <c r="O262" s="27"/>
    </row>
    <row r="263" spans="1:15" x14ac:dyDescent="0.25">
      <c r="A263" s="18">
        <f t="shared" si="6"/>
        <v>0</v>
      </c>
      <c r="B263" s="46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32"/>
      <c r="N263" s="47"/>
      <c r="O263" s="27"/>
    </row>
    <row r="264" spans="1:15" x14ac:dyDescent="0.25">
      <c r="A264" s="18">
        <f t="shared" si="6"/>
        <v>0</v>
      </c>
      <c r="B264" s="46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32"/>
      <c r="N264" s="47"/>
      <c r="O264" s="27"/>
    </row>
    <row r="265" spans="1:15" x14ac:dyDescent="0.25">
      <c r="A265" s="18">
        <f t="shared" si="6"/>
        <v>0</v>
      </c>
      <c r="B265" s="46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32"/>
      <c r="N265" s="47"/>
      <c r="O265" s="27"/>
    </row>
    <row r="266" spans="1:15" x14ac:dyDescent="0.25">
      <c r="A266" s="18">
        <f t="shared" si="6"/>
        <v>0</v>
      </c>
      <c r="B266" s="46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32"/>
      <c r="N266" s="47"/>
      <c r="O266" s="27"/>
    </row>
    <row r="267" spans="1:15" x14ac:dyDescent="0.25">
      <c r="A267" s="18">
        <f t="shared" si="6"/>
        <v>0</v>
      </c>
      <c r="B267" s="46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32"/>
      <c r="N267" s="47"/>
      <c r="O267" s="27"/>
    </row>
    <row r="268" spans="1:15" x14ac:dyDescent="0.25">
      <c r="A268" s="18">
        <f t="shared" si="6"/>
        <v>0</v>
      </c>
      <c r="B268" s="46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32"/>
      <c r="N268" s="47"/>
      <c r="O268" s="27"/>
    </row>
    <row r="269" spans="1:15" x14ac:dyDescent="0.25">
      <c r="A269" s="18">
        <f t="shared" si="6"/>
        <v>0</v>
      </c>
      <c r="B269" s="46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32"/>
      <c r="N269" s="47"/>
      <c r="O269" s="27"/>
    </row>
    <row r="270" spans="1:15" x14ac:dyDescent="0.25">
      <c r="A270" s="18">
        <f t="shared" si="6"/>
        <v>0</v>
      </c>
      <c r="B270" s="46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32"/>
      <c r="N270" s="47"/>
      <c r="O270" s="27"/>
    </row>
    <row r="271" spans="1:15" x14ac:dyDescent="0.25">
      <c r="A271" s="18">
        <f t="shared" si="6"/>
        <v>0</v>
      </c>
      <c r="B271" s="46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32"/>
      <c r="N271" s="47"/>
      <c r="O271" s="27"/>
    </row>
    <row r="272" spans="1:15" x14ac:dyDescent="0.25">
      <c r="A272" s="18">
        <f t="shared" si="6"/>
        <v>0</v>
      </c>
      <c r="B272" s="46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32"/>
      <c r="N272" s="47"/>
      <c r="O272" s="27"/>
    </row>
    <row r="273" spans="1:15" x14ac:dyDescent="0.25">
      <c r="A273" s="18">
        <f t="shared" si="6"/>
        <v>0</v>
      </c>
      <c r="B273" s="46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32"/>
      <c r="N273" s="47"/>
      <c r="O273" s="27"/>
    </row>
    <row r="274" spans="1:15" x14ac:dyDescent="0.25">
      <c r="A274" s="18">
        <f t="shared" si="6"/>
        <v>0</v>
      </c>
      <c r="B274" s="46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32"/>
      <c r="N274" s="47"/>
      <c r="O274" s="27"/>
    </row>
    <row r="275" spans="1:15" x14ac:dyDescent="0.25">
      <c r="A275" s="18">
        <f t="shared" si="6"/>
        <v>0</v>
      </c>
      <c r="B275" s="46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32"/>
      <c r="N275" s="47"/>
      <c r="O275" s="27"/>
    </row>
    <row r="276" spans="1:15" x14ac:dyDescent="0.25">
      <c r="A276" s="18">
        <f t="shared" si="6"/>
        <v>0</v>
      </c>
      <c r="B276" s="46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32"/>
      <c r="N276" s="47"/>
      <c r="O276" s="27"/>
    </row>
    <row r="277" spans="1:15" x14ac:dyDescent="0.25">
      <c r="A277" s="18">
        <f t="shared" si="6"/>
        <v>0</v>
      </c>
      <c r="B277" s="46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32"/>
      <c r="N277" s="47"/>
      <c r="O277" s="27"/>
    </row>
    <row r="278" spans="1:15" x14ac:dyDescent="0.25">
      <c r="A278" s="18">
        <f t="shared" si="6"/>
        <v>0</v>
      </c>
      <c r="B278" s="46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32"/>
      <c r="N278" s="47"/>
      <c r="O278" s="27"/>
    </row>
    <row r="279" spans="1:15" x14ac:dyDescent="0.25">
      <c r="A279" s="18">
        <f t="shared" si="6"/>
        <v>0</v>
      </c>
      <c r="B279" s="46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32"/>
      <c r="N279" s="47"/>
      <c r="O279" s="27"/>
    </row>
    <row r="280" spans="1:15" x14ac:dyDescent="0.25">
      <c r="A280" s="18">
        <f t="shared" si="6"/>
        <v>0</v>
      </c>
      <c r="B280" s="46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32"/>
      <c r="N280" s="47"/>
      <c r="O280" s="27"/>
    </row>
    <row r="281" spans="1:15" x14ac:dyDescent="0.25">
      <c r="A281" s="18">
        <f t="shared" si="6"/>
        <v>0</v>
      </c>
      <c r="B281" s="46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32"/>
      <c r="N281" s="47"/>
      <c r="O281" s="27"/>
    </row>
    <row r="282" spans="1:15" x14ac:dyDescent="0.25">
      <c r="A282" s="18">
        <f t="shared" si="6"/>
        <v>0</v>
      </c>
      <c r="B282" s="46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32"/>
      <c r="N282" s="47"/>
      <c r="O282" s="27"/>
    </row>
    <row r="283" spans="1:15" x14ac:dyDescent="0.25">
      <c r="A283" s="18">
        <f t="shared" si="6"/>
        <v>0</v>
      </c>
      <c r="B283" s="46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32"/>
      <c r="N283" s="47"/>
      <c r="O283" s="27"/>
    </row>
    <row r="284" spans="1:15" x14ac:dyDescent="0.25">
      <c r="A284" s="18">
        <f t="shared" si="6"/>
        <v>0</v>
      </c>
      <c r="B284" s="46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32"/>
      <c r="N284" s="47"/>
      <c r="O284" s="27"/>
    </row>
    <row r="285" spans="1:15" x14ac:dyDescent="0.25">
      <c r="A285" s="18">
        <f t="shared" si="6"/>
        <v>0</v>
      </c>
      <c r="B285" s="46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32"/>
      <c r="N285" s="47"/>
      <c r="O285" s="27"/>
    </row>
    <row r="286" spans="1:15" x14ac:dyDescent="0.25">
      <c r="A286" s="18">
        <f t="shared" si="6"/>
        <v>0</v>
      </c>
      <c r="B286" s="46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32"/>
      <c r="N286" s="47"/>
      <c r="O286" s="27"/>
    </row>
    <row r="287" spans="1:15" x14ac:dyDescent="0.25">
      <c r="A287" s="18">
        <f t="shared" si="6"/>
        <v>0</v>
      </c>
      <c r="B287" s="46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32"/>
      <c r="N287" s="47"/>
      <c r="O287" s="27"/>
    </row>
    <row r="288" spans="1:15" x14ac:dyDescent="0.25">
      <c r="A288" s="18">
        <f t="shared" si="6"/>
        <v>0</v>
      </c>
      <c r="B288" s="46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32"/>
      <c r="N288" s="47"/>
      <c r="O288" s="27"/>
    </row>
    <row r="289" spans="1:15" x14ac:dyDescent="0.25">
      <c r="A289" s="18">
        <f t="shared" si="6"/>
        <v>0</v>
      </c>
      <c r="B289" s="46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32"/>
      <c r="N289" s="47"/>
      <c r="O289" s="27"/>
    </row>
    <row r="290" spans="1:15" x14ac:dyDescent="0.25">
      <c r="A290" s="18">
        <f t="shared" si="6"/>
        <v>0</v>
      </c>
      <c r="B290" s="46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32"/>
      <c r="N290" s="47"/>
      <c r="O290" s="27"/>
    </row>
    <row r="291" spans="1:15" x14ac:dyDescent="0.25">
      <c r="A291" s="18">
        <f t="shared" si="6"/>
        <v>0</v>
      </c>
      <c r="B291" s="46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32"/>
      <c r="N291" s="47"/>
      <c r="O291" s="27"/>
    </row>
    <row r="292" spans="1:15" x14ac:dyDescent="0.25">
      <c r="A292" s="18">
        <f t="shared" si="6"/>
        <v>0</v>
      </c>
      <c r="B292" s="46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32"/>
      <c r="N292" s="47"/>
      <c r="O292" s="27"/>
    </row>
    <row r="293" spans="1:15" x14ac:dyDescent="0.25">
      <c r="A293" s="18">
        <f t="shared" si="6"/>
        <v>0</v>
      </c>
      <c r="B293" s="46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32"/>
      <c r="N293" s="47"/>
      <c r="O293" s="27"/>
    </row>
    <row r="294" spans="1:15" x14ac:dyDescent="0.25">
      <c r="A294" s="18">
        <f t="shared" si="6"/>
        <v>0</v>
      </c>
      <c r="B294" s="46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32"/>
      <c r="N294" s="47"/>
      <c r="O294" s="27"/>
    </row>
    <row r="295" spans="1:15" x14ac:dyDescent="0.25">
      <c r="A295" s="18">
        <f t="shared" si="6"/>
        <v>0</v>
      </c>
      <c r="B295" s="46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32"/>
      <c r="N295" s="47"/>
      <c r="O295" s="27"/>
    </row>
    <row r="296" spans="1:15" x14ac:dyDescent="0.25">
      <c r="A296" s="18">
        <f t="shared" si="6"/>
        <v>0</v>
      </c>
      <c r="B296" s="46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32"/>
      <c r="N296" s="47"/>
      <c r="O296" s="27"/>
    </row>
    <row r="297" spans="1:15" x14ac:dyDescent="0.25">
      <c r="A297" s="18">
        <f t="shared" si="6"/>
        <v>0</v>
      </c>
      <c r="B297" s="46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32"/>
      <c r="N297" s="47"/>
      <c r="O297" s="27"/>
    </row>
    <row r="298" spans="1:15" x14ac:dyDescent="0.25">
      <c r="A298" s="18">
        <f t="shared" si="6"/>
        <v>0</v>
      </c>
      <c r="B298" s="46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32"/>
      <c r="N298" s="47"/>
      <c r="O298" s="27"/>
    </row>
    <row r="299" spans="1:15" x14ac:dyDescent="0.25">
      <c r="A299" s="18">
        <f t="shared" si="6"/>
        <v>0</v>
      </c>
      <c r="B299" s="46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32"/>
      <c r="N299" s="47"/>
      <c r="O299" s="27"/>
    </row>
    <row r="300" spans="1:15" x14ac:dyDescent="0.25">
      <c r="A300" s="18">
        <f t="shared" si="6"/>
        <v>0</v>
      </c>
      <c r="B300" s="46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32"/>
      <c r="N300" s="47"/>
      <c r="O300" s="27"/>
    </row>
    <row r="301" spans="1:15" x14ac:dyDescent="0.25">
      <c r="A301" s="18">
        <f t="shared" si="6"/>
        <v>0</v>
      </c>
      <c r="B301" s="46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32"/>
      <c r="N301" s="47"/>
      <c r="O301" s="27"/>
    </row>
    <row r="302" spans="1:15" x14ac:dyDescent="0.25">
      <c r="A302" s="18">
        <f t="shared" ref="A302:A365" si="7">B302</f>
        <v>0</v>
      </c>
      <c r="B302" s="46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32"/>
      <c r="N302" s="47"/>
      <c r="O302" s="27"/>
    </row>
    <row r="303" spans="1:15" x14ac:dyDescent="0.25">
      <c r="A303" s="18">
        <f t="shared" si="7"/>
        <v>0</v>
      </c>
      <c r="B303" s="46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32"/>
      <c r="N303" s="47"/>
      <c r="O303" s="27"/>
    </row>
    <row r="304" spans="1:15" x14ac:dyDescent="0.25">
      <c r="A304" s="18">
        <f t="shared" si="7"/>
        <v>0</v>
      </c>
      <c r="B304" s="46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32"/>
      <c r="N304" s="47"/>
      <c r="O304" s="27"/>
    </row>
    <row r="305" spans="1:15" x14ac:dyDescent="0.25">
      <c r="A305" s="18">
        <f t="shared" si="7"/>
        <v>0</v>
      </c>
      <c r="B305" s="46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32"/>
      <c r="N305" s="47"/>
      <c r="O305" s="27"/>
    </row>
    <row r="306" spans="1:15" x14ac:dyDescent="0.25">
      <c r="A306" s="18">
        <f t="shared" si="7"/>
        <v>0</v>
      </c>
      <c r="B306" s="46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32"/>
      <c r="N306" s="47"/>
      <c r="O306" s="27"/>
    </row>
    <row r="307" spans="1:15" x14ac:dyDescent="0.25">
      <c r="A307" s="18">
        <f t="shared" si="7"/>
        <v>0</v>
      </c>
      <c r="B307" s="46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32"/>
      <c r="N307" s="47"/>
      <c r="O307" s="27"/>
    </row>
    <row r="308" spans="1:15" x14ac:dyDescent="0.25">
      <c r="A308" s="18">
        <f t="shared" si="7"/>
        <v>0</v>
      </c>
      <c r="B308" s="46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32"/>
      <c r="N308" s="47"/>
      <c r="O308" s="27"/>
    </row>
    <row r="309" spans="1:15" x14ac:dyDescent="0.25">
      <c r="A309" s="18">
        <f t="shared" si="7"/>
        <v>0</v>
      </c>
      <c r="B309" s="46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32"/>
      <c r="N309" s="47"/>
      <c r="O309" s="27"/>
    </row>
    <row r="310" spans="1:15" x14ac:dyDescent="0.25">
      <c r="A310" s="18">
        <f t="shared" si="7"/>
        <v>0</v>
      </c>
      <c r="B310" s="46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32"/>
      <c r="N310" s="47"/>
      <c r="O310" s="27"/>
    </row>
    <row r="311" spans="1:15" x14ac:dyDescent="0.25">
      <c r="A311" s="18">
        <f t="shared" si="7"/>
        <v>0</v>
      </c>
      <c r="B311" s="46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32"/>
      <c r="N311" s="47"/>
      <c r="O311" s="27"/>
    </row>
    <row r="312" spans="1:15" x14ac:dyDescent="0.25">
      <c r="A312" s="18">
        <f t="shared" si="7"/>
        <v>0</v>
      </c>
      <c r="B312" s="46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32"/>
      <c r="N312" s="47"/>
      <c r="O312" s="27"/>
    </row>
    <row r="313" spans="1:15" x14ac:dyDescent="0.25">
      <c r="A313" s="18">
        <f t="shared" si="7"/>
        <v>0</v>
      </c>
      <c r="B313" s="46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32"/>
      <c r="N313" s="47"/>
      <c r="O313" s="27"/>
    </row>
    <row r="314" spans="1:15" x14ac:dyDescent="0.25">
      <c r="A314" s="18">
        <f t="shared" si="7"/>
        <v>0</v>
      </c>
      <c r="B314" s="46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32"/>
      <c r="N314" s="47"/>
      <c r="O314" s="27"/>
    </row>
    <row r="315" spans="1:15" x14ac:dyDescent="0.25">
      <c r="A315" s="18">
        <f t="shared" si="7"/>
        <v>0</v>
      </c>
      <c r="B315" s="46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32"/>
      <c r="N315" s="47"/>
      <c r="O315" s="27"/>
    </row>
    <row r="316" spans="1:15" x14ac:dyDescent="0.25">
      <c r="A316" s="18">
        <f t="shared" si="7"/>
        <v>0</v>
      </c>
      <c r="B316" s="46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32"/>
      <c r="N316" s="47"/>
      <c r="O316" s="27"/>
    </row>
    <row r="317" spans="1:15" x14ac:dyDescent="0.25">
      <c r="A317" s="18">
        <f t="shared" si="7"/>
        <v>0</v>
      </c>
      <c r="B317" s="46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32"/>
      <c r="N317" s="47"/>
      <c r="O317" s="27"/>
    </row>
    <row r="318" spans="1:15" x14ac:dyDescent="0.25">
      <c r="A318" s="18">
        <f t="shared" si="7"/>
        <v>0</v>
      </c>
      <c r="B318" s="46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32"/>
      <c r="N318" s="47"/>
      <c r="O318" s="27"/>
    </row>
    <row r="319" spans="1:15" x14ac:dyDescent="0.25">
      <c r="A319" s="18">
        <f t="shared" si="7"/>
        <v>0</v>
      </c>
      <c r="B319" s="46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32"/>
      <c r="N319" s="47"/>
      <c r="O319" s="27"/>
    </row>
    <row r="320" spans="1:15" x14ac:dyDescent="0.25">
      <c r="A320" s="18">
        <f t="shared" si="7"/>
        <v>0</v>
      </c>
      <c r="B320" s="46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32"/>
      <c r="N320" s="47"/>
      <c r="O320" s="27"/>
    </row>
    <row r="321" spans="1:15" x14ac:dyDescent="0.25">
      <c r="A321" s="18">
        <f t="shared" si="7"/>
        <v>0</v>
      </c>
      <c r="B321" s="46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32"/>
      <c r="N321" s="47"/>
      <c r="O321" s="27"/>
    </row>
    <row r="322" spans="1:15" x14ac:dyDescent="0.25">
      <c r="A322" s="18">
        <f t="shared" si="7"/>
        <v>0</v>
      </c>
      <c r="B322" s="46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32"/>
      <c r="N322" s="47"/>
      <c r="O322" s="27"/>
    </row>
    <row r="323" spans="1:15" x14ac:dyDescent="0.25">
      <c r="A323" s="18">
        <f t="shared" si="7"/>
        <v>0</v>
      </c>
      <c r="B323" s="46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32"/>
      <c r="N323" s="47"/>
      <c r="O323" s="27"/>
    </row>
    <row r="324" spans="1:15" x14ac:dyDescent="0.25">
      <c r="A324" s="18">
        <f t="shared" si="7"/>
        <v>0</v>
      </c>
      <c r="B324" s="46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32"/>
      <c r="N324" s="47"/>
      <c r="O324" s="27"/>
    </row>
    <row r="325" spans="1:15" x14ac:dyDescent="0.25">
      <c r="A325" s="18">
        <f t="shared" si="7"/>
        <v>0</v>
      </c>
      <c r="B325" s="46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32"/>
      <c r="N325" s="47"/>
      <c r="O325" s="27"/>
    </row>
    <row r="326" spans="1:15" x14ac:dyDescent="0.25">
      <c r="A326" s="18">
        <f t="shared" si="7"/>
        <v>0</v>
      </c>
      <c r="B326" s="46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32"/>
      <c r="N326" s="47"/>
      <c r="O326" s="27"/>
    </row>
    <row r="327" spans="1:15" x14ac:dyDescent="0.25">
      <c r="A327" s="18">
        <f t="shared" si="7"/>
        <v>0</v>
      </c>
      <c r="B327" s="46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32"/>
      <c r="N327" s="47"/>
      <c r="O327" s="27"/>
    </row>
    <row r="328" spans="1:15" x14ac:dyDescent="0.25">
      <c r="A328" s="18">
        <f t="shared" si="7"/>
        <v>0</v>
      </c>
      <c r="B328" s="46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32"/>
      <c r="N328" s="47"/>
      <c r="O328" s="27"/>
    </row>
    <row r="329" spans="1:15" x14ac:dyDescent="0.25">
      <c r="A329" s="18">
        <f t="shared" si="7"/>
        <v>0</v>
      </c>
      <c r="B329" s="46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32"/>
      <c r="N329" s="47"/>
      <c r="O329" s="27"/>
    </row>
    <row r="330" spans="1:15" x14ac:dyDescent="0.25">
      <c r="A330" s="18">
        <f t="shared" si="7"/>
        <v>0</v>
      </c>
      <c r="B330" s="46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32"/>
      <c r="N330" s="47"/>
      <c r="O330" s="27"/>
    </row>
    <row r="331" spans="1:15" x14ac:dyDescent="0.25">
      <c r="A331" s="18">
        <f t="shared" si="7"/>
        <v>0</v>
      </c>
      <c r="B331" s="46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32"/>
      <c r="N331" s="47"/>
      <c r="O331" s="27"/>
    </row>
    <row r="332" spans="1:15" x14ac:dyDescent="0.25">
      <c r="A332" s="18">
        <f t="shared" si="7"/>
        <v>0</v>
      </c>
      <c r="B332" s="46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32"/>
      <c r="N332" s="47"/>
      <c r="O332" s="27"/>
    </row>
    <row r="333" spans="1:15" x14ac:dyDescent="0.25">
      <c r="A333" s="18">
        <f t="shared" si="7"/>
        <v>0</v>
      </c>
      <c r="B333" s="46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32"/>
      <c r="N333" s="47"/>
      <c r="O333" s="27"/>
    </row>
    <row r="334" spans="1:15" x14ac:dyDescent="0.25">
      <c r="A334" s="18">
        <f t="shared" si="7"/>
        <v>0</v>
      </c>
      <c r="B334" s="46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32"/>
      <c r="N334" s="47"/>
      <c r="O334" s="27"/>
    </row>
    <row r="335" spans="1:15" x14ac:dyDescent="0.25">
      <c r="A335" s="18">
        <f t="shared" si="7"/>
        <v>0</v>
      </c>
      <c r="B335" s="46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32"/>
      <c r="N335" s="47"/>
      <c r="O335" s="27"/>
    </row>
    <row r="336" spans="1:15" x14ac:dyDescent="0.25">
      <c r="A336" s="18">
        <f t="shared" si="7"/>
        <v>0</v>
      </c>
      <c r="B336" s="46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32"/>
      <c r="N336" s="47"/>
      <c r="O336" s="27"/>
    </row>
    <row r="337" spans="1:15" x14ac:dyDescent="0.25">
      <c r="A337" s="18">
        <f t="shared" si="7"/>
        <v>0</v>
      </c>
      <c r="B337" s="46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32"/>
      <c r="N337" s="47"/>
      <c r="O337" s="27"/>
    </row>
    <row r="338" spans="1:15" x14ac:dyDescent="0.25">
      <c r="A338" s="18">
        <f t="shared" si="7"/>
        <v>0</v>
      </c>
      <c r="B338" s="46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32"/>
      <c r="N338" s="47"/>
      <c r="O338" s="27"/>
    </row>
    <row r="339" spans="1:15" x14ac:dyDescent="0.25">
      <c r="A339" s="18">
        <f t="shared" si="7"/>
        <v>0</v>
      </c>
      <c r="B339" s="46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32"/>
      <c r="N339" s="47"/>
      <c r="O339" s="27"/>
    </row>
    <row r="340" spans="1:15" x14ac:dyDescent="0.25">
      <c r="A340" s="18">
        <f t="shared" si="7"/>
        <v>0</v>
      </c>
      <c r="B340" s="46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32"/>
      <c r="N340" s="47"/>
      <c r="O340" s="27"/>
    </row>
    <row r="341" spans="1:15" x14ac:dyDescent="0.25">
      <c r="A341" s="18">
        <f t="shared" si="7"/>
        <v>0</v>
      </c>
      <c r="B341" s="46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32"/>
      <c r="N341" s="47"/>
      <c r="O341" s="27"/>
    </row>
    <row r="342" spans="1:15" x14ac:dyDescent="0.25">
      <c r="A342" s="18">
        <f t="shared" si="7"/>
        <v>0</v>
      </c>
      <c r="B342" s="46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32"/>
      <c r="N342" s="47"/>
      <c r="O342" s="27"/>
    </row>
    <row r="343" spans="1:15" x14ac:dyDescent="0.25">
      <c r="A343" s="18">
        <f t="shared" si="7"/>
        <v>0</v>
      </c>
      <c r="B343" s="46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32"/>
      <c r="N343" s="47"/>
      <c r="O343" s="27"/>
    </row>
    <row r="344" spans="1:15" x14ac:dyDescent="0.25">
      <c r="A344" s="18">
        <f t="shared" si="7"/>
        <v>0</v>
      </c>
      <c r="B344" s="46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32"/>
      <c r="N344" s="47"/>
      <c r="O344" s="27"/>
    </row>
    <row r="345" spans="1:15" x14ac:dyDescent="0.25">
      <c r="A345" s="18">
        <f t="shared" si="7"/>
        <v>0</v>
      </c>
      <c r="B345" s="46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32"/>
      <c r="N345" s="47"/>
      <c r="O345" s="27"/>
    </row>
    <row r="346" spans="1:15" x14ac:dyDescent="0.25">
      <c r="A346" s="18">
        <f t="shared" si="7"/>
        <v>0</v>
      </c>
      <c r="B346" s="46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32"/>
      <c r="N346" s="47"/>
      <c r="O346" s="27"/>
    </row>
    <row r="347" spans="1:15" x14ac:dyDescent="0.25">
      <c r="A347" s="18">
        <f t="shared" si="7"/>
        <v>0</v>
      </c>
      <c r="B347" s="46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32"/>
      <c r="N347" s="47"/>
      <c r="O347" s="27"/>
    </row>
    <row r="348" spans="1:15" x14ac:dyDescent="0.25">
      <c r="A348" s="18">
        <f t="shared" si="7"/>
        <v>0</v>
      </c>
      <c r="B348" s="46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32"/>
      <c r="N348" s="47"/>
      <c r="O348" s="27"/>
    </row>
    <row r="349" spans="1:15" x14ac:dyDescent="0.25">
      <c r="A349" s="18">
        <f t="shared" si="7"/>
        <v>0</v>
      </c>
      <c r="B349" s="46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32"/>
      <c r="N349" s="47"/>
      <c r="O349" s="27"/>
    </row>
    <row r="350" spans="1:15" x14ac:dyDescent="0.25">
      <c r="A350" s="18">
        <f t="shared" si="7"/>
        <v>0</v>
      </c>
      <c r="B350" s="46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32"/>
      <c r="N350" s="47"/>
      <c r="O350" s="27"/>
    </row>
    <row r="351" spans="1:15" x14ac:dyDescent="0.25">
      <c r="A351" s="18">
        <f t="shared" si="7"/>
        <v>0</v>
      </c>
      <c r="B351" s="46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32"/>
      <c r="N351" s="47"/>
      <c r="O351" s="27"/>
    </row>
    <row r="352" spans="1:15" x14ac:dyDescent="0.25">
      <c r="A352" s="18">
        <f t="shared" si="7"/>
        <v>0</v>
      </c>
      <c r="B352" s="46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32"/>
      <c r="N352" s="47"/>
      <c r="O352" s="27"/>
    </row>
    <row r="353" spans="1:15" x14ac:dyDescent="0.25">
      <c r="A353" s="18">
        <f t="shared" si="7"/>
        <v>0</v>
      </c>
      <c r="B353" s="46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32"/>
      <c r="N353" s="47"/>
      <c r="O353" s="27"/>
    </row>
    <row r="354" spans="1:15" x14ac:dyDescent="0.25">
      <c r="A354" s="18">
        <f t="shared" si="7"/>
        <v>0</v>
      </c>
      <c r="B354" s="46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32"/>
      <c r="N354" s="47"/>
      <c r="O354" s="27"/>
    </row>
    <row r="355" spans="1:15" x14ac:dyDescent="0.25">
      <c r="A355" s="18">
        <f t="shared" si="7"/>
        <v>0</v>
      </c>
      <c r="B355" s="46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32"/>
      <c r="N355" s="47"/>
      <c r="O355" s="27"/>
    </row>
    <row r="356" spans="1:15" x14ac:dyDescent="0.25">
      <c r="A356" s="18">
        <f t="shared" si="7"/>
        <v>0</v>
      </c>
      <c r="B356" s="46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32"/>
      <c r="N356" s="47"/>
      <c r="O356" s="27"/>
    </row>
    <row r="357" spans="1:15" x14ac:dyDescent="0.25">
      <c r="A357" s="18">
        <f t="shared" si="7"/>
        <v>0</v>
      </c>
      <c r="B357" s="46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32"/>
      <c r="N357" s="47"/>
      <c r="O357" s="27"/>
    </row>
    <row r="358" spans="1:15" x14ac:dyDescent="0.25">
      <c r="A358" s="18">
        <f t="shared" si="7"/>
        <v>0</v>
      </c>
      <c r="B358" s="46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32"/>
      <c r="N358" s="47"/>
      <c r="O358" s="27"/>
    </row>
    <row r="359" spans="1:15" x14ac:dyDescent="0.25">
      <c r="A359" s="18">
        <f t="shared" si="7"/>
        <v>0</v>
      </c>
      <c r="B359" s="46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32"/>
      <c r="N359" s="47"/>
      <c r="O359" s="27"/>
    </row>
    <row r="360" spans="1:15" x14ac:dyDescent="0.25">
      <c r="A360" s="18">
        <f t="shared" si="7"/>
        <v>0</v>
      </c>
      <c r="B360" s="46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32"/>
      <c r="N360" s="47"/>
      <c r="O360" s="27"/>
    </row>
    <row r="361" spans="1:15" x14ac:dyDescent="0.25">
      <c r="A361" s="18">
        <f t="shared" si="7"/>
        <v>0</v>
      </c>
      <c r="B361" s="46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32"/>
      <c r="N361" s="47"/>
      <c r="O361" s="27"/>
    </row>
    <row r="362" spans="1:15" x14ac:dyDescent="0.25">
      <c r="A362" s="18">
        <f t="shared" si="7"/>
        <v>0</v>
      </c>
      <c r="B362" s="46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32"/>
      <c r="N362" s="47"/>
      <c r="O362" s="27"/>
    </row>
    <row r="363" spans="1:15" x14ac:dyDescent="0.25">
      <c r="A363" s="18">
        <f t="shared" si="7"/>
        <v>0</v>
      </c>
      <c r="B363" s="46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32"/>
      <c r="N363" s="47"/>
      <c r="O363" s="27"/>
    </row>
    <row r="364" spans="1:15" x14ac:dyDescent="0.25">
      <c r="A364" s="18">
        <f t="shared" si="7"/>
        <v>0</v>
      </c>
      <c r="B364" s="46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32"/>
      <c r="N364" s="47"/>
      <c r="O364" s="27"/>
    </row>
    <row r="365" spans="1:15" x14ac:dyDescent="0.25">
      <c r="A365" s="18">
        <f t="shared" si="7"/>
        <v>0</v>
      </c>
      <c r="B365" s="46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32"/>
      <c r="N365" s="47"/>
      <c r="O365" s="27"/>
    </row>
    <row r="366" spans="1:15" x14ac:dyDescent="0.25">
      <c r="A366" s="18">
        <f t="shared" ref="A366:A429" si="8">B366</f>
        <v>0</v>
      </c>
      <c r="B366" s="46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32"/>
      <c r="N366" s="47"/>
      <c r="O366" s="27"/>
    </row>
    <row r="367" spans="1:15" x14ac:dyDescent="0.25">
      <c r="A367" s="18">
        <f t="shared" si="8"/>
        <v>0</v>
      </c>
      <c r="B367" s="46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32"/>
      <c r="N367" s="47"/>
      <c r="O367" s="27"/>
    </row>
    <row r="368" spans="1:15" x14ac:dyDescent="0.25">
      <c r="A368" s="18">
        <f t="shared" si="8"/>
        <v>0</v>
      </c>
      <c r="B368" s="46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32"/>
      <c r="N368" s="47"/>
      <c r="O368" s="27"/>
    </row>
    <row r="369" spans="1:15" x14ac:dyDescent="0.25">
      <c r="A369" s="18">
        <f t="shared" si="8"/>
        <v>0</v>
      </c>
      <c r="B369" s="46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32"/>
      <c r="N369" s="47"/>
      <c r="O369" s="27"/>
    </row>
    <row r="370" spans="1:15" x14ac:dyDescent="0.25">
      <c r="A370" s="18">
        <f t="shared" si="8"/>
        <v>0</v>
      </c>
      <c r="B370" s="46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32"/>
      <c r="N370" s="47"/>
      <c r="O370" s="27"/>
    </row>
    <row r="371" spans="1:15" x14ac:dyDescent="0.25">
      <c r="A371" s="18">
        <f t="shared" si="8"/>
        <v>0</v>
      </c>
      <c r="B371" s="46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32"/>
      <c r="N371" s="47"/>
      <c r="O371" s="27"/>
    </row>
    <row r="372" spans="1:15" x14ac:dyDescent="0.25">
      <c r="A372" s="18">
        <f t="shared" si="8"/>
        <v>0</v>
      </c>
      <c r="B372" s="46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32"/>
      <c r="N372" s="47"/>
      <c r="O372" s="27"/>
    </row>
    <row r="373" spans="1:15" x14ac:dyDescent="0.25">
      <c r="A373" s="18">
        <f t="shared" si="8"/>
        <v>0</v>
      </c>
      <c r="B373" s="46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32"/>
      <c r="N373" s="47"/>
      <c r="O373" s="27"/>
    </row>
    <row r="374" spans="1:15" x14ac:dyDescent="0.25">
      <c r="A374" s="18">
        <f t="shared" si="8"/>
        <v>0</v>
      </c>
      <c r="B374" s="46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32"/>
      <c r="N374" s="47"/>
      <c r="O374" s="27"/>
    </row>
    <row r="375" spans="1:15" x14ac:dyDescent="0.25">
      <c r="A375" s="18">
        <f t="shared" si="8"/>
        <v>0</v>
      </c>
      <c r="B375" s="46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32"/>
      <c r="N375" s="47"/>
      <c r="O375" s="27"/>
    </row>
    <row r="376" spans="1:15" x14ac:dyDescent="0.25">
      <c r="A376" s="18">
        <f t="shared" si="8"/>
        <v>0</v>
      </c>
      <c r="B376" s="46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32"/>
      <c r="N376" s="47"/>
      <c r="O376" s="27"/>
    </row>
    <row r="377" spans="1:15" x14ac:dyDescent="0.25">
      <c r="A377" s="18">
        <f t="shared" si="8"/>
        <v>0</v>
      </c>
      <c r="B377" s="46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32"/>
      <c r="N377" s="47"/>
      <c r="O377" s="27"/>
    </row>
    <row r="378" spans="1:15" x14ac:dyDescent="0.25">
      <c r="A378" s="18">
        <f t="shared" si="8"/>
        <v>0</v>
      </c>
      <c r="B378" s="46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32"/>
      <c r="N378" s="47"/>
      <c r="O378" s="27"/>
    </row>
    <row r="379" spans="1:15" x14ac:dyDescent="0.25">
      <c r="A379" s="18">
        <f t="shared" si="8"/>
        <v>0</v>
      </c>
      <c r="B379" s="46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32"/>
      <c r="N379" s="47"/>
      <c r="O379" s="27"/>
    </row>
    <row r="380" spans="1:15" x14ac:dyDescent="0.25">
      <c r="A380" s="18">
        <f t="shared" si="8"/>
        <v>0</v>
      </c>
      <c r="B380" s="46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32"/>
      <c r="N380" s="47"/>
      <c r="O380" s="27"/>
    </row>
    <row r="381" spans="1:15" x14ac:dyDescent="0.25">
      <c r="A381" s="18">
        <f t="shared" si="8"/>
        <v>0</v>
      </c>
      <c r="B381" s="46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32"/>
      <c r="N381" s="47"/>
      <c r="O381" s="27"/>
    </row>
    <row r="382" spans="1:15" x14ac:dyDescent="0.25">
      <c r="A382" s="18">
        <f t="shared" si="8"/>
        <v>0</v>
      </c>
      <c r="B382" s="46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32"/>
      <c r="N382" s="47"/>
      <c r="O382" s="27"/>
    </row>
    <row r="383" spans="1:15" x14ac:dyDescent="0.25">
      <c r="A383" s="18">
        <f t="shared" si="8"/>
        <v>0</v>
      </c>
      <c r="B383" s="46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32"/>
      <c r="N383" s="47"/>
      <c r="O383" s="27"/>
    </row>
    <row r="384" spans="1:15" x14ac:dyDescent="0.25">
      <c r="A384" s="18">
        <f t="shared" si="8"/>
        <v>0</v>
      </c>
      <c r="B384" s="46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32"/>
      <c r="N384" s="47"/>
      <c r="O384" s="27"/>
    </row>
    <row r="385" spans="1:15" x14ac:dyDescent="0.25">
      <c r="A385" s="18">
        <f t="shared" si="8"/>
        <v>0</v>
      </c>
      <c r="B385" s="46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32"/>
      <c r="N385" s="47"/>
      <c r="O385" s="27"/>
    </row>
    <row r="386" spans="1:15" x14ac:dyDescent="0.25">
      <c r="A386" s="18">
        <f t="shared" si="8"/>
        <v>0</v>
      </c>
      <c r="B386" s="46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32"/>
      <c r="N386" s="47"/>
      <c r="O386" s="27"/>
    </row>
    <row r="387" spans="1:15" x14ac:dyDescent="0.25">
      <c r="A387" s="18">
        <f t="shared" si="8"/>
        <v>0</v>
      </c>
      <c r="B387" s="46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32"/>
      <c r="N387" s="47"/>
      <c r="O387" s="27"/>
    </row>
    <row r="388" spans="1:15" x14ac:dyDescent="0.25">
      <c r="A388" s="18">
        <f t="shared" si="8"/>
        <v>0</v>
      </c>
      <c r="B388" s="46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32"/>
      <c r="N388" s="47"/>
      <c r="O388" s="27"/>
    </row>
    <row r="389" spans="1:15" x14ac:dyDescent="0.25">
      <c r="A389" s="18">
        <f t="shared" si="8"/>
        <v>0</v>
      </c>
      <c r="B389" s="46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32"/>
      <c r="N389" s="47"/>
      <c r="O389" s="27"/>
    </row>
    <row r="390" spans="1:15" x14ac:dyDescent="0.25">
      <c r="A390" s="18">
        <f t="shared" si="8"/>
        <v>0</v>
      </c>
      <c r="B390" s="46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32"/>
      <c r="N390" s="47"/>
      <c r="O390" s="27"/>
    </row>
    <row r="391" spans="1:15" x14ac:dyDescent="0.25">
      <c r="A391" s="18">
        <f t="shared" si="8"/>
        <v>0</v>
      </c>
      <c r="B391" s="46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32"/>
      <c r="N391" s="47"/>
      <c r="O391" s="27"/>
    </row>
    <row r="392" spans="1:15" x14ac:dyDescent="0.25">
      <c r="A392" s="18">
        <f t="shared" si="8"/>
        <v>0</v>
      </c>
      <c r="B392" s="46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32"/>
      <c r="N392" s="47"/>
      <c r="O392" s="27"/>
    </row>
    <row r="393" spans="1:15" x14ac:dyDescent="0.25">
      <c r="A393" s="18">
        <f t="shared" si="8"/>
        <v>0</v>
      </c>
      <c r="B393" s="46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32"/>
      <c r="N393" s="47"/>
      <c r="O393" s="27"/>
    </row>
    <row r="394" spans="1:15" x14ac:dyDescent="0.25">
      <c r="A394" s="18">
        <f t="shared" si="8"/>
        <v>0</v>
      </c>
      <c r="B394" s="46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32"/>
      <c r="N394" s="47"/>
      <c r="O394" s="27"/>
    </row>
    <row r="395" spans="1:15" x14ac:dyDescent="0.25">
      <c r="A395" s="18">
        <f t="shared" si="8"/>
        <v>0</v>
      </c>
      <c r="B395" s="46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32"/>
      <c r="N395" s="47"/>
      <c r="O395" s="27"/>
    </row>
    <row r="396" spans="1:15" x14ac:dyDescent="0.25">
      <c r="A396" s="18">
        <f t="shared" si="8"/>
        <v>0</v>
      </c>
      <c r="B396" s="46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32"/>
      <c r="N396" s="47"/>
      <c r="O396" s="27"/>
    </row>
    <row r="397" spans="1:15" x14ac:dyDescent="0.25">
      <c r="A397" s="18">
        <f t="shared" si="8"/>
        <v>0</v>
      </c>
      <c r="B397" s="46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32"/>
      <c r="N397" s="47"/>
      <c r="O397" s="27"/>
    </row>
    <row r="398" spans="1:15" x14ac:dyDescent="0.25">
      <c r="A398" s="18">
        <f t="shared" si="8"/>
        <v>0</v>
      </c>
      <c r="B398" s="46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32"/>
      <c r="N398" s="47"/>
      <c r="O398" s="27"/>
    </row>
    <row r="399" spans="1:15" x14ac:dyDescent="0.25">
      <c r="A399" s="18">
        <f t="shared" si="8"/>
        <v>0</v>
      </c>
      <c r="B399" s="46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32"/>
      <c r="N399" s="47"/>
      <c r="O399" s="27"/>
    </row>
    <row r="400" spans="1:15" x14ac:dyDescent="0.25">
      <c r="A400" s="18">
        <f t="shared" si="8"/>
        <v>0</v>
      </c>
      <c r="B400" s="46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32"/>
      <c r="N400" s="47"/>
      <c r="O400" s="27"/>
    </row>
    <row r="401" spans="1:15" x14ac:dyDescent="0.25">
      <c r="A401" s="18">
        <f t="shared" si="8"/>
        <v>0</v>
      </c>
      <c r="B401" s="46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32"/>
      <c r="N401" s="47"/>
      <c r="O401" s="27"/>
    </row>
    <row r="402" spans="1:15" x14ac:dyDescent="0.25">
      <c r="A402" s="18">
        <f t="shared" si="8"/>
        <v>0</v>
      </c>
      <c r="B402" s="46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32"/>
      <c r="N402" s="47"/>
      <c r="O402" s="27"/>
    </row>
    <row r="403" spans="1:15" x14ac:dyDescent="0.25">
      <c r="A403" s="18">
        <f t="shared" si="8"/>
        <v>0</v>
      </c>
      <c r="B403" s="46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32"/>
      <c r="N403" s="47"/>
      <c r="O403" s="27"/>
    </row>
    <row r="404" spans="1:15" x14ac:dyDescent="0.25">
      <c r="A404" s="18">
        <f t="shared" si="8"/>
        <v>0</v>
      </c>
      <c r="B404" s="46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32"/>
      <c r="N404" s="47"/>
      <c r="O404" s="27"/>
    </row>
    <row r="405" spans="1:15" x14ac:dyDescent="0.25">
      <c r="A405" s="18">
        <f t="shared" si="8"/>
        <v>0</v>
      </c>
      <c r="B405" s="46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32"/>
      <c r="N405" s="47"/>
      <c r="O405" s="27"/>
    </row>
    <row r="406" spans="1:15" x14ac:dyDescent="0.25">
      <c r="A406" s="18">
        <f t="shared" si="8"/>
        <v>0</v>
      </c>
      <c r="B406" s="46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32"/>
      <c r="N406" s="47"/>
      <c r="O406" s="27"/>
    </row>
    <row r="407" spans="1:15" x14ac:dyDescent="0.25">
      <c r="A407" s="18">
        <f t="shared" si="8"/>
        <v>0</v>
      </c>
      <c r="B407" s="46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32"/>
      <c r="N407" s="47"/>
      <c r="O407" s="27"/>
    </row>
    <row r="408" spans="1:15" x14ac:dyDescent="0.25">
      <c r="A408" s="18">
        <f t="shared" si="8"/>
        <v>0</v>
      </c>
      <c r="B408" s="46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32"/>
      <c r="N408" s="47"/>
      <c r="O408" s="27"/>
    </row>
    <row r="409" spans="1:15" x14ac:dyDescent="0.25">
      <c r="A409" s="18">
        <f t="shared" si="8"/>
        <v>0</v>
      </c>
      <c r="B409" s="46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32"/>
      <c r="N409" s="47"/>
      <c r="O409" s="27"/>
    </row>
    <row r="410" spans="1:15" x14ac:dyDescent="0.25">
      <c r="A410" s="18">
        <f t="shared" si="8"/>
        <v>0</v>
      </c>
      <c r="B410" s="46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32"/>
      <c r="N410" s="47"/>
      <c r="O410" s="27"/>
    </row>
    <row r="411" spans="1:15" x14ac:dyDescent="0.25">
      <c r="A411" s="18">
        <f t="shared" si="8"/>
        <v>0</v>
      </c>
      <c r="B411" s="46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32"/>
      <c r="N411" s="47"/>
      <c r="O411" s="27"/>
    </row>
    <row r="412" spans="1:15" x14ac:dyDescent="0.25">
      <c r="A412" s="18">
        <f t="shared" si="8"/>
        <v>0</v>
      </c>
      <c r="B412" s="46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32"/>
      <c r="N412" s="47"/>
      <c r="O412" s="27"/>
    </row>
    <row r="413" spans="1:15" x14ac:dyDescent="0.25">
      <c r="A413" s="18">
        <f t="shared" si="8"/>
        <v>0</v>
      </c>
      <c r="B413" s="46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32"/>
      <c r="N413" s="47"/>
      <c r="O413" s="27"/>
    </row>
    <row r="414" spans="1:15" x14ac:dyDescent="0.25">
      <c r="A414" s="18">
        <f t="shared" si="8"/>
        <v>0</v>
      </c>
      <c r="B414" s="46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32"/>
      <c r="N414" s="47"/>
      <c r="O414" s="27"/>
    </row>
    <row r="415" spans="1:15" x14ac:dyDescent="0.25">
      <c r="A415" s="18">
        <f t="shared" si="8"/>
        <v>0</v>
      </c>
      <c r="B415" s="46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32"/>
      <c r="N415" s="47"/>
      <c r="O415" s="27"/>
    </row>
    <row r="416" spans="1:15" x14ac:dyDescent="0.25">
      <c r="A416" s="18">
        <f t="shared" si="8"/>
        <v>0</v>
      </c>
      <c r="B416" s="46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32"/>
      <c r="N416" s="47"/>
      <c r="O416" s="27"/>
    </row>
    <row r="417" spans="1:15" x14ac:dyDescent="0.25">
      <c r="A417" s="18">
        <f t="shared" si="8"/>
        <v>0</v>
      </c>
      <c r="B417" s="46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32"/>
      <c r="N417" s="47"/>
      <c r="O417" s="27"/>
    </row>
    <row r="418" spans="1:15" x14ac:dyDescent="0.25">
      <c r="A418" s="18">
        <f t="shared" si="8"/>
        <v>0</v>
      </c>
      <c r="B418" s="46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32"/>
      <c r="N418" s="47"/>
      <c r="O418" s="27"/>
    </row>
    <row r="419" spans="1:15" x14ac:dyDescent="0.25">
      <c r="A419" s="18">
        <f t="shared" si="8"/>
        <v>0</v>
      </c>
      <c r="B419" s="46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32"/>
      <c r="N419" s="47"/>
      <c r="O419" s="27"/>
    </row>
    <row r="420" spans="1:15" x14ac:dyDescent="0.25">
      <c r="A420" s="18">
        <f t="shared" si="8"/>
        <v>0</v>
      </c>
      <c r="B420" s="46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32"/>
      <c r="N420" s="47"/>
      <c r="O420" s="27"/>
    </row>
    <row r="421" spans="1:15" x14ac:dyDescent="0.25">
      <c r="A421" s="18">
        <f t="shared" si="8"/>
        <v>0</v>
      </c>
      <c r="B421" s="46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32"/>
      <c r="N421" s="47"/>
      <c r="O421" s="27"/>
    </row>
    <row r="422" spans="1:15" x14ac:dyDescent="0.25">
      <c r="A422" s="18">
        <f t="shared" si="8"/>
        <v>0</v>
      </c>
      <c r="B422" s="46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32"/>
      <c r="N422" s="47"/>
      <c r="O422" s="27"/>
    </row>
    <row r="423" spans="1:15" x14ac:dyDescent="0.25">
      <c r="A423" s="18">
        <f t="shared" si="8"/>
        <v>0</v>
      </c>
      <c r="B423" s="46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32"/>
      <c r="N423" s="47"/>
      <c r="O423" s="27"/>
    </row>
    <row r="424" spans="1:15" x14ac:dyDescent="0.25">
      <c r="A424" s="18">
        <f t="shared" si="8"/>
        <v>0</v>
      </c>
      <c r="B424" s="46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32"/>
      <c r="N424" s="47"/>
      <c r="O424" s="27"/>
    </row>
    <row r="425" spans="1:15" x14ac:dyDescent="0.25">
      <c r="A425" s="18">
        <f t="shared" si="8"/>
        <v>0</v>
      </c>
      <c r="B425" s="46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32"/>
      <c r="N425" s="47"/>
      <c r="O425" s="27"/>
    </row>
    <row r="426" spans="1:15" x14ac:dyDescent="0.25">
      <c r="A426" s="18">
        <f t="shared" si="8"/>
        <v>0</v>
      </c>
      <c r="B426" s="46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32"/>
      <c r="N426" s="47"/>
      <c r="O426" s="27"/>
    </row>
    <row r="427" spans="1:15" x14ac:dyDescent="0.25">
      <c r="A427" s="18">
        <f t="shared" si="8"/>
        <v>0</v>
      </c>
      <c r="B427" s="46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32"/>
      <c r="N427" s="47"/>
      <c r="O427" s="27"/>
    </row>
    <row r="428" spans="1:15" x14ac:dyDescent="0.25">
      <c r="A428" s="18">
        <f t="shared" si="8"/>
        <v>0</v>
      </c>
      <c r="B428" s="46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32"/>
      <c r="N428" s="47"/>
      <c r="O428" s="27"/>
    </row>
    <row r="429" spans="1:15" x14ac:dyDescent="0.25">
      <c r="A429" s="18">
        <f t="shared" si="8"/>
        <v>0</v>
      </c>
      <c r="B429" s="46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32"/>
      <c r="N429" s="47"/>
      <c r="O429" s="27"/>
    </row>
    <row r="430" spans="1:15" x14ac:dyDescent="0.25">
      <c r="A430" s="18">
        <f t="shared" ref="A430:A493" si="9">B430</f>
        <v>0</v>
      </c>
      <c r="B430" s="46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32"/>
      <c r="N430" s="47"/>
      <c r="O430" s="27"/>
    </row>
    <row r="431" spans="1:15" x14ac:dyDescent="0.25">
      <c r="A431" s="18">
        <f t="shared" si="9"/>
        <v>0</v>
      </c>
      <c r="B431" s="46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32"/>
      <c r="N431" s="47"/>
      <c r="O431" s="27"/>
    </row>
    <row r="432" spans="1:15" x14ac:dyDescent="0.25">
      <c r="A432" s="18">
        <f t="shared" si="9"/>
        <v>0</v>
      </c>
      <c r="B432" s="46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32"/>
      <c r="N432" s="47"/>
      <c r="O432" s="27"/>
    </row>
    <row r="433" spans="1:15" x14ac:dyDescent="0.25">
      <c r="A433" s="18">
        <f t="shared" si="9"/>
        <v>0</v>
      </c>
      <c r="B433" s="46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32"/>
      <c r="N433" s="47"/>
      <c r="O433" s="27"/>
    </row>
    <row r="434" spans="1:15" x14ac:dyDescent="0.25">
      <c r="A434" s="18">
        <f t="shared" si="9"/>
        <v>0</v>
      </c>
      <c r="B434" s="46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32"/>
      <c r="N434" s="47"/>
      <c r="O434" s="27"/>
    </row>
    <row r="435" spans="1:15" x14ac:dyDescent="0.25">
      <c r="A435" s="18">
        <f t="shared" si="9"/>
        <v>0</v>
      </c>
      <c r="B435" s="46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32"/>
      <c r="N435" s="47"/>
      <c r="O435" s="27"/>
    </row>
    <row r="436" spans="1:15" x14ac:dyDescent="0.25">
      <c r="A436" s="18">
        <f t="shared" si="9"/>
        <v>0</v>
      </c>
      <c r="B436" s="46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32"/>
      <c r="N436" s="47"/>
      <c r="O436" s="27"/>
    </row>
    <row r="437" spans="1:15" x14ac:dyDescent="0.25">
      <c r="A437" s="18">
        <f t="shared" si="9"/>
        <v>0</v>
      </c>
      <c r="B437" s="46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32"/>
      <c r="N437" s="47"/>
      <c r="O437" s="27"/>
    </row>
    <row r="438" spans="1:15" x14ac:dyDescent="0.25">
      <c r="A438" s="18">
        <f t="shared" si="9"/>
        <v>0</v>
      </c>
      <c r="B438" s="46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32"/>
      <c r="N438" s="47"/>
      <c r="O438" s="27"/>
    </row>
    <row r="439" spans="1:15" x14ac:dyDescent="0.25">
      <c r="A439" s="18">
        <f t="shared" si="9"/>
        <v>0</v>
      </c>
      <c r="B439" s="46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32"/>
      <c r="N439" s="47"/>
      <c r="O439" s="27"/>
    </row>
    <row r="440" spans="1:15" x14ac:dyDescent="0.25">
      <c r="A440" s="18">
        <f t="shared" si="9"/>
        <v>0</v>
      </c>
      <c r="B440" s="46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32"/>
      <c r="N440" s="47"/>
      <c r="O440" s="27"/>
    </row>
    <row r="441" spans="1:15" x14ac:dyDescent="0.25">
      <c r="A441" s="18">
        <f t="shared" si="9"/>
        <v>0</v>
      </c>
      <c r="B441" s="46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32"/>
      <c r="N441" s="47"/>
      <c r="O441" s="27"/>
    </row>
    <row r="442" spans="1:15" x14ac:dyDescent="0.25">
      <c r="A442" s="18">
        <f t="shared" si="9"/>
        <v>0</v>
      </c>
      <c r="B442" s="46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32"/>
      <c r="N442" s="47"/>
      <c r="O442" s="27"/>
    </row>
    <row r="443" spans="1:15" x14ac:dyDescent="0.25">
      <c r="A443" s="18">
        <f t="shared" si="9"/>
        <v>0</v>
      </c>
      <c r="B443" s="46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32"/>
      <c r="N443" s="47"/>
      <c r="O443" s="27"/>
    </row>
    <row r="444" spans="1:15" x14ac:dyDescent="0.25">
      <c r="A444" s="18">
        <f t="shared" si="9"/>
        <v>0</v>
      </c>
      <c r="B444" s="46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32"/>
      <c r="N444" s="47"/>
      <c r="O444" s="27"/>
    </row>
    <row r="445" spans="1:15" x14ac:dyDescent="0.25">
      <c r="A445" s="18">
        <f t="shared" si="9"/>
        <v>0</v>
      </c>
      <c r="B445" s="46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32"/>
      <c r="N445" s="47"/>
      <c r="O445" s="27"/>
    </row>
    <row r="446" spans="1:15" x14ac:dyDescent="0.25">
      <c r="A446" s="18">
        <f t="shared" si="9"/>
        <v>0</v>
      </c>
      <c r="B446" s="46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32"/>
      <c r="N446" s="47"/>
      <c r="O446" s="27"/>
    </row>
    <row r="447" spans="1:15" x14ac:dyDescent="0.25">
      <c r="A447" s="18">
        <f t="shared" si="9"/>
        <v>0</v>
      </c>
      <c r="B447" s="46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32"/>
      <c r="N447" s="47"/>
      <c r="O447" s="27"/>
    </row>
    <row r="448" spans="1:15" x14ac:dyDescent="0.25">
      <c r="A448" s="18">
        <f t="shared" si="9"/>
        <v>0</v>
      </c>
      <c r="B448" s="46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32"/>
      <c r="N448" s="47"/>
      <c r="O448" s="27"/>
    </row>
    <row r="449" spans="1:15" x14ac:dyDescent="0.25">
      <c r="A449" s="18">
        <f t="shared" si="9"/>
        <v>0</v>
      </c>
      <c r="B449" s="46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32"/>
      <c r="N449" s="47"/>
      <c r="O449" s="27"/>
    </row>
    <row r="450" spans="1:15" x14ac:dyDescent="0.25">
      <c r="A450" s="18">
        <f t="shared" si="9"/>
        <v>0</v>
      </c>
      <c r="B450" s="46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32"/>
      <c r="N450" s="47"/>
      <c r="O450" s="27"/>
    </row>
    <row r="451" spans="1:15" x14ac:dyDescent="0.25">
      <c r="A451" s="18">
        <f t="shared" si="9"/>
        <v>0</v>
      </c>
      <c r="B451" s="46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32"/>
      <c r="N451" s="47"/>
      <c r="O451" s="27"/>
    </row>
    <row r="452" spans="1:15" x14ac:dyDescent="0.25">
      <c r="A452" s="18">
        <f t="shared" si="9"/>
        <v>0</v>
      </c>
      <c r="B452" s="46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32"/>
      <c r="N452" s="47"/>
      <c r="O452" s="27"/>
    </row>
    <row r="453" spans="1:15" x14ac:dyDescent="0.25">
      <c r="A453" s="18">
        <f t="shared" si="9"/>
        <v>0</v>
      </c>
      <c r="B453" s="46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32"/>
      <c r="N453" s="47"/>
      <c r="O453" s="27"/>
    </row>
    <row r="454" spans="1:15" x14ac:dyDescent="0.25">
      <c r="A454" s="18">
        <f t="shared" si="9"/>
        <v>0</v>
      </c>
      <c r="B454" s="46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32"/>
      <c r="N454" s="47"/>
      <c r="O454" s="27"/>
    </row>
    <row r="455" spans="1:15" x14ac:dyDescent="0.25">
      <c r="A455" s="18">
        <f t="shared" si="9"/>
        <v>0</v>
      </c>
      <c r="B455" s="46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32"/>
      <c r="N455" s="47"/>
      <c r="O455" s="27"/>
    </row>
    <row r="456" spans="1:15" x14ac:dyDescent="0.25">
      <c r="A456" s="18">
        <f t="shared" si="9"/>
        <v>0</v>
      </c>
      <c r="B456" s="46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32"/>
      <c r="N456" s="47"/>
      <c r="O456" s="27"/>
    </row>
    <row r="457" spans="1:15" x14ac:dyDescent="0.25">
      <c r="A457" s="18">
        <f t="shared" si="9"/>
        <v>0</v>
      </c>
      <c r="B457" s="46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32"/>
      <c r="N457" s="47"/>
      <c r="O457" s="27"/>
    </row>
    <row r="458" spans="1:15" x14ac:dyDescent="0.25">
      <c r="A458" s="18">
        <f t="shared" si="9"/>
        <v>0</v>
      </c>
      <c r="B458" s="46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32"/>
      <c r="N458" s="47"/>
      <c r="O458" s="27"/>
    </row>
    <row r="459" spans="1:15" x14ac:dyDescent="0.25">
      <c r="A459" s="18">
        <f t="shared" si="9"/>
        <v>0</v>
      </c>
      <c r="B459" s="46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32"/>
      <c r="N459" s="47"/>
      <c r="O459" s="27"/>
    </row>
    <row r="460" spans="1:15" x14ac:dyDescent="0.25">
      <c r="A460" s="18">
        <f t="shared" si="9"/>
        <v>0</v>
      </c>
      <c r="B460" s="46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32"/>
      <c r="N460" s="47"/>
      <c r="O460" s="27"/>
    </row>
    <row r="461" spans="1:15" x14ac:dyDescent="0.25">
      <c r="A461" s="18">
        <f t="shared" si="9"/>
        <v>0</v>
      </c>
      <c r="B461" s="46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32"/>
      <c r="N461" s="47"/>
      <c r="O461" s="27"/>
    </row>
    <row r="462" spans="1:15" x14ac:dyDescent="0.25">
      <c r="A462" s="18">
        <f t="shared" si="9"/>
        <v>0</v>
      </c>
      <c r="B462" s="46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32"/>
      <c r="N462" s="47"/>
      <c r="O462" s="27"/>
    </row>
    <row r="463" spans="1:15" x14ac:dyDescent="0.25">
      <c r="A463" s="18">
        <f t="shared" si="9"/>
        <v>0</v>
      </c>
      <c r="B463" s="46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32"/>
      <c r="N463" s="47"/>
      <c r="O463" s="27"/>
    </row>
    <row r="464" spans="1:15" x14ac:dyDescent="0.25">
      <c r="A464" s="18">
        <f t="shared" si="9"/>
        <v>0</v>
      </c>
      <c r="B464" s="46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32"/>
      <c r="N464" s="47"/>
      <c r="O464" s="27"/>
    </row>
    <row r="465" spans="1:15" x14ac:dyDescent="0.25">
      <c r="A465" s="18">
        <f t="shared" si="9"/>
        <v>0</v>
      </c>
      <c r="B465" s="46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32"/>
      <c r="N465" s="47"/>
      <c r="O465" s="27"/>
    </row>
    <row r="466" spans="1:15" x14ac:dyDescent="0.25">
      <c r="A466" s="18">
        <f t="shared" si="9"/>
        <v>0</v>
      </c>
      <c r="B466" s="46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32"/>
      <c r="N466" s="47"/>
      <c r="O466" s="27"/>
    </row>
    <row r="467" spans="1:15" x14ac:dyDescent="0.25">
      <c r="A467" s="18">
        <f t="shared" si="9"/>
        <v>0</v>
      </c>
      <c r="B467" s="46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32"/>
      <c r="N467" s="47"/>
      <c r="O467" s="27"/>
    </row>
    <row r="468" spans="1:15" x14ac:dyDescent="0.25">
      <c r="A468" s="18">
        <f t="shared" si="9"/>
        <v>0</v>
      </c>
      <c r="B468" s="46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32"/>
      <c r="N468" s="47"/>
      <c r="O468" s="27"/>
    </row>
    <row r="469" spans="1:15" x14ac:dyDescent="0.25">
      <c r="A469" s="18">
        <f t="shared" si="9"/>
        <v>0</v>
      </c>
      <c r="B469" s="46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32"/>
      <c r="N469" s="47"/>
      <c r="O469" s="27"/>
    </row>
    <row r="470" spans="1:15" x14ac:dyDescent="0.25">
      <c r="A470" s="18">
        <f t="shared" si="9"/>
        <v>0</v>
      </c>
      <c r="B470" s="46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32"/>
      <c r="N470" s="47"/>
      <c r="O470" s="27"/>
    </row>
    <row r="471" spans="1:15" x14ac:dyDescent="0.25">
      <c r="A471" s="18">
        <f t="shared" si="9"/>
        <v>0</v>
      </c>
      <c r="B471" s="46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32"/>
      <c r="N471" s="47"/>
      <c r="O471" s="27"/>
    </row>
    <row r="472" spans="1:15" x14ac:dyDescent="0.25">
      <c r="A472" s="18">
        <f t="shared" si="9"/>
        <v>0</v>
      </c>
      <c r="B472" s="46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32"/>
      <c r="N472" s="47"/>
      <c r="O472" s="27"/>
    </row>
    <row r="473" spans="1:15" x14ac:dyDescent="0.25">
      <c r="A473" s="18">
        <f t="shared" si="9"/>
        <v>0</v>
      </c>
      <c r="B473" s="46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32"/>
      <c r="N473" s="47"/>
      <c r="O473" s="27"/>
    </row>
    <row r="474" spans="1:15" x14ac:dyDescent="0.25">
      <c r="A474" s="18">
        <f t="shared" si="9"/>
        <v>0</v>
      </c>
      <c r="B474" s="46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32"/>
      <c r="N474" s="47"/>
      <c r="O474" s="27"/>
    </row>
    <row r="475" spans="1:15" x14ac:dyDescent="0.25">
      <c r="A475" s="18">
        <f t="shared" si="9"/>
        <v>0</v>
      </c>
      <c r="B475" s="46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32"/>
      <c r="N475" s="47"/>
      <c r="O475" s="27"/>
    </row>
    <row r="476" spans="1:15" x14ac:dyDescent="0.25">
      <c r="A476" s="18">
        <f t="shared" si="9"/>
        <v>0</v>
      </c>
      <c r="B476" s="46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32"/>
      <c r="N476" s="47"/>
      <c r="O476" s="27"/>
    </row>
    <row r="477" spans="1:15" x14ac:dyDescent="0.25">
      <c r="A477" s="18">
        <f t="shared" si="9"/>
        <v>0</v>
      </c>
      <c r="B477" s="46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32"/>
      <c r="N477" s="47"/>
      <c r="O477" s="27"/>
    </row>
    <row r="478" spans="1:15" x14ac:dyDescent="0.25">
      <c r="A478" s="18">
        <f t="shared" si="9"/>
        <v>0</v>
      </c>
      <c r="B478" s="46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32"/>
      <c r="N478" s="47"/>
      <c r="O478" s="27"/>
    </row>
    <row r="479" spans="1:15" x14ac:dyDescent="0.25">
      <c r="A479" s="18">
        <f t="shared" si="9"/>
        <v>0</v>
      </c>
      <c r="B479" s="46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32"/>
      <c r="N479" s="47"/>
      <c r="O479" s="27"/>
    </row>
    <row r="480" spans="1:15" x14ac:dyDescent="0.25">
      <c r="A480" s="18">
        <f t="shared" si="9"/>
        <v>0</v>
      </c>
      <c r="B480" s="46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32"/>
      <c r="N480" s="47"/>
      <c r="O480" s="27"/>
    </row>
    <row r="481" spans="1:15" x14ac:dyDescent="0.25">
      <c r="A481" s="18">
        <f t="shared" si="9"/>
        <v>0</v>
      </c>
      <c r="B481" s="46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32"/>
      <c r="N481" s="47"/>
      <c r="O481" s="27"/>
    </row>
    <row r="482" spans="1:15" x14ac:dyDescent="0.25">
      <c r="A482" s="18">
        <f t="shared" si="9"/>
        <v>0</v>
      </c>
      <c r="B482" s="46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32"/>
      <c r="N482" s="47"/>
      <c r="O482" s="27"/>
    </row>
    <row r="483" spans="1:15" x14ac:dyDescent="0.25">
      <c r="A483" s="18">
        <f t="shared" si="9"/>
        <v>0</v>
      </c>
      <c r="B483" s="46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32"/>
      <c r="N483" s="47"/>
      <c r="O483" s="27"/>
    </row>
    <row r="484" spans="1:15" x14ac:dyDescent="0.25">
      <c r="A484" s="18">
        <f t="shared" si="9"/>
        <v>0</v>
      </c>
      <c r="B484" s="46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32"/>
      <c r="N484" s="47"/>
      <c r="O484" s="27"/>
    </row>
    <row r="485" spans="1:15" x14ac:dyDescent="0.25">
      <c r="A485" s="18">
        <f t="shared" si="9"/>
        <v>0</v>
      </c>
      <c r="B485" s="46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32"/>
      <c r="N485" s="47"/>
      <c r="O485" s="27"/>
    </row>
    <row r="486" spans="1:15" x14ac:dyDescent="0.25">
      <c r="A486" s="18">
        <f t="shared" si="9"/>
        <v>0</v>
      </c>
      <c r="B486" s="46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32"/>
      <c r="N486" s="47"/>
      <c r="O486" s="27"/>
    </row>
    <row r="487" spans="1:15" x14ac:dyDescent="0.25">
      <c r="A487" s="18">
        <f t="shared" si="9"/>
        <v>0</v>
      </c>
      <c r="B487" s="46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32"/>
      <c r="N487" s="47"/>
      <c r="O487" s="27"/>
    </row>
    <row r="488" spans="1:15" x14ac:dyDescent="0.25">
      <c r="A488" s="18">
        <f t="shared" si="9"/>
        <v>0</v>
      </c>
      <c r="B488" s="46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32"/>
      <c r="N488" s="47"/>
      <c r="O488" s="27"/>
    </row>
    <row r="489" spans="1:15" x14ac:dyDescent="0.25">
      <c r="A489" s="18">
        <f t="shared" si="9"/>
        <v>0</v>
      </c>
      <c r="B489" s="46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32"/>
      <c r="N489" s="47"/>
      <c r="O489" s="27"/>
    </row>
    <row r="490" spans="1:15" x14ac:dyDescent="0.25">
      <c r="A490" s="18">
        <f t="shared" si="9"/>
        <v>0</v>
      </c>
      <c r="B490" s="46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32"/>
      <c r="N490" s="47"/>
      <c r="O490" s="27"/>
    </row>
    <row r="491" spans="1:15" x14ac:dyDescent="0.25">
      <c r="A491" s="18">
        <f t="shared" si="9"/>
        <v>0</v>
      </c>
      <c r="B491" s="46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32"/>
      <c r="N491" s="47"/>
      <c r="O491" s="27"/>
    </row>
    <row r="492" spans="1:15" x14ac:dyDescent="0.25">
      <c r="A492" s="18">
        <f t="shared" si="9"/>
        <v>0</v>
      </c>
      <c r="B492" s="46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32"/>
      <c r="N492" s="47"/>
      <c r="O492" s="27"/>
    </row>
    <row r="493" spans="1:15" x14ac:dyDescent="0.25">
      <c r="A493" s="18">
        <f t="shared" si="9"/>
        <v>0</v>
      </c>
      <c r="B493" s="46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32"/>
      <c r="N493" s="47"/>
      <c r="O493" s="27"/>
    </row>
    <row r="494" spans="1:15" x14ac:dyDescent="0.25">
      <c r="A494" s="18">
        <f t="shared" ref="A494:A557" si="10">B494</f>
        <v>0</v>
      </c>
      <c r="B494" s="46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32"/>
      <c r="N494" s="47"/>
      <c r="O494" s="27"/>
    </row>
    <row r="495" spans="1:15" x14ac:dyDescent="0.25">
      <c r="A495" s="18">
        <f t="shared" si="10"/>
        <v>0</v>
      </c>
      <c r="B495" s="46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32"/>
      <c r="N495" s="47"/>
      <c r="O495" s="27"/>
    </row>
    <row r="496" spans="1:15" x14ac:dyDescent="0.25">
      <c r="A496" s="18">
        <f t="shared" si="10"/>
        <v>0</v>
      </c>
      <c r="B496" s="46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32"/>
      <c r="N496" s="47"/>
      <c r="O496" s="27"/>
    </row>
    <row r="497" spans="1:15" x14ac:dyDescent="0.25">
      <c r="A497" s="18">
        <f t="shared" si="10"/>
        <v>0</v>
      </c>
      <c r="B497" s="46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32"/>
      <c r="N497" s="47"/>
      <c r="O497" s="27"/>
    </row>
    <row r="498" spans="1:15" x14ac:dyDescent="0.25">
      <c r="A498" s="18">
        <f t="shared" si="10"/>
        <v>0</v>
      </c>
      <c r="B498" s="46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32"/>
      <c r="N498" s="47"/>
      <c r="O498" s="27"/>
    </row>
    <row r="499" spans="1:15" x14ac:dyDescent="0.25">
      <c r="A499" s="18">
        <f t="shared" si="10"/>
        <v>0</v>
      </c>
      <c r="B499" s="46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32"/>
      <c r="N499" s="47"/>
      <c r="O499" s="27"/>
    </row>
    <row r="500" spans="1:15" x14ac:dyDescent="0.25">
      <c r="A500" s="18">
        <f t="shared" si="10"/>
        <v>0</v>
      </c>
      <c r="B500" s="46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32"/>
      <c r="N500" s="47"/>
      <c r="O500" s="27"/>
    </row>
    <row r="501" spans="1:15" x14ac:dyDescent="0.25">
      <c r="A501" s="18">
        <f t="shared" si="10"/>
        <v>0</v>
      </c>
      <c r="B501" s="46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32"/>
      <c r="N501" s="47"/>
      <c r="O501" s="27"/>
    </row>
    <row r="502" spans="1:15" x14ac:dyDescent="0.25">
      <c r="A502" s="18">
        <f t="shared" si="10"/>
        <v>0</v>
      </c>
      <c r="B502" s="46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32"/>
      <c r="N502" s="47"/>
      <c r="O502" s="27"/>
    </row>
    <row r="503" spans="1:15" x14ac:dyDescent="0.25">
      <c r="A503" s="18">
        <f t="shared" si="10"/>
        <v>0</v>
      </c>
      <c r="B503" s="46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32"/>
      <c r="N503" s="47"/>
      <c r="O503" s="27"/>
    </row>
    <row r="504" spans="1:15" x14ac:dyDescent="0.25">
      <c r="A504" s="18">
        <f t="shared" si="10"/>
        <v>0</v>
      </c>
      <c r="B504" s="46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32"/>
      <c r="N504" s="47"/>
      <c r="O504" s="27"/>
    </row>
    <row r="505" spans="1:15" x14ac:dyDescent="0.25">
      <c r="A505" s="18">
        <f t="shared" si="10"/>
        <v>0</v>
      </c>
      <c r="B505" s="46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32"/>
      <c r="N505" s="47"/>
      <c r="O505" s="27"/>
    </row>
    <row r="506" spans="1:15" x14ac:dyDescent="0.25">
      <c r="A506" s="18">
        <f t="shared" si="10"/>
        <v>0</v>
      </c>
      <c r="B506" s="46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32"/>
      <c r="N506" s="47"/>
      <c r="O506" s="27"/>
    </row>
    <row r="507" spans="1:15" x14ac:dyDescent="0.25">
      <c r="A507" s="18">
        <f t="shared" si="10"/>
        <v>0</v>
      </c>
      <c r="B507" s="46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32"/>
      <c r="N507" s="47"/>
      <c r="O507" s="27"/>
    </row>
    <row r="508" spans="1:15" x14ac:dyDescent="0.25">
      <c r="A508" s="18">
        <f t="shared" si="10"/>
        <v>0</v>
      </c>
      <c r="B508" s="46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32"/>
      <c r="N508" s="47"/>
      <c r="O508" s="27"/>
    </row>
    <row r="509" spans="1:15" x14ac:dyDescent="0.25">
      <c r="A509" s="18">
        <f t="shared" si="10"/>
        <v>0</v>
      </c>
      <c r="B509" s="46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32"/>
      <c r="N509" s="47"/>
      <c r="O509" s="27"/>
    </row>
    <row r="510" spans="1:15" x14ac:dyDescent="0.25">
      <c r="A510" s="18">
        <f t="shared" si="10"/>
        <v>0</v>
      </c>
      <c r="B510" s="46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32"/>
      <c r="N510" s="47"/>
      <c r="O510" s="27"/>
    </row>
    <row r="511" spans="1:15" x14ac:dyDescent="0.25">
      <c r="A511" s="18">
        <f t="shared" si="10"/>
        <v>0</v>
      </c>
      <c r="B511" s="46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32"/>
      <c r="N511" s="47"/>
      <c r="O511" s="27"/>
    </row>
    <row r="512" spans="1:15" x14ac:dyDescent="0.25">
      <c r="A512" s="18">
        <f t="shared" si="10"/>
        <v>0</v>
      </c>
      <c r="B512" s="46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32"/>
      <c r="N512" s="47"/>
      <c r="O512" s="27"/>
    </row>
    <row r="513" spans="1:15" x14ac:dyDescent="0.25">
      <c r="A513" s="18">
        <f t="shared" si="10"/>
        <v>0</v>
      </c>
      <c r="B513" s="46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32"/>
      <c r="N513" s="47"/>
      <c r="O513" s="27"/>
    </row>
    <row r="514" spans="1:15" x14ac:dyDescent="0.25">
      <c r="A514" s="18">
        <f t="shared" si="10"/>
        <v>0</v>
      </c>
      <c r="B514" s="46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32"/>
      <c r="N514" s="47"/>
      <c r="O514" s="27"/>
    </row>
    <row r="515" spans="1:15" x14ac:dyDescent="0.25">
      <c r="A515" s="18">
        <f t="shared" si="10"/>
        <v>0</v>
      </c>
      <c r="B515" s="46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32"/>
      <c r="N515" s="47"/>
      <c r="O515" s="27"/>
    </row>
    <row r="516" spans="1:15" x14ac:dyDescent="0.25">
      <c r="A516" s="18">
        <f t="shared" si="10"/>
        <v>0</v>
      </c>
      <c r="B516" s="46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32"/>
      <c r="N516" s="47"/>
      <c r="O516" s="27"/>
    </row>
    <row r="517" spans="1:15" x14ac:dyDescent="0.25">
      <c r="A517" s="18">
        <f t="shared" si="10"/>
        <v>0</v>
      </c>
      <c r="B517" s="46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32"/>
      <c r="N517" s="47"/>
      <c r="O517" s="27"/>
    </row>
    <row r="518" spans="1:15" x14ac:dyDescent="0.25">
      <c r="A518" s="18">
        <f t="shared" si="10"/>
        <v>0</v>
      </c>
      <c r="B518" s="46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32"/>
      <c r="N518" s="47"/>
      <c r="O518" s="27"/>
    </row>
    <row r="519" spans="1:15" x14ac:dyDescent="0.25">
      <c r="A519" s="18">
        <f t="shared" si="10"/>
        <v>0</v>
      </c>
      <c r="B519" s="46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32"/>
      <c r="N519" s="47"/>
      <c r="O519" s="27"/>
    </row>
    <row r="520" spans="1:15" x14ac:dyDescent="0.25">
      <c r="A520" s="18">
        <f t="shared" si="10"/>
        <v>0</v>
      </c>
      <c r="B520" s="46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32"/>
      <c r="N520" s="47"/>
      <c r="O520" s="27"/>
    </row>
    <row r="521" spans="1:15" x14ac:dyDescent="0.25">
      <c r="A521" s="18">
        <f t="shared" si="10"/>
        <v>0</v>
      </c>
      <c r="B521" s="46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32"/>
      <c r="N521" s="47"/>
      <c r="O521" s="27"/>
    </row>
    <row r="522" spans="1:15" x14ac:dyDescent="0.25">
      <c r="A522" s="18">
        <f t="shared" si="10"/>
        <v>0</v>
      </c>
      <c r="B522" s="46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32"/>
      <c r="N522" s="47"/>
      <c r="O522" s="27"/>
    </row>
    <row r="523" spans="1:15" x14ac:dyDescent="0.25">
      <c r="A523" s="18">
        <f t="shared" si="10"/>
        <v>0</v>
      </c>
      <c r="B523" s="46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32"/>
      <c r="N523" s="47"/>
      <c r="O523" s="27"/>
    </row>
    <row r="524" spans="1:15" x14ac:dyDescent="0.25">
      <c r="A524" s="18">
        <f t="shared" si="10"/>
        <v>0</v>
      </c>
      <c r="B524" s="46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32"/>
      <c r="N524" s="47"/>
      <c r="O524" s="27"/>
    </row>
    <row r="525" spans="1:15" x14ac:dyDescent="0.25">
      <c r="A525" s="18">
        <f t="shared" si="10"/>
        <v>0</v>
      </c>
      <c r="B525" s="46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32"/>
      <c r="N525" s="47"/>
      <c r="O525" s="27"/>
    </row>
    <row r="526" spans="1:15" x14ac:dyDescent="0.25">
      <c r="A526" s="18">
        <f t="shared" si="10"/>
        <v>0</v>
      </c>
      <c r="B526" s="46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32"/>
      <c r="N526" s="47"/>
      <c r="O526" s="27"/>
    </row>
    <row r="527" spans="1:15" x14ac:dyDescent="0.25">
      <c r="A527" s="18">
        <f t="shared" si="10"/>
        <v>0</v>
      </c>
      <c r="B527" s="46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32"/>
      <c r="N527" s="47"/>
      <c r="O527" s="27"/>
    </row>
    <row r="528" spans="1:15" x14ac:dyDescent="0.25">
      <c r="A528" s="18">
        <f t="shared" si="10"/>
        <v>0</v>
      </c>
      <c r="B528" s="46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32"/>
      <c r="N528" s="47"/>
      <c r="O528" s="27"/>
    </row>
    <row r="529" spans="1:15" x14ac:dyDescent="0.25">
      <c r="A529" s="18">
        <f t="shared" si="10"/>
        <v>0</v>
      </c>
      <c r="B529" s="46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32"/>
      <c r="N529" s="47"/>
      <c r="O529" s="27"/>
    </row>
    <row r="530" spans="1:15" x14ac:dyDescent="0.25">
      <c r="A530" s="18">
        <f t="shared" si="10"/>
        <v>0</v>
      </c>
      <c r="B530" s="46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32"/>
      <c r="N530" s="47"/>
      <c r="O530" s="27"/>
    </row>
    <row r="531" spans="1:15" x14ac:dyDescent="0.25">
      <c r="A531" s="18">
        <f t="shared" si="10"/>
        <v>0</v>
      </c>
      <c r="B531" s="46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32"/>
      <c r="N531" s="47"/>
      <c r="O531" s="27"/>
    </row>
    <row r="532" spans="1:15" x14ac:dyDescent="0.25">
      <c r="A532" s="18">
        <f t="shared" si="10"/>
        <v>0</v>
      </c>
      <c r="B532" s="46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32"/>
      <c r="N532" s="47"/>
      <c r="O532" s="27"/>
    </row>
    <row r="533" spans="1:15" x14ac:dyDescent="0.25">
      <c r="A533" s="18">
        <f t="shared" si="10"/>
        <v>0</v>
      </c>
      <c r="B533" s="46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32"/>
      <c r="N533" s="47"/>
      <c r="O533" s="27"/>
    </row>
    <row r="534" spans="1:15" x14ac:dyDescent="0.25">
      <c r="A534" s="18">
        <f t="shared" si="10"/>
        <v>0</v>
      </c>
      <c r="B534" s="46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32"/>
      <c r="N534" s="47"/>
      <c r="O534" s="27"/>
    </row>
    <row r="535" spans="1:15" x14ac:dyDescent="0.25">
      <c r="A535" s="18">
        <f t="shared" si="10"/>
        <v>0</v>
      </c>
      <c r="B535" s="46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32"/>
      <c r="N535" s="47"/>
      <c r="O535" s="27"/>
    </row>
    <row r="536" spans="1:15" x14ac:dyDescent="0.25">
      <c r="A536" s="18">
        <f t="shared" si="10"/>
        <v>0</v>
      </c>
      <c r="B536" s="46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32"/>
      <c r="N536" s="47"/>
      <c r="O536" s="27"/>
    </row>
    <row r="537" spans="1:15" x14ac:dyDescent="0.25">
      <c r="A537" s="18">
        <f t="shared" si="10"/>
        <v>0</v>
      </c>
      <c r="B537" s="46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32"/>
      <c r="N537" s="47"/>
      <c r="O537" s="27"/>
    </row>
    <row r="538" spans="1:15" x14ac:dyDescent="0.25">
      <c r="A538" s="18">
        <f t="shared" si="10"/>
        <v>0</v>
      </c>
      <c r="B538" s="46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32"/>
      <c r="N538" s="47"/>
      <c r="O538" s="27"/>
    </row>
    <row r="539" spans="1:15" x14ac:dyDescent="0.25">
      <c r="A539" s="18">
        <f t="shared" si="10"/>
        <v>0</v>
      </c>
      <c r="B539" s="46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32"/>
      <c r="N539" s="47"/>
      <c r="O539" s="27"/>
    </row>
    <row r="540" spans="1:15" x14ac:dyDescent="0.25">
      <c r="A540" s="18">
        <f t="shared" si="10"/>
        <v>0</v>
      </c>
      <c r="B540" s="46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32"/>
      <c r="N540" s="47"/>
      <c r="O540" s="27"/>
    </row>
    <row r="541" spans="1:15" x14ac:dyDescent="0.25">
      <c r="A541" s="18">
        <f t="shared" si="10"/>
        <v>0</v>
      </c>
      <c r="B541" s="46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32"/>
      <c r="N541" s="47"/>
      <c r="O541" s="27"/>
    </row>
    <row r="542" spans="1:15" x14ac:dyDescent="0.25">
      <c r="A542" s="18">
        <f t="shared" si="10"/>
        <v>0</v>
      </c>
      <c r="B542" s="46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32"/>
      <c r="N542" s="47"/>
      <c r="O542" s="27"/>
    </row>
    <row r="543" spans="1:15" x14ac:dyDescent="0.25">
      <c r="A543" s="18">
        <f t="shared" si="10"/>
        <v>0</v>
      </c>
      <c r="B543" s="46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32"/>
      <c r="N543" s="47"/>
      <c r="O543" s="27"/>
    </row>
    <row r="544" spans="1:15" x14ac:dyDescent="0.25">
      <c r="A544" s="18">
        <f t="shared" si="10"/>
        <v>0</v>
      </c>
      <c r="B544" s="46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32"/>
      <c r="N544" s="47"/>
      <c r="O544" s="27"/>
    </row>
    <row r="545" spans="1:15" x14ac:dyDescent="0.25">
      <c r="A545" s="18">
        <f t="shared" si="10"/>
        <v>0</v>
      </c>
      <c r="B545" s="46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32"/>
      <c r="N545" s="47"/>
      <c r="O545" s="27"/>
    </row>
    <row r="546" spans="1:15" x14ac:dyDescent="0.25">
      <c r="A546" s="18">
        <f t="shared" si="10"/>
        <v>0</v>
      </c>
      <c r="B546" s="46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32"/>
      <c r="N546" s="47"/>
      <c r="O546" s="27"/>
    </row>
    <row r="547" spans="1:15" x14ac:dyDescent="0.25">
      <c r="A547" s="18">
        <f t="shared" si="10"/>
        <v>0</v>
      </c>
      <c r="B547" s="46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32"/>
      <c r="N547" s="47"/>
      <c r="O547" s="27"/>
    </row>
    <row r="548" spans="1:15" x14ac:dyDescent="0.25">
      <c r="A548" s="18">
        <f t="shared" si="10"/>
        <v>0</v>
      </c>
      <c r="B548" s="46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32"/>
      <c r="N548" s="47"/>
      <c r="O548" s="27"/>
    </row>
    <row r="549" spans="1:15" x14ac:dyDescent="0.25">
      <c r="A549" s="18">
        <f t="shared" si="10"/>
        <v>0</v>
      </c>
      <c r="B549" s="46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32"/>
      <c r="N549" s="47"/>
      <c r="O549" s="27"/>
    </row>
    <row r="550" spans="1:15" x14ac:dyDescent="0.25">
      <c r="A550" s="18">
        <f t="shared" si="10"/>
        <v>0</v>
      </c>
      <c r="B550" s="46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32"/>
      <c r="N550" s="47"/>
      <c r="O550" s="27"/>
    </row>
    <row r="551" spans="1:15" x14ac:dyDescent="0.25">
      <c r="A551" s="18">
        <f t="shared" si="10"/>
        <v>0</v>
      </c>
      <c r="B551" s="46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32"/>
      <c r="N551" s="47"/>
      <c r="O551" s="27"/>
    </row>
    <row r="552" spans="1:15" x14ac:dyDescent="0.25">
      <c r="A552" s="18">
        <f t="shared" si="10"/>
        <v>0</v>
      </c>
      <c r="B552" s="46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32"/>
      <c r="N552" s="47"/>
      <c r="O552" s="27"/>
    </row>
    <row r="553" spans="1:15" x14ac:dyDescent="0.25">
      <c r="A553" s="18">
        <f t="shared" si="10"/>
        <v>0</v>
      </c>
      <c r="B553" s="46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32"/>
      <c r="N553" s="47"/>
      <c r="O553" s="27"/>
    </row>
    <row r="554" spans="1:15" x14ac:dyDescent="0.25">
      <c r="A554" s="18">
        <f t="shared" si="10"/>
        <v>0</v>
      </c>
      <c r="B554" s="46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32"/>
      <c r="N554" s="47"/>
      <c r="O554" s="27"/>
    </row>
    <row r="555" spans="1:15" x14ac:dyDescent="0.25">
      <c r="A555" s="18">
        <f t="shared" si="10"/>
        <v>0</v>
      </c>
      <c r="B555" s="46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32"/>
      <c r="N555" s="47"/>
      <c r="O555" s="27"/>
    </row>
    <row r="556" spans="1:15" x14ac:dyDescent="0.25">
      <c r="A556" s="18">
        <f t="shared" si="10"/>
        <v>0</v>
      </c>
      <c r="B556" s="46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32"/>
      <c r="N556" s="47"/>
      <c r="O556" s="27"/>
    </row>
    <row r="557" spans="1:15" x14ac:dyDescent="0.25">
      <c r="A557" s="18">
        <f t="shared" si="10"/>
        <v>0</v>
      </c>
      <c r="B557" s="46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32"/>
      <c r="N557" s="47"/>
      <c r="O557" s="27"/>
    </row>
    <row r="558" spans="1:15" x14ac:dyDescent="0.25">
      <c r="A558" s="18">
        <f t="shared" ref="A558:A621" si="11">B558</f>
        <v>0</v>
      </c>
      <c r="B558" s="46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32"/>
      <c r="N558" s="47"/>
      <c r="O558" s="27"/>
    </row>
    <row r="559" spans="1:15" x14ac:dyDescent="0.25">
      <c r="A559" s="18">
        <f t="shared" si="11"/>
        <v>0</v>
      </c>
      <c r="B559" s="46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32"/>
      <c r="N559" s="47"/>
      <c r="O559" s="27"/>
    </row>
    <row r="560" spans="1:15" x14ac:dyDescent="0.25">
      <c r="A560" s="18">
        <f t="shared" si="11"/>
        <v>0</v>
      </c>
      <c r="B560" s="46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32"/>
      <c r="N560" s="47"/>
      <c r="O560" s="27"/>
    </row>
    <row r="561" spans="1:15" x14ac:dyDescent="0.25">
      <c r="A561" s="18">
        <f t="shared" si="11"/>
        <v>0</v>
      </c>
      <c r="B561" s="46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32"/>
      <c r="N561" s="47"/>
      <c r="O561" s="27"/>
    </row>
    <row r="562" spans="1:15" x14ac:dyDescent="0.25">
      <c r="A562" s="18">
        <f t="shared" si="11"/>
        <v>0</v>
      </c>
      <c r="B562" s="46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32"/>
      <c r="N562" s="47"/>
      <c r="O562" s="27"/>
    </row>
    <row r="563" spans="1:15" x14ac:dyDescent="0.25">
      <c r="A563" s="18">
        <f t="shared" si="11"/>
        <v>0</v>
      </c>
      <c r="B563" s="46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32"/>
      <c r="N563" s="47"/>
      <c r="O563" s="27"/>
    </row>
    <row r="564" spans="1:15" x14ac:dyDescent="0.25">
      <c r="A564" s="18">
        <f t="shared" si="11"/>
        <v>0</v>
      </c>
      <c r="B564" s="46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32"/>
      <c r="N564" s="47"/>
      <c r="O564" s="27"/>
    </row>
    <row r="565" spans="1:15" x14ac:dyDescent="0.25">
      <c r="A565" s="18">
        <f t="shared" si="11"/>
        <v>0</v>
      </c>
      <c r="B565" s="46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32"/>
      <c r="N565" s="47"/>
      <c r="O565" s="27"/>
    </row>
    <row r="566" spans="1:15" x14ac:dyDescent="0.25">
      <c r="A566" s="18">
        <f t="shared" si="11"/>
        <v>0</v>
      </c>
      <c r="B566" s="46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32"/>
      <c r="N566" s="47"/>
      <c r="O566" s="27"/>
    </row>
    <row r="567" spans="1:15" x14ac:dyDescent="0.25">
      <c r="A567" s="18">
        <f t="shared" si="11"/>
        <v>0</v>
      </c>
      <c r="B567" s="46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32"/>
      <c r="N567" s="47"/>
      <c r="O567" s="27"/>
    </row>
    <row r="568" spans="1:15" x14ac:dyDescent="0.25">
      <c r="A568" s="18">
        <f t="shared" si="11"/>
        <v>0</v>
      </c>
      <c r="B568" s="46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32"/>
      <c r="N568" s="47"/>
      <c r="O568" s="27"/>
    </row>
    <row r="569" spans="1:15" x14ac:dyDescent="0.25">
      <c r="A569" s="18">
        <f t="shared" si="11"/>
        <v>0</v>
      </c>
      <c r="B569" s="46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32"/>
      <c r="N569" s="47"/>
      <c r="O569" s="27"/>
    </row>
    <row r="570" spans="1:15" x14ac:dyDescent="0.25">
      <c r="A570" s="18">
        <f t="shared" si="11"/>
        <v>0</v>
      </c>
      <c r="B570" s="46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32"/>
      <c r="N570" s="47"/>
      <c r="O570" s="27"/>
    </row>
    <row r="571" spans="1:15" x14ac:dyDescent="0.25">
      <c r="A571" s="18">
        <f t="shared" si="11"/>
        <v>0</v>
      </c>
      <c r="B571" s="46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32"/>
      <c r="N571" s="47"/>
      <c r="O571" s="27"/>
    </row>
    <row r="572" spans="1:15" x14ac:dyDescent="0.25">
      <c r="A572" s="18">
        <f t="shared" si="11"/>
        <v>0</v>
      </c>
      <c r="B572" s="46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32"/>
      <c r="N572" s="47"/>
      <c r="O572" s="27"/>
    </row>
    <row r="573" spans="1:15" x14ac:dyDescent="0.25">
      <c r="A573" s="18">
        <f t="shared" si="11"/>
        <v>0</v>
      </c>
      <c r="B573" s="46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32"/>
      <c r="N573" s="47"/>
      <c r="O573" s="27"/>
    </row>
    <row r="574" spans="1:15" x14ac:dyDescent="0.25">
      <c r="A574" s="18">
        <f t="shared" si="11"/>
        <v>0</v>
      </c>
      <c r="B574" s="46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32"/>
      <c r="N574" s="47"/>
      <c r="O574" s="27"/>
    </row>
    <row r="575" spans="1:15" x14ac:dyDescent="0.25">
      <c r="A575" s="18">
        <f t="shared" si="11"/>
        <v>0</v>
      </c>
      <c r="B575" s="46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32"/>
      <c r="N575" s="47"/>
      <c r="O575" s="27"/>
    </row>
    <row r="576" spans="1:15" x14ac:dyDescent="0.25">
      <c r="A576" s="18">
        <f t="shared" si="11"/>
        <v>0</v>
      </c>
      <c r="B576" s="46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32"/>
      <c r="N576" s="47"/>
      <c r="O576" s="27"/>
    </row>
    <row r="577" spans="1:15" x14ac:dyDescent="0.25">
      <c r="A577" s="18">
        <f t="shared" si="11"/>
        <v>0</v>
      </c>
      <c r="B577" s="46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32"/>
      <c r="N577" s="47"/>
      <c r="O577" s="27"/>
    </row>
    <row r="578" spans="1:15" x14ac:dyDescent="0.25">
      <c r="A578" s="18">
        <f t="shared" si="11"/>
        <v>0</v>
      </c>
      <c r="B578" s="46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32"/>
      <c r="N578" s="47"/>
      <c r="O578" s="27"/>
    </row>
    <row r="579" spans="1:15" x14ac:dyDescent="0.25">
      <c r="A579" s="18">
        <f t="shared" si="11"/>
        <v>0</v>
      </c>
      <c r="B579" s="46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32"/>
      <c r="N579" s="47"/>
      <c r="O579" s="27"/>
    </row>
    <row r="580" spans="1:15" x14ac:dyDescent="0.25">
      <c r="A580" s="18">
        <f t="shared" si="11"/>
        <v>0</v>
      </c>
      <c r="B580" s="46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32"/>
      <c r="N580" s="47"/>
      <c r="O580" s="27"/>
    </row>
    <row r="581" spans="1:15" x14ac:dyDescent="0.25">
      <c r="A581" s="18">
        <f t="shared" si="11"/>
        <v>0</v>
      </c>
      <c r="B581" s="46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32"/>
      <c r="N581" s="47"/>
      <c r="O581" s="27"/>
    </row>
    <row r="582" spans="1:15" x14ac:dyDescent="0.25">
      <c r="A582" s="18">
        <f t="shared" si="11"/>
        <v>0</v>
      </c>
      <c r="B582" s="46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32"/>
      <c r="N582" s="47"/>
      <c r="O582" s="27"/>
    </row>
    <row r="583" spans="1:15" x14ac:dyDescent="0.25">
      <c r="A583" s="18">
        <f t="shared" si="11"/>
        <v>0</v>
      </c>
      <c r="B583" s="46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32"/>
      <c r="N583" s="47"/>
      <c r="O583" s="27"/>
    </row>
    <row r="584" spans="1:15" x14ac:dyDescent="0.25">
      <c r="A584" s="18">
        <f t="shared" si="11"/>
        <v>0</v>
      </c>
      <c r="B584" s="46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32"/>
      <c r="N584" s="47"/>
      <c r="O584" s="27"/>
    </row>
    <row r="585" spans="1:15" x14ac:dyDescent="0.25">
      <c r="A585" s="18">
        <f t="shared" si="11"/>
        <v>0</v>
      </c>
      <c r="B585" s="46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32"/>
      <c r="N585" s="47"/>
      <c r="O585" s="27"/>
    </row>
    <row r="586" spans="1:15" x14ac:dyDescent="0.25">
      <c r="A586" s="18">
        <f t="shared" si="11"/>
        <v>0</v>
      </c>
      <c r="B586" s="46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32"/>
      <c r="N586" s="47"/>
      <c r="O586" s="27"/>
    </row>
    <row r="587" spans="1:15" x14ac:dyDescent="0.25">
      <c r="A587" s="18">
        <f t="shared" si="11"/>
        <v>0</v>
      </c>
      <c r="B587" s="46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32"/>
      <c r="N587" s="47"/>
      <c r="O587" s="27"/>
    </row>
    <row r="588" spans="1:15" x14ac:dyDescent="0.25">
      <c r="A588" s="18">
        <f t="shared" si="11"/>
        <v>0</v>
      </c>
      <c r="B588" s="46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32"/>
      <c r="N588" s="47"/>
      <c r="O588" s="27"/>
    </row>
    <row r="589" spans="1:15" x14ac:dyDescent="0.25">
      <c r="A589" s="18">
        <f t="shared" si="11"/>
        <v>0</v>
      </c>
      <c r="B589" s="46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32"/>
      <c r="N589" s="47"/>
      <c r="O589" s="27"/>
    </row>
    <row r="590" spans="1:15" x14ac:dyDescent="0.25">
      <c r="A590" s="18">
        <f t="shared" si="11"/>
        <v>0</v>
      </c>
      <c r="B590" s="46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32"/>
      <c r="N590" s="47"/>
      <c r="O590" s="27"/>
    </row>
    <row r="591" spans="1:15" x14ac:dyDescent="0.25">
      <c r="A591" s="18">
        <f t="shared" si="11"/>
        <v>0</v>
      </c>
      <c r="B591" s="46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32"/>
      <c r="N591" s="47"/>
      <c r="O591" s="27"/>
    </row>
    <row r="592" spans="1:15" x14ac:dyDescent="0.25">
      <c r="A592" s="18">
        <f t="shared" si="11"/>
        <v>0</v>
      </c>
      <c r="B592" s="46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32"/>
      <c r="N592" s="47"/>
      <c r="O592" s="27"/>
    </row>
    <row r="593" spans="1:15" x14ac:dyDescent="0.25">
      <c r="A593" s="18">
        <f t="shared" si="11"/>
        <v>0</v>
      </c>
      <c r="B593" s="46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32"/>
      <c r="N593" s="47"/>
      <c r="O593" s="27"/>
    </row>
    <row r="594" spans="1:15" x14ac:dyDescent="0.25">
      <c r="A594" s="18">
        <f t="shared" si="11"/>
        <v>0</v>
      </c>
      <c r="B594" s="46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32"/>
      <c r="N594" s="47"/>
      <c r="O594" s="27"/>
    </row>
    <row r="595" spans="1:15" x14ac:dyDescent="0.25">
      <c r="A595" s="18">
        <f t="shared" si="11"/>
        <v>0</v>
      </c>
      <c r="B595" s="46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32"/>
      <c r="N595" s="47"/>
      <c r="O595" s="27"/>
    </row>
    <row r="596" spans="1:15" x14ac:dyDescent="0.25">
      <c r="A596" s="18">
        <f t="shared" si="11"/>
        <v>0</v>
      </c>
      <c r="B596" s="46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32"/>
      <c r="N596" s="47"/>
      <c r="O596" s="27"/>
    </row>
    <row r="597" spans="1:15" x14ac:dyDescent="0.25">
      <c r="A597" s="18">
        <f t="shared" si="11"/>
        <v>0</v>
      </c>
      <c r="B597" s="46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32"/>
      <c r="N597" s="47"/>
      <c r="O597" s="27"/>
    </row>
    <row r="598" spans="1:15" x14ac:dyDescent="0.25">
      <c r="A598" s="18">
        <f t="shared" si="11"/>
        <v>0</v>
      </c>
      <c r="B598" s="46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32"/>
      <c r="N598" s="47"/>
      <c r="O598" s="27"/>
    </row>
    <row r="599" spans="1:15" x14ac:dyDescent="0.25">
      <c r="A599" s="18">
        <f t="shared" si="11"/>
        <v>0</v>
      </c>
      <c r="B599" s="46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32"/>
      <c r="N599" s="47"/>
      <c r="O599" s="27"/>
    </row>
    <row r="600" spans="1:15" x14ac:dyDescent="0.25">
      <c r="A600" s="18">
        <f t="shared" si="11"/>
        <v>0</v>
      </c>
      <c r="B600" s="46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32"/>
      <c r="N600" s="47"/>
      <c r="O600" s="27"/>
    </row>
    <row r="601" spans="1:15" x14ac:dyDescent="0.25">
      <c r="A601" s="18">
        <f t="shared" si="11"/>
        <v>0</v>
      </c>
      <c r="B601" s="46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32"/>
      <c r="N601" s="47"/>
      <c r="O601" s="27"/>
    </row>
    <row r="602" spans="1:15" x14ac:dyDescent="0.25">
      <c r="A602" s="18">
        <f t="shared" si="11"/>
        <v>0</v>
      </c>
      <c r="B602" s="46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32"/>
      <c r="N602" s="47"/>
      <c r="O602" s="27"/>
    </row>
    <row r="603" spans="1:15" x14ac:dyDescent="0.25">
      <c r="A603" s="18">
        <f t="shared" si="11"/>
        <v>0</v>
      </c>
      <c r="B603" s="46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32"/>
      <c r="N603" s="47"/>
      <c r="O603" s="27"/>
    </row>
    <row r="604" spans="1:15" x14ac:dyDescent="0.25">
      <c r="A604" s="18">
        <f t="shared" si="11"/>
        <v>0</v>
      </c>
      <c r="B604" s="46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32"/>
      <c r="N604" s="47"/>
      <c r="O604" s="27"/>
    </row>
    <row r="605" spans="1:15" x14ac:dyDescent="0.25">
      <c r="A605" s="18">
        <f t="shared" si="11"/>
        <v>0</v>
      </c>
      <c r="B605" s="46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32"/>
      <c r="N605" s="47"/>
      <c r="O605" s="27"/>
    </row>
    <row r="606" spans="1:15" x14ac:dyDescent="0.25">
      <c r="A606" s="18">
        <f t="shared" si="11"/>
        <v>0</v>
      </c>
      <c r="B606" s="46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32"/>
      <c r="N606" s="47"/>
      <c r="O606" s="27"/>
    </row>
    <row r="607" spans="1:15" x14ac:dyDescent="0.25">
      <c r="A607" s="18">
        <f t="shared" si="11"/>
        <v>0</v>
      </c>
      <c r="B607" s="46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32"/>
      <c r="N607" s="47"/>
      <c r="O607" s="27"/>
    </row>
    <row r="608" spans="1:15" x14ac:dyDescent="0.25">
      <c r="A608" s="18">
        <f t="shared" si="11"/>
        <v>0</v>
      </c>
      <c r="B608" s="46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32"/>
      <c r="N608" s="47"/>
      <c r="O608" s="27"/>
    </row>
    <row r="609" spans="1:15" x14ac:dyDescent="0.25">
      <c r="A609" s="18">
        <f t="shared" si="11"/>
        <v>0</v>
      </c>
      <c r="B609" s="46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32"/>
      <c r="N609" s="47"/>
      <c r="O609" s="27"/>
    </row>
    <row r="610" spans="1:15" x14ac:dyDescent="0.25">
      <c r="A610" s="18">
        <f t="shared" si="11"/>
        <v>0</v>
      </c>
      <c r="B610" s="46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32"/>
      <c r="N610" s="47"/>
      <c r="O610" s="27"/>
    </row>
    <row r="611" spans="1:15" x14ac:dyDescent="0.25">
      <c r="A611" s="18">
        <f t="shared" si="11"/>
        <v>0</v>
      </c>
      <c r="B611" s="46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32"/>
      <c r="N611" s="47"/>
      <c r="O611" s="27"/>
    </row>
    <row r="612" spans="1:15" x14ac:dyDescent="0.25">
      <c r="A612" s="18">
        <f t="shared" si="11"/>
        <v>0</v>
      </c>
      <c r="B612" s="46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32"/>
      <c r="N612" s="47"/>
      <c r="O612" s="27"/>
    </row>
    <row r="613" spans="1:15" x14ac:dyDescent="0.25">
      <c r="A613" s="18">
        <f t="shared" si="11"/>
        <v>0</v>
      </c>
      <c r="B613" s="46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32"/>
      <c r="N613" s="47"/>
      <c r="O613" s="27"/>
    </row>
    <row r="614" spans="1:15" x14ac:dyDescent="0.25">
      <c r="A614" s="18">
        <f t="shared" si="11"/>
        <v>0</v>
      </c>
      <c r="B614" s="46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32"/>
      <c r="N614" s="47"/>
      <c r="O614" s="27"/>
    </row>
    <row r="615" spans="1:15" x14ac:dyDescent="0.25">
      <c r="A615" s="18">
        <f t="shared" si="11"/>
        <v>0</v>
      </c>
      <c r="B615" s="46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32"/>
      <c r="N615" s="47"/>
      <c r="O615" s="27"/>
    </row>
    <row r="616" spans="1:15" x14ac:dyDescent="0.25">
      <c r="A616" s="18">
        <f t="shared" si="11"/>
        <v>0</v>
      </c>
      <c r="B616" s="46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32"/>
      <c r="N616" s="47"/>
      <c r="O616" s="27"/>
    </row>
    <row r="617" spans="1:15" x14ac:dyDescent="0.25">
      <c r="A617" s="18">
        <f t="shared" si="11"/>
        <v>0</v>
      </c>
      <c r="B617" s="46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32"/>
      <c r="N617" s="47"/>
      <c r="O617" s="27"/>
    </row>
    <row r="618" spans="1:15" x14ac:dyDescent="0.25">
      <c r="A618" s="18">
        <f t="shared" si="11"/>
        <v>0</v>
      </c>
      <c r="B618" s="46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32"/>
      <c r="N618" s="47"/>
      <c r="O618" s="27"/>
    </row>
    <row r="619" spans="1:15" x14ac:dyDescent="0.25">
      <c r="A619" s="18">
        <f t="shared" si="11"/>
        <v>0</v>
      </c>
      <c r="B619" s="46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32"/>
      <c r="N619" s="47"/>
      <c r="O619" s="27"/>
    </row>
    <row r="620" spans="1:15" x14ac:dyDescent="0.25">
      <c r="A620" s="18">
        <f t="shared" si="11"/>
        <v>0</v>
      </c>
      <c r="B620" s="46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32"/>
      <c r="N620" s="47"/>
      <c r="O620" s="27"/>
    </row>
    <row r="621" spans="1:15" x14ac:dyDescent="0.25">
      <c r="A621" s="18">
        <f t="shared" si="11"/>
        <v>0</v>
      </c>
      <c r="B621" s="46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32"/>
      <c r="N621" s="47"/>
      <c r="O621" s="27"/>
    </row>
    <row r="622" spans="1:15" x14ac:dyDescent="0.25">
      <c r="A622" s="18">
        <f t="shared" ref="A622:A685" si="12">B622</f>
        <v>0</v>
      </c>
      <c r="B622" s="46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32"/>
      <c r="N622" s="47"/>
      <c r="O622" s="27"/>
    </row>
    <row r="623" spans="1:15" x14ac:dyDescent="0.25">
      <c r="A623" s="18">
        <f t="shared" si="12"/>
        <v>0</v>
      </c>
      <c r="B623" s="46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32"/>
      <c r="N623" s="47"/>
      <c r="O623" s="27"/>
    </row>
    <row r="624" spans="1:15" x14ac:dyDescent="0.25">
      <c r="A624" s="18">
        <f t="shared" si="12"/>
        <v>0</v>
      </c>
      <c r="B624" s="46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32"/>
      <c r="N624" s="47"/>
      <c r="O624" s="27"/>
    </row>
    <row r="625" spans="1:15" x14ac:dyDescent="0.25">
      <c r="A625" s="18">
        <f t="shared" si="12"/>
        <v>0</v>
      </c>
      <c r="B625" s="46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32"/>
      <c r="N625" s="47"/>
      <c r="O625" s="27"/>
    </row>
    <row r="626" spans="1:15" x14ac:dyDescent="0.25">
      <c r="A626" s="18">
        <f t="shared" si="12"/>
        <v>0</v>
      </c>
      <c r="B626" s="46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32"/>
      <c r="N626" s="47"/>
      <c r="O626" s="27"/>
    </row>
    <row r="627" spans="1:15" x14ac:dyDescent="0.25">
      <c r="A627" s="18">
        <f t="shared" si="12"/>
        <v>0</v>
      </c>
      <c r="B627" s="46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32"/>
      <c r="N627" s="47"/>
      <c r="O627" s="27"/>
    </row>
    <row r="628" spans="1:15" x14ac:dyDescent="0.25">
      <c r="A628" s="18">
        <f t="shared" si="12"/>
        <v>0</v>
      </c>
      <c r="B628" s="46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32"/>
      <c r="N628" s="47"/>
      <c r="O628" s="27"/>
    </row>
    <row r="629" spans="1:15" x14ac:dyDescent="0.25">
      <c r="A629" s="18">
        <f t="shared" si="12"/>
        <v>0</v>
      </c>
      <c r="B629" s="46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32"/>
      <c r="N629" s="47"/>
      <c r="O629" s="27"/>
    </row>
    <row r="630" spans="1:15" x14ac:dyDescent="0.25">
      <c r="A630" s="18">
        <f t="shared" si="12"/>
        <v>0</v>
      </c>
      <c r="B630" s="46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32"/>
      <c r="N630" s="47"/>
      <c r="O630" s="27"/>
    </row>
    <row r="631" spans="1:15" x14ac:dyDescent="0.25">
      <c r="A631" s="18">
        <f t="shared" si="12"/>
        <v>0</v>
      </c>
      <c r="B631" s="46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32"/>
      <c r="N631" s="47"/>
      <c r="O631" s="27"/>
    </row>
    <row r="632" spans="1:15" x14ac:dyDescent="0.25">
      <c r="A632" s="18">
        <f t="shared" si="12"/>
        <v>0</v>
      </c>
      <c r="B632" s="46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32"/>
      <c r="N632" s="47"/>
      <c r="O632" s="27"/>
    </row>
    <row r="633" spans="1:15" x14ac:dyDescent="0.25">
      <c r="A633" s="18">
        <f t="shared" si="12"/>
        <v>0</v>
      </c>
      <c r="B633" s="46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32"/>
      <c r="N633" s="47"/>
      <c r="O633" s="27"/>
    </row>
    <row r="634" spans="1:15" x14ac:dyDescent="0.25">
      <c r="A634" s="18">
        <f t="shared" si="12"/>
        <v>0</v>
      </c>
      <c r="B634" s="46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32"/>
      <c r="N634" s="47"/>
      <c r="O634" s="27"/>
    </row>
    <row r="635" spans="1:15" x14ac:dyDescent="0.25">
      <c r="A635" s="18">
        <f t="shared" si="12"/>
        <v>0</v>
      </c>
      <c r="B635" s="46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32"/>
      <c r="N635" s="47"/>
      <c r="O635" s="27"/>
    </row>
    <row r="636" spans="1:15" x14ac:dyDescent="0.25">
      <c r="A636" s="18">
        <f t="shared" si="12"/>
        <v>0</v>
      </c>
      <c r="B636" s="46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32"/>
      <c r="N636" s="47"/>
      <c r="O636" s="27"/>
    </row>
    <row r="637" spans="1:15" x14ac:dyDescent="0.25">
      <c r="A637" s="18">
        <f t="shared" si="12"/>
        <v>0</v>
      </c>
      <c r="B637" s="46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32"/>
      <c r="N637" s="47"/>
      <c r="O637" s="27"/>
    </row>
    <row r="638" spans="1:15" x14ac:dyDescent="0.25">
      <c r="A638" s="18">
        <f t="shared" si="12"/>
        <v>0</v>
      </c>
      <c r="B638" s="46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32"/>
      <c r="N638" s="47"/>
      <c r="O638" s="27"/>
    </row>
    <row r="639" spans="1:15" x14ac:dyDescent="0.25">
      <c r="A639" s="18">
        <f t="shared" si="12"/>
        <v>0</v>
      </c>
      <c r="B639" s="46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32"/>
      <c r="N639" s="47"/>
      <c r="O639" s="27"/>
    </row>
    <row r="640" spans="1:15" x14ac:dyDescent="0.25">
      <c r="A640" s="18">
        <f t="shared" si="12"/>
        <v>0</v>
      </c>
      <c r="B640" s="46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32"/>
      <c r="N640" s="47"/>
      <c r="O640" s="27"/>
    </row>
    <row r="641" spans="1:15" x14ac:dyDescent="0.25">
      <c r="A641" s="18">
        <f t="shared" si="12"/>
        <v>0</v>
      </c>
      <c r="B641" s="46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32"/>
      <c r="N641" s="47"/>
      <c r="O641" s="27"/>
    </row>
    <row r="642" spans="1:15" x14ac:dyDescent="0.25">
      <c r="A642" s="18">
        <f t="shared" si="12"/>
        <v>0</v>
      </c>
      <c r="B642" s="46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32"/>
      <c r="N642" s="47"/>
      <c r="O642" s="27"/>
    </row>
    <row r="643" spans="1:15" x14ac:dyDescent="0.25">
      <c r="A643" s="18">
        <f t="shared" si="12"/>
        <v>0</v>
      </c>
      <c r="B643" s="46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32"/>
      <c r="N643" s="47"/>
      <c r="O643" s="27"/>
    </row>
    <row r="644" spans="1:15" x14ac:dyDescent="0.25">
      <c r="A644" s="18">
        <f t="shared" si="12"/>
        <v>0</v>
      </c>
      <c r="B644" s="46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32"/>
      <c r="N644" s="47"/>
      <c r="O644" s="27"/>
    </row>
    <row r="645" spans="1:15" x14ac:dyDescent="0.25">
      <c r="A645" s="18">
        <f t="shared" si="12"/>
        <v>0</v>
      </c>
      <c r="B645" s="46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32"/>
      <c r="N645" s="47"/>
      <c r="O645" s="27"/>
    </row>
    <row r="646" spans="1:15" x14ac:dyDescent="0.25">
      <c r="A646" s="18">
        <f t="shared" si="12"/>
        <v>0</v>
      </c>
      <c r="B646" s="46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32"/>
      <c r="N646" s="47"/>
      <c r="O646" s="27"/>
    </row>
    <row r="647" spans="1:15" x14ac:dyDescent="0.25">
      <c r="A647" s="18">
        <f t="shared" si="12"/>
        <v>0</v>
      </c>
      <c r="B647" s="46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32"/>
      <c r="N647" s="47"/>
      <c r="O647" s="27"/>
    </row>
    <row r="648" spans="1:15" x14ac:dyDescent="0.25">
      <c r="A648" s="18">
        <f t="shared" si="12"/>
        <v>0</v>
      </c>
      <c r="B648" s="46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32"/>
      <c r="N648" s="47"/>
      <c r="O648" s="27"/>
    </row>
    <row r="649" spans="1:15" x14ac:dyDescent="0.25">
      <c r="A649" s="18">
        <f t="shared" si="12"/>
        <v>0</v>
      </c>
      <c r="B649" s="46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32"/>
      <c r="N649" s="47"/>
      <c r="O649" s="27"/>
    </row>
    <row r="650" spans="1:15" x14ac:dyDescent="0.25">
      <c r="A650" s="18">
        <f t="shared" si="12"/>
        <v>0</v>
      </c>
      <c r="B650" s="46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32"/>
      <c r="N650" s="47"/>
      <c r="O650" s="27"/>
    </row>
    <row r="651" spans="1:15" x14ac:dyDescent="0.25">
      <c r="A651" s="18">
        <f t="shared" si="12"/>
        <v>0</v>
      </c>
      <c r="B651" s="46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32"/>
      <c r="N651" s="47"/>
      <c r="O651" s="27"/>
    </row>
    <row r="652" spans="1:15" x14ac:dyDescent="0.25">
      <c r="A652" s="18">
        <f t="shared" si="12"/>
        <v>0</v>
      </c>
      <c r="B652" s="46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32"/>
      <c r="N652" s="47"/>
      <c r="O652" s="27"/>
    </row>
    <row r="653" spans="1:15" x14ac:dyDescent="0.25">
      <c r="A653" s="18">
        <f t="shared" si="12"/>
        <v>0</v>
      </c>
      <c r="B653" s="46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32"/>
      <c r="N653" s="47"/>
      <c r="O653" s="27"/>
    </row>
    <row r="654" spans="1:15" x14ac:dyDescent="0.25">
      <c r="A654" s="18">
        <f t="shared" si="12"/>
        <v>0</v>
      </c>
      <c r="B654" s="46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32"/>
      <c r="N654" s="47"/>
      <c r="O654" s="27"/>
    </row>
    <row r="655" spans="1:15" x14ac:dyDescent="0.25">
      <c r="A655" s="18">
        <f t="shared" si="12"/>
        <v>0</v>
      </c>
      <c r="B655" s="46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32"/>
      <c r="N655" s="47"/>
      <c r="O655" s="27"/>
    </row>
    <row r="656" spans="1:15" x14ac:dyDescent="0.25">
      <c r="A656" s="18">
        <f t="shared" si="12"/>
        <v>0</v>
      </c>
      <c r="B656" s="46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32"/>
      <c r="N656" s="47"/>
      <c r="O656" s="27"/>
    </row>
    <row r="657" spans="1:15" x14ac:dyDescent="0.25">
      <c r="A657" s="18">
        <f t="shared" si="12"/>
        <v>0</v>
      </c>
      <c r="B657" s="46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32"/>
      <c r="N657" s="47"/>
      <c r="O657" s="27"/>
    </row>
    <row r="658" spans="1:15" x14ac:dyDescent="0.25">
      <c r="A658" s="18">
        <f t="shared" si="12"/>
        <v>0</v>
      </c>
      <c r="B658" s="46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32"/>
      <c r="N658" s="47"/>
      <c r="O658" s="27"/>
    </row>
    <row r="659" spans="1:15" x14ac:dyDescent="0.25">
      <c r="A659" s="18">
        <f t="shared" si="12"/>
        <v>0</v>
      </c>
      <c r="B659" s="46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32"/>
      <c r="N659" s="47"/>
      <c r="O659" s="27"/>
    </row>
    <row r="660" spans="1:15" x14ac:dyDescent="0.25">
      <c r="A660" s="18">
        <f t="shared" si="12"/>
        <v>0</v>
      </c>
      <c r="B660" s="46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32"/>
      <c r="N660" s="47"/>
      <c r="O660" s="27"/>
    </row>
    <row r="661" spans="1:15" x14ac:dyDescent="0.25">
      <c r="A661" s="18">
        <f t="shared" si="12"/>
        <v>0</v>
      </c>
      <c r="B661" s="46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32"/>
      <c r="N661" s="47"/>
      <c r="O661" s="27"/>
    </row>
    <row r="662" spans="1:15" x14ac:dyDescent="0.25">
      <c r="A662" s="18">
        <f t="shared" si="12"/>
        <v>0</v>
      </c>
      <c r="B662" s="46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32"/>
      <c r="N662" s="47"/>
      <c r="O662" s="27"/>
    </row>
    <row r="663" spans="1:15" x14ac:dyDescent="0.25">
      <c r="A663" s="18">
        <f t="shared" si="12"/>
        <v>0</v>
      </c>
      <c r="B663" s="46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32"/>
      <c r="N663" s="47"/>
      <c r="O663" s="27"/>
    </row>
    <row r="664" spans="1:15" x14ac:dyDescent="0.25">
      <c r="A664" s="18">
        <f t="shared" si="12"/>
        <v>0</v>
      </c>
      <c r="B664" s="46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32"/>
      <c r="N664" s="47"/>
      <c r="O664" s="27"/>
    </row>
    <row r="665" spans="1:15" x14ac:dyDescent="0.25">
      <c r="A665" s="18">
        <f t="shared" si="12"/>
        <v>0</v>
      </c>
      <c r="B665" s="46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32"/>
      <c r="N665" s="47"/>
      <c r="O665" s="27"/>
    </row>
    <row r="666" spans="1:15" x14ac:dyDescent="0.25">
      <c r="A666" s="18">
        <f t="shared" si="12"/>
        <v>0</v>
      </c>
      <c r="B666" s="46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32"/>
      <c r="N666" s="47"/>
      <c r="O666" s="27"/>
    </row>
    <row r="667" spans="1:15" x14ac:dyDescent="0.25">
      <c r="A667" s="18">
        <f t="shared" si="12"/>
        <v>0</v>
      </c>
      <c r="B667" s="46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32"/>
      <c r="N667" s="47"/>
      <c r="O667" s="27"/>
    </row>
    <row r="668" spans="1:15" x14ac:dyDescent="0.25">
      <c r="A668" s="18">
        <f t="shared" si="12"/>
        <v>0</v>
      </c>
      <c r="B668" s="46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32"/>
      <c r="N668" s="47"/>
      <c r="O668" s="27"/>
    </row>
    <row r="669" spans="1:15" x14ac:dyDescent="0.25">
      <c r="A669" s="18">
        <f t="shared" si="12"/>
        <v>0</v>
      </c>
      <c r="B669" s="46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32"/>
      <c r="N669" s="47"/>
      <c r="O669" s="27"/>
    </row>
    <row r="670" spans="1:15" x14ac:dyDescent="0.25">
      <c r="A670" s="18">
        <f t="shared" si="12"/>
        <v>0</v>
      </c>
      <c r="B670" s="46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32"/>
      <c r="N670" s="47"/>
      <c r="O670" s="27"/>
    </row>
    <row r="671" spans="1:15" x14ac:dyDescent="0.25">
      <c r="A671" s="18">
        <f t="shared" si="12"/>
        <v>0</v>
      </c>
      <c r="B671" s="46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32"/>
      <c r="N671" s="47"/>
      <c r="O671" s="27"/>
    </row>
    <row r="672" spans="1:15" x14ac:dyDescent="0.25">
      <c r="A672" s="18">
        <f t="shared" si="12"/>
        <v>0</v>
      </c>
      <c r="B672" s="46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32"/>
      <c r="N672" s="47"/>
      <c r="O672" s="27"/>
    </row>
    <row r="673" spans="1:15" x14ac:dyDescent="0.25">
      <c r="A673" s="18">
        <f t="shared" si="12"/>
        <v>0</v>
      </c>
      <c r="B673" s="46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32"/>
      <c r="N673" s="47"/>
      <c r="O673" s="27"/>
    </row>
    <row r="674" spans="1:15" x14ac:dyDescent="0.25">
      <c r="A674" s="18">
        <f t="shared" si="12"/>
        <v>0</v>
      </c>
      <c r="B674" s="46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32"/>
      <c r="N674" s="47"/>
      <c r="O674" s="27"/>
    </row>
    <row r="675" spans="1:15" x14ac:dyDescent="0.25">
      <c r="A675" s="18">
        <f t="shared" si="12"/>
        <v>0</v>
      </c>
      <c r="B675" s="46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32"/>
      <c r="N675" s="47"/>
      <c r="O675" s="27"/>
    </row>
    <row r="676" spans="1:15" x14ac:dyDescent="0.25">
      <c r="A676" s="18">
        <f t="shared" si="12"/>
        <v>0</v>
      </c>
      <c r="B676" s="46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32"/>
      <c r="N676" s="47"/>
      <c r="O676" s="27"/>
    </row>
    <row r="677" spans="1:15" x14ac:dyDescent="0.25">
      <c r="A677" s="18">
        <f t="shared" si="12"/>
        <v>0</v>
      </c>
      <c r="B677" s="46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32"/>
      <c r="N677" s="47"/>
      <c r="O677" s="27"/>
    </row>
    <row r="678" spans="1:15" x14ac:dyDescent="0.25">
      <c r="A678" s="18">
        <f t="shared" si="12"/>
        <v>0</v>
      </c>
      <c r="B678" s="46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32"/>
      <c r="N678" s="47"/>
      <c r="O678" s="27"/>
    </row>
    <row r="679" spans="1:15" x14ac:dyDescent="0.25">
      <c r="A679" s="18">
        <f t="shared" si="12"/>
        <v>0</v>
      </c>
      <c r="B679" s="46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32"/>
      <c r="N679" s="47"/>
      <c r="O679" s="27"/>
    </row>
    <row r="680" spans="1:15" x14ac:dyDescent="0.25">
      <c r="A680" s="18">
        <f t="shared" si="12"/>
        <v>0</v>
      </c>
      <c r="B680" s="46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32"/>
      <c r="N680" s="47"/>
      <c r="O680" s="27"/>
    </row>
    <row r="681" spans="1:15" x14ac:dyDescent="0.25">
      <c r="A681" s="18">
        <f t="shared" si="12"/>
        <v>0</v>
      </c>
      <c r="B681" s="46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32"/>
      <c r="N681" s="47"/>
      <c r="O681" s="27"/>
    </row>
    <row r="682" spans="1:15" x14ac:dyDescent="0.25">
      <c r="A682" s="18">
        <f t="shared" si="12"/>
        <v>0</v>
      </c>
      <c r="B682" s="46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32"/>
      <c r="N682" s="47"/>
      <c r="O682" s="27"/>
    </row>
    <row r="683" spans="1:15" x14ac:dyDescent="0.25">
      <c r="A683" s="18">
        <f t="shared" si="12"/>
        <v>0</v>
      </c>
      <c r="B683" s="46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32"/>
      <c r="N683" s="47"/>
      <c r="O683" s="27"/>
    </row>
    <row r="684" spans="1:15" x14ac:dyDescent="0.25">
      <c r="A684" s="18">
        <f t="shared" si="12"/>
        <v>0</v>
      </c>
      <c r="B684" s="46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32"/>
      <c r="N684" s="47"/>
      <c r="O684" s="27"/>
    </row>
    <row r="685" spans="1:15" x14ac:dyDescent="0.25">
      <c r="A685" s="18">
        <f t="shared" si="12"/>
        <v>0</v>
      </c>
      <c r="B685" s="46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32"/>
      <c r="N685" s="47"/>
      <c r="O685" s="27"/>
    </row>
    <row r="686" spans="1:15" x14ac:dyDescent="0.25">
      <c r="A686" s="18">
        <f t="shared" ref="A686:A749" si="13">B686</f>
        <v>0</v>
      </c>
      <c r="B686" s="46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32"/>
      <c r="N686" s="47"/>
      <c r="O686" s="27"/>
    </row>
    <row r="687" spans="1:15" x14ac:dyDescent="0.25">
      <c r="A687" s="18">
        <f t="shared" si="13"/>
        <v>0</v>
      </c>
      <c r="B687" s="46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32"/>
      <c r="N687" s="47"/>
      <c r="O687" s="27"/>
    </row>
    <row r="688" spans="1:15" x14ac:dyDescent="0.25">
      <c r="A688" s="18">
        <f t="shared" si="13"/>
        <v>0</v>
      </c>
      <c r="B688" s="46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32"/>
      <c r="N688" s="47"/>
      <c r="O688" s="27"/>
    </row>
    <row r="689" spans="1:15" x14ac:dyDescent="0.25">
      <c r="A689" s="18">
        <f t="shared" si="13"/>
        <v>0</v>
      </c>
      <c r="B689" s="46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32"/>
      <c r="N689" s="47"/>
      <c r="O689" s="27"/>
    </row>
    <row r="690" spans="1:15" x14ac:dyDescent="0.25">
      <c r="A690" s="18">
        <f t="shared" si="13"/>
        <v>0</v>
      </c>
      <c r="B690" s="46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32"/>
      <c r="N690" s="47"/>
      <c r="O690" s="27"/>
    </row>
    <row r="691" spans="1:15" x14ac:dyDescent="0.25">
      <c r="A691" s="18">
        <f t="shared" si="13"/>
        <v>0</v>
      </c>
      <c r="B691" s="46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32"/>
      <c r="N691" s="47"/>
      <c r="O691" s="27"/>
    </row>
    <row r="692" spans="1:15" x14ac:dyDescent="0.25">
      <c r="A692" s="18">
        <f t="shared" si="13"/>
        <v>0</v>
      </c>
      <c r="B692" s="46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32"/>
      <c r="N692" s="47"/>
      <c r="O692" s="27"/>
    </row>
    <row r="693" spans="1:15" x14ac:dyDescent="0.25">
      <c r="A693" s="18">
        <f t="shared" si="13"/>
        <v>0</v>
      </c>
      <c r="B693" s="46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32"/>
      <c r="N693" s="47"/>
      <c r="O693" s="27"/>
    </row>
    <row r="694" spans="1:15" x14ac:dyDescent="0.25">
      <c r="A694" s="18">
        <f t="shared" si="13"/>
        <v>0</v>
      </c>
      <c r="B694" s="46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32"/>
      <c r="N694" s="47"/>
      <c r="O694" s="27"/>
    </row>
    <row r="695" spans="1:15" x14ac:dyDescent="0.25">
      <c r="A695" s="18">
        <f t="shared" si="13"/>
        <v>0</v>
      </c>
      <c r="B695" s="46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32"/>
      <c r="N695" s="47"/>
      <c r="O695" s="27"/>
    </row>
    <row r="696" spans="1:15" x14ac:dyDescent="0.25">
      <c r="A696" s="18">
        <f t="shared" si="13"/>
        <v>0</v>
      </c>
      <c r="B696" s="46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32"/>
      <c r="N696" s="47"/>
      <c r="O696" s="27"/>
    </row>
    <row r="697" spans="1:15" x14ac:dyDescent="0.25">
      <c r="A697" s="18">
        <f t="shared" si="13"/>
        <v>0</v>
      </c>
      <c r="B697" s="46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32"/>
      <c r="N697" s="47"/>
      <c r="O697" s="27"/>
    </row>
    <row r="698" spans="1:15" x14ac:dyDescent="0.25">
      <c r="A698" s="18">
        <f t="shared" si="13"/>
        <v>0</v>
      </c>
      <c r="B698" s="46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32"/>
      <c r="N698" s="47"/>
      <c r="O698" s="27"/>
    </row>
    <row r="699" spans="1:15" x14ac:dyDescent="0.25">
      <c r="A699" s="18">
        <f t="shared" si="13"/>
        <v>0</v>
      </c>
      <c r="B699" s="46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32"/>
      <c r="N699" s="47"/>
      <c r="O699" s="27"/>
    </row>
    <row r="700" spans="1:15" x14ac:dyDescent="0.25">
      <c r="A700" s="18">
        <f t="shared" si="13"/>
        <v>0</v>
      </c>
      <c r="B700" s="46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32"/>
      <c r="N700" s="47"/>
      <c r="O700" s="27"/>
    </row>
    <row r="701" spans="1:15" x14ac:dyDescent="0.25">
      <c r="A701" s="18">
        <f t="shared" si="13"/>
        <v>0</v>
      </c>
      <c r="B701" s="46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32"/>
      <c r="N701" s="47"/>
      <c r="O701" s="27"/>
    </row>
    <row r="702" spans="1:15" x14ac:dyDescent="0.25">
      <c r="A702" s="18">
        <f t="shared" si="13"/>
        <v>0</v>
      </c>
      <c r="B702" s="46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32"/>
      <c r="N702" s="47"/>
      <c r="O702" s="27"/>
    </row>
    <row r="703" spans="1:15" x14ac:dyDescent="0.25">
      <c r="A703" s="18">
        <f t="shared" si="13"/>
        <v>0</v>
      </c>
      <c r="B703" s="46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32"/>
      <c r="N703" s="47"/>
      <c r="O703" s="27"/>
    </row>
    <row r="704" spans="1:15" x14ac:dyDescent="0.25">
      <c r="A704" s="18">
        <f t="shared" si="13"/>
        <v>0</v>
      </c>
      <c r="B704" s="46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32"/>
      <c r="N704" s="47"/>
      <c r="O704" s="27"/>
    </row>
    <row r="705" spans="1:15" x14ac:dyDescent="0.25">
      <c r="A705" s="18">
        <f t="shared" si="13"/>
        <v>0</v>
      </c>
      <c r="B705" s="46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32"/>
      <c r="N705" s="47"/>
      <c r="O705" s="27"/>
    </row>
    <row r="706" spans="1:15" x14ac:dyDescent="0.25">
      <c r="A706" s="18">
        <f t="shared" si="13"/>
        <v>0</v>
      </c>
      <c r="B706" s="46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32"/>
      <c r="N706" s="47"/>
      <c r="O706" s="27"/>
    </row>
    <row r="707" spans="1:15" x14ac:dyDescent="0.25">
      <c r="A707" s="18">
        <f t="shared" si="13"/>
        <v>0</v>
      </c>
      <c r="B707" s="46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32"/>
      <c r="N707" s="47"/>
      <c r="O707" s="27"/>
    </row>
    <row r="708" spans="1:15" x14ac:dyDescent="0.25">
      <c r="A708" s="18">
        <f t="shared" si="13"/>
        <v>0</v>
      </c>
      <c r="B708" s="46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32"/>
      <c r="N708" s="47"/>
      <c r="O708" s="27"/>
    </row>
    <row r="709" spans="1:15" x14ac:dyDescent="0.25">
      <c r="A709" s="18">
        <f t="shared" si="13"/>
        <v>0</v>
      </c>
      <c r="B709" s="46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32"/>
      <c r="N709" s="47"/>
      <c r="O709" s="27"/>
    </row>
    <row r="710" spans="1:15" x14ac:dyDescent="0.25">
      <c r="A710" s="18">
        <f t="shared" si="13"/>
        <v>0</v>
      </c>
      <c r="B710" s="46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32"/>
      <c r="N710" s="47"/>
      <c r="O710" s="27"/>
    </row>
    <row r="711" spans="1:15" x14ac:dyDescent="0.25">
      <c r="A711" s="18">
        <f t="shared" si="13"/>
        <v>0</v>
      </c>
      <c r="B711" s="46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32"/>
      <c r="N711" s="47"/>
      <c r="O711" s="27"/>
    </row>
    <row r="712" spans="1:15" x14ac:dyDescent="0.25">
      <c r="A712" s="18">
        <f t="shared" si="13"/>
        <v>0</v>
      </c>
      <c r="B712" s="46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32"/>
      <c r="N712" s="47"/>
      <c r="O712" s="27"/>
    </row>
    <row r="713" spans="1:15" x14ac:dyDescent="0.25">
      <c r="A713" s="18">
        <f t="shared" si="13"/>
        <v>0</v>
      </c>
      <c r="B713" s="46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32"/>
      <c r="N713" s="47"/>
      <c r="O713" s="27"/>
    </row>
    <row r="714" spans="1:15" x14ac:dyDescent="0.25">
      <c r="A714" s="18">
        <f t="shared" si="13"/>
        <v>0</v>
      </c>
      <c r="B714" s="46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32"/>
      <c r="N714" s="47"/>
      <c r="O714" s="27"/>
    </row>
    <row r="715" spans="1:15" x14ac:dyDescent="0.25">
      <c r="A715" s="18">
        <f t="shared" si="13"/>
        <v>0</v>
      </c>
      <c r="B715" s="46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32"/>
      <c r="N715" s="47"/>
      <c r="O715" s="27"/>
    </row>
    <row r="716" spans="1:15" x14ac:dyDescent="0.25">
      <c r="A716" s="18">
        <f t="shared" si="13"/>
        <v>0</v>
      </c>
      <c r="B716" s="46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32"/>
      <c r="N716" s="47"/>
      <c r="O716" s="27"/>
    </row>
    <row r="717" spans="1:15" x14ac:dyDescent="0.25">
      <c r="A717" s="18">
        <f t="shared" si="13"/>
        <v>0</v>
      </c>
      <c r="B717" s="46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32"/>
      <c r="N717" s="47"/>
      <c r="O717" s="27"/>
    </row>
    <row r="718" spans="1:15" x14ac:dyDescent="0.25">
      <c r="A718" s="18">
        <f t="shared" si="13"/>
        <v>0</v>
      </c>
      <c r="B718" s="46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32"/>
      <c r="N718" s="47"/>
      <c r="O718" s="27"/>
    </row>
    <row r="719" spans="1:15" x14ac:dyDescent="0.25">
      <c r="A719" s="18">
        <f t="shared" si="13"/>
        <v>0</v>
      </c>
      <c r="B719" s="46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32"/>
      <c r="N719" s="47"/>
      <c r="O719" s="27"/>
    </row>
    <row r="720" spans="1:15" x14ac:dyDescent="0.25">
      <c r="A720" s="18">
        <f t="shared" si="13"/>
        <v>0</v>
      </c>
      <c r="B720" s="46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32"/>
      <c r="N720" s="47"/>
      <c r="O720" s="27"/>
    </row>
    <row r="721" spans="1:15" x14ac:dyDescent="0.25">
      <c r="A721" s="18">
        <f t="shared" si="13"/>
        <v>0</v>
      </c>
      <c r="B721" s="46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32"/>
      <c r="N721" s="47"/>
      <c r="O721" s="27"/>
    </row>
    <row r="722" spans="1:15" x14ac:dyDescent="0.25">
      <c r="A722" s="18">
        <f t="shared" si="13"/>
        <v>0</v>
      </c>
      <c r="B722" s="46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32"/>
      <c r="N722" s="47"/>
      <c r="O722" s="27"/>
    </row>
    <row r="723" spans="1:15" x14ac:dyDescent="0.25">
      <c r="A723" s="18">
        <f t="shared" si="13"/>
        <v>0</v>
      </c>
      <c r="B723" s="46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32"/>
      <c r="N723" s="47"/>
      <c r="O723" s="27"/>
    </row>
    <row r="724" spans="1:15" x14ac:dyDescent="0.25">
      <c r="A724" s="18">
        <f t="shared" si="13"/>
        <v>0</v>
      </c>
      <c r="B724" s="46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32"/>
      <c r="N724" s="47"/>
      <c r="O724" s="27"/>
    </row>
    <row r="725" spans="1:15" x14ac:dyDescent="0.25">
      <c r="A725" s="18">
        <f t="shared" si="13"/>
        <v>0</v>
      </c>
      <c r="B725" s="46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32"/>
      <c r="N725" s="47"/>
      <c r="O725" s="27"/>
    </row>
    <row r="726" spans="1:15" x14ac:dyDescent="0.25">
      <c r="A726" s="18">
        <f t="shared" si="13"/>
        <v>0</v>
      </c>
      <c r="B726" s="46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32"/>
      <c r="N726" s="47"/>
      <c r="O726" s="27"/>
    </row>
    <row r="727" spans="1:15" x14ac:dyDescent="0.25">
      <c r="A727" s="18">
        <f t="shared" si="13"/>
        <v>0</v>
      </c>
      <c r="B727" s="46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32"/>
      <c r="N727" s="47"/>
      <c r="O727" s="27"/>
    </row>
    <row r="728" spans="1:15" x14ac:dyDescent="0.25">
      <c r="A728" s="18">
        <f t="shared" si="13"/>
        <v>0</v>
      </c>
      <c r="B728" s="46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32"/>
      <c r="N728" s="47"/>
      <c r="O728" s="27"/>
    </row>
    <row r="729" spans="1:15" x14ac:dyDescent="0.25">
      <c r="A729" s="18">
        <f t="shared" si="13"/>
        <v>0</v>
      </c>
      <c r="B729" s="46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32"/>
      <c r="N729" s="47"/>
      <c r="O729" s="27"/>
    </row>
    <row r="730" spans="1:15" x14ac:dyDescent="0.25">
      <c r="A730" s="18">
        <f t="shared" si="13"/>
        <v>0</v>
      </c>
      <c r="B730" s="46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32"/>
      <c r="N730" s="47"/>
      <c r="O730" s="27"/>
    </row>
    <row r="731" spans="1:15" x14ac:dyDescent="0.25">
      <c r="A731" s="18">
        <f t="shared" si="13"/>
        <v>0</v>
      </c>
      <c r="B731" s="46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32"/>
      <c r="N731" s="47"/>
      <c r="O731" s="27"/>
    </row>
    <row r="732" spans="1:15" x14ac:dyDescent="0.25">
      <c r="A732" s="18">
        <f t="shared" si="13"/>
        <v>0</v>
      </c>
      <c r="B732" s="46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32"/>
      <c r="N732" s="47"/>
      <c r="O732" s="27"/>
    </row>
    <row r="733" spans="1:15" x14ac:dyDescent="0.25">
      <c r="A733" s="18">
        <f t="shared" si="13"/>
        <v>0</v>
      </c>
      <c r="B733" s="46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32"/>
      <c r="N733" s="47"/>
      <c r="O733" s="27"/>
    </row>
    <row r="734" spans="1:15" x14ac:dyDescent="0.25">
      <c r="A734" s="18">
        <f t="shared" si="13"/>
        <v>0</v>
      </c>
      <c r="B734" s="46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32"/>
      <c r="N734" s="47"/>
      <c r="O734" s="27"/>
    </row>
    <row r="735" spans="1:15" x14ac:dyDescent="0.25">
      <c r="A735" s="18">
        <f t="shared" si="13"/>
        <v>0</v>
      </c>
      <c r="B735" s="46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32"/>
      <c r="N735" s="47"/>
      <c r="O735" s="27"/>
    </row>
    <row r="736" spans="1:15" x14ac:dyDescent="0.25">
      <c r="A736" s="18">
        <f t="shared" si="13"/>
        <v>0</v>
      </c>
      <c r="B736" s="46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32"/>
      <c r="N736" s="47"/>
      <c r="O736" s="27"/>
    </row>
    <row r="737" spans="1:15" x14ac:dyDescent="0.25">
      <c r="A737" s="18">
        <f t="shared" si="13"/>
        <v>0</v>
      </c>
      <c r="B737" s="46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32"/>
      <c r="N737" s="47"/>
      <c r="O737" s="27"/>
    </row>
    <row r="738" spans="1:15" x14ac:dyDescent="0.25">
      <c r="A738" s="18">
        <f t="shared" si="13"/>
        <v>0</v>
      </c>
      <c r="B738" s="46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32"/>
      <c r="N738" s="47"/>
      <c r="O738" s="27"/>
    </row>
    <row r="739" spans="1:15" x14ac:dyDescent="0.25">
      <c r="A739" s="18">
        <f t="shared" si="13"/>
        <v>0</v>
      </c>
      <c r="B739" s="46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32"/>
      <c r="N739" s="47"/>
      <c r="O739" s="27"/>
    </row>
    <row r="740" spans="1:15" x14ac:dyDescent="0.25">
      <c r="A740" s="18">
        <f t="shared" si="13"/>
        <v>0</v>
      </c>
      <c r="B740" s="46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32"/>
      <c r="N740" s="47"/>
      <c r="O740" s="27"/>
    </row>
    <row r="741" spans="1:15" x14ac:dyDescent="0.25">
      <c r="A741" s="18">
        <f t="shared" si="13"/>
        <v>0</v>
      </c>
      <c r="B741" s="46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32"/>
      <c r="N741" s="47"/>
      <c r="O741" s="27"/>
    </row>
    <row r="742" spans="1:15" x14ac:dyDescent="0.25">
      <c r="A742" s="18">
        <f t="shared" si="13"/>
        <v>0</v>
      </c>
      <c r="B742" s="46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32"/>
      <c r="N742" s="47"/>
      <c r="O742" s="27"/>
    </row>
    <row r="743" spans="1:15" x14ac:dyDescent="0.25">
      <c r="A743" s="18">
        <f t="shared" si="13"/>
        <v>0</v>
      </c>
      <c r="B743" s="46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32"/>
      <c r="N743" s="47"/>
      <c r="O743" s="27"/>
    </row>
    <row r="744" spans="1:15" x14ac:dyDescent="0.25">
      <c r="A744" s="18">
        <f t="shared" si="13"/>
        <v>0</v>
      </c>
      <c r="B744" s="46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32"/>
      <c r="N744" s="47"/>
      <c r="O744" s="27"/>
    </row>
    <row r="745" spans="1:15" x14ac:dyDescent="0.25">
      <c r="A745" s="18">
        <f t="shared" si="13"/>
        <v>0</v>
      </c>
      <c r="B745" s="46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32"/>
      <c r="N745" s="47"/>
      <c r="O745" s="27"/>
    </row>
    <row r="746" spans="1:15" x14ac:dyDescent="0.25">
      <c r="A746" s="18">
        <f t="shared" si="13"/>
        <v>0</v>
      </c>
      <c r="B746" s="46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32"/>
      <c r="N746" s="47"/>
      <c r="O746" s="27"/>
    </row>
    <row r="747" spans="1:15" x14ac:dyDescent="0.25">
      <c r="A747" s="18">
        <f t="shared" si="13"/>
        <v>0</v>
      </c>
      <c r="B747" s="46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32"/>
      <c r="N747" s="47"/>
      <c r="O747" s="27"/>
    </row>
    <row r="748" spans="1:15" x14ac:dyDescent="0.25">
      <c r="A748" s="18">
        <f t="shared" si="13"/>
        <v>0</v>
      </c>
      <c r="B748" s="46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32"/>
      <c r="N748" s="47"/>
      <c r="O748" s="27"/>
    </row>
    <row r="749" spans="1:15" x14ac:dyDescent="0.25">
      <c r="A749" s="18">
        <f t="shared" si="13"/>
        <v>0</v>
      </c>
      <c r="B749" s="46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32"/>
      <c r="N749" s="47"/>
      <c r="O749" s="27"/>
    </row>
    <row r="750" spans="1:15" x14ac:dyDescent="0.25">
      <c r="A750" s="18">
        <f t="shared" ref="A750:A789" si="14">B750</f>
        <v>0</v>
      </c>
      <c r="B750" s="46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32"/>
      <c r="N750" s="47"/>
      <c r="O750" s="27"/>
    </row>
    <row r="751" spans="1:15" x14ac:dyDescent="0.25">
      <c r="A751" s="18">
        <f t="shared" si="14"/>
        <v>0</v>
      </c>
      <c r="B751" s="46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32"/>
      <c r="N751" s="47"/>
      <c r="O751" s="27"/>
    </row>
    <row r="752" spans="1:15" x14ac:dyDescent="0.25">
      <c r="A752" s="18">
        <f t="shared" si="14"/>
        <v>0</v>
      </c>
      <c r="B752" s="46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32"/>
      <c r="N752" s="47"/>
      <c r="O752" s="27"/>
    </row>
    <row r="753" spans="1:15" x14ac:dyDescent="0.25">
      <c r="A753" s="18">
        <f t="shared" si="14"/>
        <v>0</v>
      </c>
      <c r="B753" s="46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32"/>
      <c r="N753" s="47"/>
      <c r="O753" s="27"/>
    </row>
    <row r="754" spans="1:15" x14ac:dyDescent="0.25">
      <c r="A754" s="18">
        <f t="shared" si="14"/>
        <v>0</v>
      </c>
      <c r="B754" s="46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32"/>
      <c r="N754" s="47"/>
      <c r="O754" s="27"/>
    </row>
    <row r="755" spans="1:15" x14ac:dyDescent="0.25">
      <c r="A755" s="18">
        <f t="shared" si="14"/>
        <v>0</v>
      </c>
      <c r="B755" s="46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32"/>
      <c r="N755" s="47"/>
      <c r="O755" s="27"/>
    </row>
    <row r="756" spans="1:15" x14ac:dyDescent="0.25">
      <c r="A756" s="18">
        <f t="shared" si="14"/>
        <v>0</v>
      </c>
      <c r="B756" s="46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32"/>
      <c r="N756" s="47"/>
      <c r="O756" s="27"/>
    </row>
    <row r="757" spans="1:15" x14ac:dyDescent="0.25">
      <c r="A757" s="18">
        <f t="shared" si="14"/>
        <v>0</v>
      </c>
      <c r="B757" s="46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32"/>
      <c r="N757" s="47"/>
      <c r="O757" s="27"/>
    </row>
    <row r="758" spans="1:15" x14ac:dyDescent="0.25">
      <c r="A758" s="18">
        <f t="shared" si="14"/>
        <v>0</v>
      </c>
      <c r="B758" s="46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32"/>
      <c r="N758" s="47"/>
      <c r="O758" s="27"/>
    </row>
    <row r="759" spans="1:15" x14ac:dyDescent="0.25">
      <c r="A759" s="18">
        <f t="shared" si="14"/>
        <v>0</v>
      </c>
      <c r="B759" s="46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32"/>
      <c r="N759" s="47"/>
      <c r="O759" s="27"/>
    </row>
    <row r="760" spans="1:15" x14ac:dyDescent="0.25">
      <c r="A760" s="18">
        <f t="shared" si="14"/>
        <v>0</v>
      </c>
      <c r="B760" s="46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32"/>
      <c r="N760" s="47"/>
      <c r="O760" s="27"/>
    </row>
    <row r="761" spans="1:15" x14ac:dyDescent="0.25">
      <c r="A761" s="18">
        <f t="shared" si="14"/>
        <v>0</v>
      </c>
      <c r="B761" s="46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32"/>
      <c r="N761" s="47"/>
      <c r="O761" s="27"/>
    </row>
    <row r="762" spans="1:15" x14ac:dyDescent="0.25">
      <c r="A762" s="18">
        <f t="shared" si="14"/>
        <v>0</v>
      </c>
      <c r="B762" s="46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32"/>
      <c r="N762" s="47"/>
      <c r="O762" s="27"/>
    </row>
    <row r="763" spans="1:15" x14ac:dyDescent="0.25">
      <c r="A763" s="18">
        <f t="shared" si="14"/>
        <v>0</v>
      </c>
      <c r="B763" s="46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32"/>
      <c r="N763" s="47"/>
      <c r="O763" s="27"/>
    </row>
    <row r="764" spans="1:15" x14ac:dyDescent="0.25">
      <c r="A764" s="18">
        <f t="shared" si="14"/>
        <v>0</v>
      </c>
      <c r="B764" s="46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32"/>
      <c r="N764" s="47"/>
      <c r="O764" s="27"/>
    </row>
    <row r="765" spans="1:15" x14ac:dyDescent="0.25">
      <c r="A765" s="18">
        <f t="shared" si="14"/>
        <v>0</v>
      </c>
      <c r="B765" s="46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32"/>
      <c r="N765" s="47"/>
      <c r="O765" s="27"/>
    </row>
    <row r="766" spans="1:15" x14ac:dyDescent="0.25">
      <c r="A766" s="18">
        <f t="shared" si="14"/>
        <v>0</v>
      </c>
      <c r="B766" s="46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32"/>
      <c r="N766" s="47"/>
      <c r="O766" s="27"/>
    </row>
    <row r="767" spans="1:15" x14ac:dyDescent="0.25">
      <c r="A767" s="18">
        <f t="shared" si="14"/>
        <v>0</v>
      </c>
      <c r="B767" s="46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32"/>
      <c r="N767" s="47"/>
      <c r="O767" s="27"/>
    </row>
    <row r="768" spans="1:15" x14ac:dyDescent="0.25">
      <c r="A768" s="18">
        <f t="shared" si="14"/>
        <v>0</v>
      </c>
      <c r="B768" s="46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32"/>
      <c r="N768" s="47"/>
      <c r="O768" s="27"/>
    </row>
    <row r="769" spans="1:15" x14ac:dyDescent="0.25">
      <c r="A769" s="18">
        <f t="shared" si="14"/>
        <v>0</v>
      </c>
      <c r="B769" s="46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32"/>
      <c r="N769" s="47"/>
      <c r="O769" s="27"/>
    </row>
    <row r="770" spans="1:15" x14ac:dyDescent="0.25">
      <c r="A770" s="18">
        <f t="shared" si="14"/>
        <v>0</v>
      </c>
      <c r="B770" s="46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32"/>
      <c r="N770" s="47"/>
      <c r="O770" s="27"/>
    </row>
    <row r="771" spans="1:15" x14ac:dyDescent="0.25">
      <c r="A771" s="18">
        <f t="shared" si="14"/>
        <v>0</v>
      </c>
      <c r="B771" s="46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32"/>
      <c r="N771" s="47"/>
      <c r="O771" s="27"/>
    </row>
    <row r="772" spans="1:15" x14ac:dyDescent="0.25">
      <c r="A772" s="18">
        <f t="shared" si="14"/>
        <v>0</v>
      </c>
      <c r="B772" s="46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32"/>
      <c r="N772" s="47"/>
      <c r="O772" s="27"/>
    </row>
    <row r="773" spans="1:15" x14ac:dyDescent="0.25">
      <c r="A773" s="18">
        <f t="shared" si="14"/>
        <v>0</v>
      </c>
      <c r="B773" s="46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32"/>
      <c r="N773" s="47"/>
      <c r="O773" s="27"/>
    </row>
    <row r="774" spans="1:15" x14ac:dyDescent="0.25">
      <c r="A774" s="18">
        <f t="shared" si="14"/>
        <v>0</v>
      </c>
      <c r="B774" s="46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32"/>
      <c r="N774" s="47"/>
      <c r="O774" s="27"/>
    </row>
    <row r="775" spans="1:15" x14ac:dyDescent="0.25">
      <c r="A775" s="18">
        <f t="shared" si="14"/>
        <v>0</v>
      </c>
      <c r="B775" s="46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32"/>
      <c r="N775" s="47"/>
      <c r="O775" s="27"/>
    </row>
    <row r="776" spans="1:15" x14ac:dyDescent="0.25">
      <c r="A776" s="18">
        <f t="shared" si="14"/>
        <v>0</v>
      </c>
      <c r="B776" s="46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32"/>
      <c r="N776" s="47"/>
      <c r="O776" s="27"/>
    </row>
    <row r="777" spans="1:15" x14ac:dyDescent="0.25">
      <c r="A777" s="18">
        <f t="shared" si="14"/>
        <v>0</v>
      </c>
      <c r="B777" s="46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32"/>
      <c r="N777" s="47"/>
      <c r="O777" s="27"/>
    </row>
    <row r="778" spans="1:15" x14ac:dyDescent="0.25">
      <c r="A778" s="18">
        <f t="shared" si="14"/>
        <v>0</v>
      </c>
      <c r="B778" s="46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32"/>
      <c r="N778" s="47"/>
      <c r="O778" s="27"/>
    </row>
    <row r="779" spans="1:15" x14ac:dyDescent="0.25">
      <c r="A779" s="18">
        <f t="shared" si="14"/>
        <v>0</v>
      </c>
      <c r="B779" s="46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32"/>
      <c r="N779" s="47"/>
      <c r="O779" s="27"/>
    </row>
    <row r="780" spans="1:15" x14ac:dyDescent="0.25">
      <c r="A780" s="18">
        <f t="shared" si="14"/>
        <v>0</v>
      </c>
      <c r="B780" s="46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32"/>
      <c r="N780" s="47"/>
      <c r="O780" s="27"/>
    </row>
    <row r="781" spans="1:15" x14ac:dyDescent="0.25">
      <c r="A781" s="18">
        <f t="shared" si="14"/>
        <v>0</v>
      </c>
      <c r="B781" s="46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32"/>
      <c r="N781" s="47"/>
      <c r="O781" s="27"/>
    </row>
    <row r="782" spans="1:15" x14ac:dyDescent="0.25">
      <c r="A782" s="18">
        <f t="shared" si="14"/>
        <v>0</v>
      </c>
      <c r="B782" s="46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32"/>
      <c r="N782" s="47"/>
      <c r="O782" s="27"/>
    </row>
    <row r="783" spans="1:15" x14ac:dyDescent="0.25">
      <c r="A783" s="18">
        <f t="shared" si="14"/>
        <v>0</v>
      </c>
      <c r="B783" s="46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32"/>
      <c r="N783" s="47"/>
      <c r="O783" s="27"/>
    </row>
    <row r="784" spans="1:15" x14ac:dyDescent="0.25">
      <c r="A784" s="18">
        <f t="shared" si="14"/>
        <v>0</v>
      </c>
      <c r="B784" s="46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32"/>
      <c r="N784" s="47"/>
      <c r="O784" s="27"/>
    </row>
    <row r="785" spans="1:15" x14ac:dyDescent="0.25">
      <c r="A785" s="18">
        <f t="shared" si="14"/>
        <v>0</v>
      </c>
      <c r="B785" s="46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32"/>
      <c r="N785" s="47"/>
      <c r="O785" s="27"/>
    </row>
    <row r="786" spans="1:15" x14ac:dyDescent="0.25">
      <c r="A786" s="18">
        <f t="shared" si="14"/>
        <v>0</v>
      </c>
      <c r="B786" s="46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32"/>
      <c r="N786" s="47"/>
      <c r="O786" s="27"/>
    </row>
    <row r="787" spans="1:15" x14ac:dyDescent="0.25">
      <c r="A787" s="18">
        <f t="shared" si="14"/>
        <v>0</v>
      </c>
      <c r="B787" s="46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32"/>
      <c r="N787" s="47"/>
      <c r="O787" s="27"/>
    </row>
    <row r="788" spans="1:15" x14ac:dyDescent="0.25">
      <c r="A788" s="18">
        <f t="shared" si="14"/>
        <v>0</v>
      </c>
      <c r="B788" s="46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32"/>
      <c r="N788" s="47"/>
      <c r="O788" s="27"/>
    </row>
    <row r="789" spans="1:15" x14ac:dyDescent="0.25">
      <c r="A789" s="18">
        <f t="shared" si="14"/>
        <v>0</v>
      </c>
      <c r="B789" s="46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32"/>
      <c r="N789" s="47"/>
      <c r="O789" s="27"/>
    </row>
  </sheetData>
  <mergeCells count="1">
    <mergeCell ref="L1:N1"/>
  </mergeCells>
  <conditionalFormatting sqref="J1">
    <cfRule type="expression" dxfId="9" priority="2">
      <formula>$M$41=FALSE</formula>
    </cfRule>
  </conditionalFormatting>
  <conditionalFormatting sqref="M41">
    <cfRule type="expression" dxfId="8" priority="3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789"/>
  <sheetViews>
    <sheetView zoomScaleNormal="100" workbookViewId="0"/>
  </sheetViews>
  <sheetFormatPr baseColWidth="10" defaultColWidth="11.42578125" defaultRowHeight="15" x14ac:dyDescent="0.25"/>
  <cols>
    <col min="1" max="1" width="4.140625" style="5" customWidth="1"/>
    <col min="2" max="12" width="17.7109375" style="4" customWidth="1"/>
    <col min="13" max="13" width="1.5703125" style="5" customWidth="1"/>
    <col min="14" max="14" width="17.42578125" style="4" customWidth="1"/>
    <col min="15" max="15" width="5.28515625" style="4" customWidth="1"/>
    <col min="16" max="16384" width="11.42578125" style="4"/>
  </cols>
  <sheetData>
    <row r="1" spans="2:14" ht="31.5" customHeight="1" x14ac:dyDescent="0.25">
      <c r="B1" s="1" t="s">
        <v>12</v>
      </c>
      <c r="C1" s="2"/>
      <c r="D1" s="2"/>
      <c r="E1" s="2"/>
      <c r="F1" s="2"/>
      <c r="G1" s="2"/>
      <c r="H1" s="2"/>
      <c r="I1" s="2"/>
      <c r="J1" s="21" t="b">
        <v>0</v>
      </c>
      <c r="K1" s="3"/>
      <c r="L1" s="61">
        <f>+B45</f>
        <v>0</v>
      </c>
      <c r="M1" s="61"/>
      <c r="N1" s="61"/>
    </row>
    <row r="20" ht="11.25" customHeight="1" x14ac:dyDescent="0.25"/>
    <row r="39" spans="1:15" ht="21" customHeight="1" x14ac:dyDescent="0.25">
      <c r="N39" s="6" t="s">
        <v>0</v>
      </c>
    </row>
    <row r="41" spans="1:15" s="10" customFormat="1" ht="30" x14ac:dyDescent="0.25">
      <c r="A41" s="7"/>
      <c r="B41" s="8" t="s">
        <v>1</v>
      </c>
      <c r="C41" s="9">
        <f t="shared" ref="C41:L41" si="0">SUM(C45:C789)</f>
        <v>0</v>
      </c>
      <c r="D41" s="9">
        <f t="shared" si="0"/>
        <v>0</v>
      </c>
      <c r="E41" s="9">
        <f t="shared" si="0"/>
        <v>0</v>
      </c>
      <c r="F41" s="9">
        <f t="shared" si="0"/>
        <v>0</v>
      </c>
      <c r="G41" s="9">
        <f t="shared" si="0"/>
        <v>0</v>
      </c>
      <c r="H41" s="9">
        <f t="shared" si="0"/>
        <v>0</v>
      </c>
      <c r="I41" s="9">
        <f t="shared" si="0"/>
        <v>0</v>
      </c>
      <c r="J41" s="9">
        <f t="shared" si="0"/>
        <v>0</v>
      </c>
      <c r="K41" s="9">
        <f t="shared" si="0"/>
        <v>0</v>
      </c>
      <c r="L41" s="9">
        <f t="shared" si="0"/>
        <v>0</v>
      </c>
      <c r="M41" s="20" t="b">
        <f>ABS(C41+D41+E41+F41+G41+H41-I41-J41-K41-L41)&lt;0.0000001</f>
        <v>1</v>
      </c>
      <c r="N41" s="9">
        <f t="shared" ref="N41" si="1">SUM(N45:N789)</f>
        <v>0</v>
      </c>
    </row>
    <row r="42" spans="1:15" s="10" customFormat="1" x14ac:dyDescent="0.25">
      <c r="A42" s="7"/>
      <c r="B42" s="11" t="s">
        <v>2</v>
      </c>
      <c r="C42" s="12">
        <f t="shared" ref="C42:L42" si="2">MAX(C45:C789)</f>
        <v>0</v>
      </c>
      <c r="D42" s="12">
        <f t="shared" si="2"/>
        <v>0</v>
      </c>
      <c r="E42" s="12">
        <f t="shared" si="2"/>
        <v>0</v>
      </c>
      <c r="F42" s="12">
        <f t="shared" si="2"/>
        <v>0</v>
      </c>
      <c r="G42" s="12">
        <f t="shared" si="2"/>
        <v>0</v>
      </c>
      <c r="H42" s="12">
        <f t="shared" si="2"/>
        <v>0</v>
      </c>
      <c r="I42" s="12">
        <f t="shared" si="2"/>
        <v>0</v>
      </c>
      <c r="J42" s="12">
        <f t="shared" si="2"/>
        <v>0</v>
      </c>
      <c r="K42" s="12">
        <f t="shared" si="2"/>
        <v>0</v>
      </c>
      <c r="L42" s="12">
        <f t="shared" si="2"/>
        <v>0</v>
      </c>
      <c r="M42" s="5"/>
      <c r="N42" s="12" t="str">
        <f>IF(MAX(N45:N789)=0,"",MAX(N45:N789))</f>
        <v/>
      </c>
      <c r="O42" s="27" t="str">
        <f>IF(N42="","",VLOOKUP(N42,$N$45:$O$789,2,0))</f>
        <v/>
      </c>
    </row>
    <row r="43" spans="1:15" s="10" customFormat="1" x14ac:dyDescent="0.25">
      <c r="A43" s="7"/>
      <c r="B43" s="11" t="s">
        <v>3</v>
      </c>
      <c r="C43" s="12">
        <f t="shared" ref="C43:L43" si="3">MIN(C45:C789)</f>
        <v>0</v>
      </c>
      <c r="D43" s="12">
        <f t="shared" si="3"/>
        <v>0</v>
      </c>
      <c r="E43" s="12">
        <f t="shared" si="3"/>
        <v>0</v>
      </c>
      <c r="F43" s="12">
        <f t="shared" si="3"/>
        <v>0</v>
      </c>
      <c r="G43" s="12">
        <f t="shared" si="3"/>
        <v>0</v>
      </c>
      <c r="H43" s="12">
        <f t="shared" si="3"/>
        <v>0</v>
      </c>
      <c r="I43" s="12">
        <f t="shared" si="3"/>
        <v>0</v>
      </c>
      <c r="J43" s="12">
        <f t="shared" si="3"/>
        <v>0</v>
      </c>
      <c r="K43" s="12">
        <f t="shared" si="3"/>
        <v>0</v>
      </c>
      <c r="L43" s="12">
        <f t="shared" si="3"/>
        <v>0</v>
      </c>
      <c r="M43" s="5"/>
      <c r="N43" s="12" t="str">
        <f>IF(MIN(N45:N789)=0,"",MIN(N45:N789))</f>
        <v/>
      </c>
      <c r="O43" s="27" t="str">
        <f>IF(N43="","",VLOOKUP(N43,$N$45:$O$789,2,0))</f>
        <v/>
      </c>
    </row>
    <row r="44" spans="1:15" s="17" customFormat="1" ht="60" x14ac:dyDescent="0.25">
      <c r="A44" s="13"/>
      <c r="B44" s="14" t="s">
        <v>11</v>
      </c>
      <c r="C44" s="15" t="s">
        <v>22</v>
      </c>
      <c r="D44" s="15" t="s">
        <v>23</v>
      </c>
      <c r="E44" s="15" t="s">
        <v>20</v>
      </c>
      <c r="F44" s="15" t="s">
        <v>4</v>
      </c>
      <c r="G44" s="15" t="s">
        <v>26</v>
      </c>
      <c r="H44" s="15" t="s">
        <v>5</v>
      </c>
      <c r="I44" s="16" t="s">
        <v>6</v>
      </c>
      <c r="J44" s="16" t="s">
        <v>7</v>
      </c>
      <c r="K44" s="16" t="s">
        <v>8</v>
      </c>
      <c r="L44" s="16" t="s">
        <v>9</v>
      </c>
      <c r="M44" s="5"/>
      <c r="N44" s="19" t="s">
        <v>19</v>
      </c>
    </row>
    <row r="45" spans="1:15" x14ac:dyDescent="0.25">
      <c r="A45" s="18">
        <f>B45</f>
        <v>0</v>
      </c>
      <c r="B45" s="48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32"/>
      <c r="N45" s="49"/>
      <c r="O45" s="27"/>
    </row>
    <row r="46" spans="1:15" x14ac:dyDescent="0.25">
      <c r="A46" s="18">
        <f t="shared" ref="A46:A109" si="4">B46</f>
        <v>0</v>
      </c>
      <c r="B46" s="48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32"/>
      <c r="N46" s="49"/>
      <c r="O46" s="27"/>
    </row>
    <row r="47" spans="1:15" x14ac:dyDescent="0.25">
      <c r="A47" s="18">
        <f t="shared" si="4"/>
        <v>0</v>
      </c>
      <c r="B47" s="48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32"/>
      <c r="N47" s="49"/>
      <c r="O47" s="27"/>
    </row>
    <row r="48" spans="1:15" x14ac:dyDescent="0.25">
      <c r="A48" s="18">
        <f t="shared" si="4"/>
        <v>0</v>
      </c>
      <c r="B48" s="48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32"/>
      <c r="N48" s="49"/>
      <c r="O48" s="27"/>
    </row>
    <row r="49" spans="1:15" x14ac:dyDescent="0.25">
      <c r="A49" s="18">
        <f t="shared" si="4"/>
        <v>0</v>
      </c>
      <c r="B49" s="48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32"/>
      <c r="N49" s="49"/>
      <c r="O49" s="27"/>
    </row>
    <row r="50" spans="1:15" x14ac:dyDescent="0.25">
      <c r="A50" s="18">
        <f t="shared" si="4"/>
        <v>0</v>
      </c>
      <c r="B50" s="48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32"/>
      <c r="N50" s="49"/>
      <c r="O50" s="27"/>
    </row>
    <row r="51" spans="1:15" x14ac:dyDescent="0.25">
      <c r="A51" s="18">
        <f t="shared" si="4"/>
        <v>0</v>
      </c>
      <c r="B51" s="48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32"/>
      <c r="N51" s="49"/>
      <c r="O51" s="27"/>
    </row>
    <row r="52" spans="1:15" x14ac:dyDescent="0.25">
      <c r="A52" s="18">
        <f t="shared" si="4"/>
        <v>0</v>
      </c>
      <c r="B52" s="48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32"/>
      <c r="N52" s="49"/>
      <c r="O52" s="27"/>
    </row>
    <row r="53" spans="1:15" x14ac:dyDescent="0.25">
      <c r="A53" s="18">
        <f t="shared" si="4"/>
        <v>0</v>
      </c>
      <c r="B53" s="48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32"/>
      <c r="N53" s="49"/>
      <c r="O53" s="27"/>
    </row>
    <row r="54" spans="1:15" x14ac:dyDescent="0.25">
      <c r="A54" s="18">
        <f t="shared" si="4"/>
        <v>0</v>
      </c>
      <c r="B54" s="48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32"/>
      <c r="N54" s="49"/>
      <c r="O54" s="27"/>
    </row>
    <row r="55" spans="1:15" x14ac:dyDescent="0.25">
      <c r="A55" s="18">
        <f t="shared" si="4"/>
        <v>0</v>
      </c>
      <c r="B55" s="48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32"/>
      <c r="N55" s="49"/>
      <c r="O55" s="27"/>
    </row>
    <row r="56" spans="1:15" x14ac:dyDescent="0.25">
      <c r="A56" s="18">
        <f t="shared" si="4"/>
        <v>0</v>
      </c>
      <c r="B56" s="48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32"/>
      <c r="N56" s="49"/>
      <c r="O56" s="27"/>
    </row>
    <row r="57" spans="1:15" x14ac:dyDescent="0.25">
      <c r="A57" s="18">
        <f t="shared" si="4"/>
        <v>0</v>
      </c>
      <c r="B57" s="48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32"/>
      <c r="N57" s="49"/>
      <c r="O57" s="27"/>
    </row>
    <row r="58" spans="1:15" x14ac:dyDescent="0.25">
      <c r="A58" s="18">
        <f t="shared" si="4"/>
        <v>0</v>
      </c>
      <c r="B58" s="48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32"/>
      <c r="N58" s="49"/>
      <c r="O58" s="27"/>
    </row>
    <row r="59" spans="1:15" x14ac:dyDescent="0.25">
      <c r="A59" s="18">
        <f t="shared" si="4"/>
        <v>0</v>
      </c>
      <c r="B59" s="48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32"/>
      <c r="N59" s="49"/>
      <c r="O59" s="27"/>
    </row>
    <row r="60" spans="1:15" x14ac:dyDescent="0.25">
      <c r="A60" s="18">
        <f t="shared" si="4"/>
        <v>0</v>
      </c>
      <c r="B60" s="48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32"/>
      <c r="N60" s="49"/>
      <c r="O60" s="27"/>
    </row>
    <row r="61" spans="1:15" x14ac:dyDescent="0.25">
      <c r="A61" s="18">
        <f t="shared" si="4"/>
        <v>0</v>
      </c>
      <c r="B61" s="48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32"/>
      <c r="N61" s="49"/>
      <c r="O61" s="27"/>
    </row>
    <row r="62" spans="1:15" x14ac:dyDescent="0.25">
      <c r="A62" s="18">
        <f t="shared" si="4"/>
        <v>0</v>
      </c>
      <c r="B62" s="48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32"/>
      <c r="N62" s="49"/>
      <c r="O62" s="27"/>
    </row>
    <row r="63" spans="1:15" x14ac:dyDescent="0.25">
      <c r="A63" s="18">
        <f t="shared" si="4"/>
        <v>0</v>
      </c>
      <c r="B63" s="48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32"/>
      <c r="N63" s="49"/>
      <c r="O63" s="27"/>
    </row>
    <row r="64" spans="1:15" x14ac:dyDescent="0.25">
      <c r="A64" s="18">
        <f t="shared" si="4"/>
        <v>0</v>
      </c>
      <c r="B64" s="48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32"/>
      <c r="N64" s="49"/>
      <c r="O64" s="27"/>
    </row>
    <row r="65" spans="1:15" x14ac:dyDescent="0.25">
      <c r="A65" s="18">
        <f t="shared" si="4"/>
        <v>0</v>
      </c>
      <c r="B65" s="48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32"/>
      <c r="N65" s="49"/>
      <c r="O65" s="27"/>
    </row>
    <row r="66" spans="1:15" x14ac:dyDescent="0.25">
      <c r="A66" s="18">
        <f t="shared" si="4"/>
        <v>0</v>
      </c>
      <c r="B66" s="48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32"/>
      <c r="N66" s="49"/>
      <c r="O66" s="27"/>
    </row>
    <row r="67" spans="1:15" x14ac:dyDescent="0.25">
      <c r="A67" s="18">
        <f t="shared" si="4"/>
        <v>0</v>
      </c>
      <c r="B67" s="48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32"/>
      <c r="N67" s="49"/>
      <c r="O67" s="27"/>
    </row>
    <row r="68" spans="1:15" x14ac:dyDescent="0.25">
      <c r="A68" s="18">
        <f t="shared" si="4"/>
        <v>0</v>
      </c>
      <c r="B68" s="48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32"/>
      <c r="N68" s="49"/>
      <c r="O68" s="27"/>
    </row>
    <row r="69" spans="1:15" x14ac:dyDescent="0.25">
      <c r="A69" s="18">
        <f t="shared" si="4"/>
        <v>0</v>
      </c>
      <c r="B69" s="48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32"/>
      <c r="N69" s="49"/>
      <c r="O69" s="27"/>
    </row>
    <row r="70" spans="1:15" x14ac:dyDescent="0.25">
      <c r="A70" s="18">
        <f t="shared" si="4"/>
        <v>0</v>
      </c>
      <c r="B70" s="48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32"/>
      <c r="N70" s="49"/>
      <c r="O70" s="27"/>
    </row>
    <row r="71" spans="1:15" x14ac:dyDescent="0.25">
      <c r="A71" s="18">
        <f t="shared" si="4"/>
        <v>0</v>
      </c>
      <c r="B71" s="48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32"/>
      <c r="N71" s="49"/>
      <c r="O71" s="27"/>
    </row>
    <row r="72" spans="1:15" x14ac:dyDescent="0.25">
      <c r="A72" s="18">
        <f t="shared" si="4"/>
        <v>0</v>
      </c>
      <c r="B72" s="48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32"/>
      <c r="N72" s="49"/>
      <c r="O72" s="27"/>
    </row>
    <row r="73" spans="1:15" x14ac:dyDescent="0.25">
      <c r="A73" s="18">
        <f t="shared" si="4"/>
        <v>0</v>
      </c>
      <c r="B73" s="48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32"/>
      <c r="N73" s="49"/>
      <c r="O73" s="27"/>
    </row>
    <row r="74" spans="1:15" x14ac:dyDescent="0.25">
      <c r="A74" s="18">
        <f t="shared" si="4"/>
        <v>0</v>
      </c>
      <c r="B74" s="48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32"/>
      <c r="N74" s="49"/>
      <c r="O74" s="27"/>
    </row>
    <row r="75" spans="1:15" x14ac:dyDescent="0.25">
      <c r="A75" s="18">
        <f t="shared" si="4"/>
        <v>0</v>
      </c>
      <c r="B75" s="48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32"/>
      <c r="N75" s="49"/>
      <c r="O75" s="27"/>
    </row>
    <row r="76" spans="1:15" x14ac:dyDescent="0.25">
      <c r="A76" s="18">
        <f t="shared" si="4"/>
        <v>0</v>
      </c>
      <c r="B76" s="48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32"/>
      <c r="N76" s="49"/>
      <c r="O76" s="27"/>
    </row>
    <row r="77" spans="1:15" x14ac:dyDescent="0.25">
      <c r="A77" s="18">
        <f t="shared" si="4"/>
        <v>0</v>
      </c>
      <c r="B77" s="48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32"/>
      <c r="N77" s="49"/>
      <c r="O77" s="27"/>
    </row>
    <row r="78" spans="1:15" x14ac:dyDescent="0.25">
      <c r="A78" s="18">
        <f t="shared" si="4"/>
        <v>0</v>
      </c>
      <c r="B78" s="48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32"/>
      <c r="N78" s="49"/>
      <c r="O78" s="27"/>
    </row>
    <row r="79" spans="1:15" x14ac:dyDescent="0.25">
      <c r="A79" s="18">
        <f t="shared" si="4"/>
        <v>0</v>
      </c>
      <c r="B79" s="48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32"/>
      <c r="N79" s="49"/>
      <c r="O79" s="27"/>
    </row>
    <row r="80" spans="1:15" x14ac:dyDescent="0.25">
      <c r="A80" s="18">
        <f t="shared" si="4"/>
        <v>0</v>
      </c>
      <c r="B80" s="48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32"/>
      <c r="N80" s="49"/>
      <c r="O80" s="27"/>
    </row>
    <row r="81" spans="1:15" x14ac:dyDescent="0.25">
      <c r="A81" s="18">
        <f t="shared" si="4"/>
        <v>0</v>
      </c>
      <c r="B81" s="48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32"/>
      <c r="N81" s="49"/>
      <c r="O81" s="27"/>
    </row>
    <row r="82" spans="1:15" x14ac:dyDescent="0.25">
      <c r="A82" s="18">
        <f t="shared" si="4"/>
        <v>0</v>
      </c>
      <c r="B82" s="48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32"/>
      <c r="N82" s="49"/>
      <c r="O82" s="27"/>
    </row>
    <row r="83" spans="1:15" x14ac:dyDescent="0.25">
      <c r="A83" s="18">
        <f t="shared" si="4"/>
        <v>0</v>
      </c>
      <c r="B83" s="48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32"/>
      <c r="N83" s="49"/>
      <c r="O83" s="27"/>
    </row>
    <row r="84" spans="1:15" x14ac:dyDescent="0.25">
      <c r="A84" s="18">
        <f t="shared" si="4"/>
        <v>0</v>
      </c>
      <c r="B84" s="48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32"/>
      <c r="N84" s="49"/>
      <c r="O84" s="27"/>
    </row>
    <row r="85" spans="1:15" x14ac:dyDescent="0.25">
      <c r="A85" s="18">
        <f t="shared" si="4"/>
        <v>0</v>
      </c>
      <c r="B85" s="48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32"/>
      <c r="N85" s="49"/>
      <c r="O85" s="27"/>
    </row>
    <row r="86" spans="1:15" x14ac:dyDescent="0.25">
      <c r="A86" s="18">
        <f t="shared" si="4"/>
        <v>0</v>
      </c>
      <c r="B86" s="48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32"/>
      <c r="N86" s="49"/>
      <c r="O86" s="27"/>
    </row>
    <row r="87" spans="1:15" x14ac:dyDescent="0.25">
      <c r="A87" s="18">
        <f t="shared" si="4"/>
        <v>0</v>
      </c>
      <c r="B87" s="48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32"/>
      <c r="N87" s="49"/>
      <c r="O87" s="27"/>
    </row>
    <row r="88" spans="1:15" x14ac:dyDescent="0.25">
      <c r="A88" s="18">
        <f t="shared" si="4"/>
        <v>0</v>
      </c>
      <c r="B88" s="48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32"/>
      <c r="N88" s="49"/>
      <c r="O88" s="27"/>
    </row>
    <row r="89" spans="1:15" x14ac:dyDescent="0.25">
      <c r="A89" s="18">
        <f t="shared" si="4"/>
        <v>0</v>
      </c>
      <c r="B89" s="48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32"/>
      <c r="N89" s="49"/>
      <c r="O89" s="27"/>
    </row>
    <row r="90" spans="1:15" x14ac:dyDescent="0.25">
      <c r="A90" s="18">
        <f t="shared" si="4"/>
        <v>0</v>
      </c>
      <c r="B90" s="48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32"/>
      <c r="N90" s="49"/>
      <c r="O90" s="27"/>
    </row>
    <row r="91" spans="1:15" x14ac:dyDescent="0.25">
      <c r="A91" s="18">
        <f t="shared" si="4"/>
        <v>0</v>
      </c>
      <c r="B91" s="48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32"/>
      <c r="N91" s="49"/>
      <c r="O91" s="27"/>
    </row>
    <row r="92" spans="1:15" x14ac:dyDescent="0.25">
      <c r="A92" s="18">
        <f t="shared" si="4"/>
        <v>0</v>
      </c>
      <c r="B92" s="48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32"/>
      <c r="N92" s="49"/>
      <c r="O92" s="27"/>
    </row>
    <row r="93" spans="1:15" x14ac:dyDescent="0.25">
      <c r="A93" s="18">
        <f t="shared" si="4"/>
        <v>0</v>
      </c>
      <c r="B93" s="48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32"/>
      <c r="N93" s="49"/>
      <c r="O93" s="27"/>
    </row>
    <row r="94" spans="1:15" x14ac:dyDescent="0.25">
      <c r="A94" s="18">
        <f t="shared" si="4"/>
        <v>0</v>
      </c>
      <c r="B94" s="48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32"/>
      <c r="N94" s="49"/>
      <c r="O94" s="27"/>
    </row>
    <row r="95" spans="1:15" x14ac:dyDescent="0.25">
      <c r="A95" s="18">
        <f t="shared" si="4"/>
        <v>0</v>
      </c>
      <c r="B95" s="48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32"/>
      <c r="N95" s="49"/>
      <c r="O95" s="27"/>
    </row>
    <row r="96" spans="1:15" x14ac:dyDescent="0.25">
      <c r="A96" s="18">
        <f t="shared" si="4"/>
        <v>0</v>
      </c>
      <c r="B96" s="48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32"/>
      <c r="N96" s="49"/>
      <c r="O96" s="27"/>
    </row>
    <row r="97" spans="1:15" x14ac:dyDescent="0.25">
      <c r="A97" s="18">
        <f t="shared" si="4"/>
        <v>0</v>
      </c>
      <c r="B97" s="48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32"/>
      <c r="N97" s="49"/>
      <c r="O97" s="27"/>
    </row>
    <row r="98" spans="1:15" x14ac:dyDescent="0.25">
      <c r="A98" s="18">
        <f t="shared" si="4"/>
        <v>0</v>
      </c>
      <c r="B98" s="48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32"/>
      <c r="N98" s="49"/>
      <c r="O98" s="27"/>
    </row>
    <row r="99" spans="1:15" x14ac:dyDescent="0.25">
      <c r="A99" s="18">
        <f t="shared" si="4"/>
        <v>0</v>
      </c>
      <c r="B99" s="48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32"/>
      <c r="N99" s="49"/>
      <c r="O99" s="27"/>
    </row>
    <row r="100" spans="1:15" x14ac:dyDescent="0.25">
      <c r="A100" s="18">
        <f t="shared" si="4"/>
        <v>0</v>
      </c>
      <c r="B100" s="48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32"/>
      <c r="N100" s="49"/>
      <c r="O100" s="27"/>
    </row>
    <row r="101" spans="1:15" x14ac:dyDescent="0.25">
      <c r="A101" s="18">
        <f t="shared" si="4"/>
        <v>0</v>
      </c>
      <c r="B101" s="48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32"/>
      <c r="N101" s="49"/>
      <c r="O101" s="27"/>
    </row>
    <row r="102" spans="1:15" x14ac:dyDescent="0.25">
      <c r="A102" s="18">
        <f t="shared" si="4"/>
        <v>0</v>
      </c>
      <c r="B102" s="48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32"/>
      <c r="N102" s="49"/>
      <c r="O102" s="27"/>
    </row>
    <row r="103" spans="1:15" x14ac:dyDescent="0.25">
      <c r="A103" s="18">
        <f t="shared" si="4"/>
        <v>0</v>
      </c>
      <c r="B103" s="48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32"/>
      <c r="N103" s="49"/>
      <c r="O103" s="27"/>
    </row>
    <row r="104" spans="1:15" x14ac:dyDescent="0.25">
      <c r="A104" s="18">
        <f t="shared" si="4"/>
        <v>0</v>
      </c>
      <c r="B104" s="48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32"/>
      <c r="N104" s="49"/>
      <c r="O104" s="27"/>
    </row>
    <row r="105" spans="1:15" x14ac:dyDescent="0.25">
      <c r="A105" s="18">
        <f t="shared" si="4"/>
        <v>0</v>
      </c>
      <c r="B105" s="48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32"/>
      <c r="N105" s="49"/>
      <c r="O105" s="27"/>
    </row>
    <row r="106" spans="1:15" x14ac:dyDescent="0.25">
      <c r="A106" s="18">
        <f t="shared" si="4"/>
        <v>0</v>
      </c>
      <c r="B106" s="48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32"/>
      <c r="N106" s="49"/>
      <c r="O106" s="27"/>
    </row>
    <row r="107" spans="1:15" x14ac:dyDescent="0.25">
      <c r="A107" s="18">
        <f t="shared" si="4"/>
        <v>0</v>
      </c>
      <c r="B107" s="48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32"/>
      <c r="N107" s="49"/>
      <c r="O107" s="27"/>
    </row>
    <row r="108" spans="1:15" x14ac:dyDescent="0.25">
      <c r="A108" s="18">
        <f t="shared" si="4"/>
        <v>0</v>
      </c>
      <c r="B108" s="48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32"/>
      <c r="N108" s="49"/>
      <c r="O108" s="27"/>
    </row>
    <row r="109" spans="1:15" x14ac:dyDescent="0.25">
      <c r="A109" s="18">
        <f t="shared" si="4"/>
        <v>0</v>
      </c>
      <c r="B109" s="48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32"/>
      <c r="N109" s="49"/>
      <c r="O109" s="27"/>
    </row>
    <row r="110" spans="1:15" x14ac:dyDescent="0.25">
      <c r="A110" s="18">
        <f t="shared" ref="A110:A173" si="5">B110</f>
        <v>0</v>
      </c>
      <c r="B110" s="48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32"/>
      <c r="N110" s="49"/>
      <c r="O110" s="27"/>
    </row>
    <row r="111" spans="1:15" x14ac:dyDescent="0.25">
      <c r="A111" s="18">
        <f t="shared" si="5"/>
        <v>0</v>
      </c>
      <c r="B111" s="48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32"/>
      <c r="N111" s="49"/>
      <c r="O111" s="27"/>
    </row>
    <row r="112" spans="1:15" x14ac:dyDescent="0.25">
      <c r="A112" s="18">
        <f t="shared" si="5"/>
        <v>0</v>
      </c>
      <c r="B112" s="48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32"/>
      <c r="N112" s="49"/>
      <c r="O112" s="27"/>
    </row>
    <row r="113" spans="1:15" x14ac:dyDescent="0.25">
      <c r="A113" s="18">
        <f t="shared" si="5"/>
        <v>0</v>
      </c>
      <c r="B113" s="48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32"/>
      <c r="N113" s="49"/>
      <c r="O113" s="27"/>
    </row>
    <row r="114" spans="1:15" x14ac:dyDescent="0.25">
      <c r="A114" s="18">
        <f t="shared" si="5"/>
        <v>0</v>
      </c>
      <c r="B114" s="48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32"/>
      <c r="N114" s="49"/>
      <c r="O114" s="27"/>
    </row>
    <row r="115" spans="1:15" x14ac:dyDescent="0.25">
      <c r="A115" s="18">
        <f t="shared" si="5"/>
        <v>0</v>
      </c>
      <c r="B115" s="48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32"/>
      <c r="N115" s="49"/>
      <c r="O115" s="27"/>
    </row>
    <row r="116" spans="1:15" x14ac:dyDescent="0.25">
      <c r="A116" s="18">
        <f t="shared" si="5"/>
        <v>0</v>
      </c>
      <c r="B116" s="48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32"/>
      <c r="N116" s="49"/>
      <c r="O116" s="27"/>
    </row>
    <row r="117" spans="1:15" x14ac:dyDescent="0.25">
      <c r="A117" s="18">
        <f t="shared" si="5"/>
        <v>0</v>
      </c>
      <c r="B117" s="48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32"/>
      <c r="N117" s="49"/>
      <c r="O117" s="27"/>
    </row>
    <row r="118" spans="1:15" x14ac:dyDescent="0.25">
      <c r="A118" s="18">
        <f t="shared" si="5"/>
        <v>0</v>
      </c>
      <c r="B118" s="48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32"/>
      <c r="N118" s="49"/>
      <c r="O118" s="27"/>
    </row>
    <row r="119" spans="1:15" x14ac:dyDescent="0.25">
      <c r="A119" s="18">
        <f t="shared" si="5"/>
        <v>0</v>
      </c>
      <c r="B119" s="48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32"/>
      <c r="N119" s="49"/>
      <c r="O119" s="27"/>
    </row>
    <row r="120" spans="1:15" x14ac:dyDescent="0.25">
      <c r="A120" s="18">
        <f t="shared" si="5"/>
        <v>0</v>
      </c>
      <c r="B120" s="48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32"/>
      <c r="N120" s="49"/>
      <c r="O120" s="27"/>
    </row>
    <row r="121" spans="1:15" x14ac:dyDescent="0.25">
      <c r="A121" s="18">
        <f t="shared" si="5"/>
        <v>0</v>
      </c>
      <c r="B121" s="48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32"/>
      <c r="N121" s="49"/>
      <c r="O121" s="27"/>
    </row>
    <row r="122" spans="1:15" x14ac:dyDescent="0.25">
      <c r="A122" s="18">
        <f t="shared" si="5"/>
        <v>0</v>
      </c>
      <c r="B122" s="48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32"/>
      <c r="N122" s="49"/>
      <c r="O122" s="27"/>
    </row>
    <row r="123" spans="1:15" x14ac:dyDescent="0.25">
      <c r="A123" s="18">
        <f t="shared" si="5"/>
        <v>0</v>
      </c>
      <c r="B123" s="48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32"/>
      <c r="N123" s="49"/>
      <c r="O123" s="27"/>
    </row>
    <row r="124" spans="1:15" x14ac:dyDescent="0.25">
      <c r="A124" s="18">
        <f t="shared" si="5"/>
        <v>0</v>
      </c>
      <c r="B124" s="48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32"/>
      <c r="N124" s="49"/>
      <c r="O124" s="27"/>
    </row>
    <row r="125" spans="1:15" x14ac:dyDescent="0.25">
      <c r="A125" s="18">
        <f t="shared" si="5"/>
        <v>0</v>
      </c>
      <c r="B125" s="48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32"/>
      <c r="N125" s="49"/>
      <c r="O125" s="27"/>
    </row>
    <row r="126" spans="1:15" x14ac:dyDescent="0.25">
      <c r="A126" s="18">
        <f t="shared" si="5"/>
        <v>0</v>
      </c>
      <c r="B126" s="48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32"/>
      <c r="N126" s="49"/>
      <c r="O126" s="27"/>
    </row>
    <row r="127" spans="1:15" x14ac:dyDescent="0.25">
      <c r="A127" s="18">
        <f t="shared" si="5"/>
        <v>0</v>
      </c>
      <c r="B127" s="48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32"/>
      <c r="N127" s="49"/>
      <c r="O127" s="27"/>
    </row>
    <row r="128" spans="1:15" x14ac:dyDescent="0.25">
      <c r="A128" s="18">
        <f t="shared" si="5"/>
        <v>0</v>
      </c>
      <c r="B128" s="48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32"/>
      <c r="N128" s="49"/>
      <c r="O128" s="27"/>
    </row>
    <row r="129" spans="1:15" x14ac:dyDescent="0.25">
      <c r="A129" s="18">
        <f t="shared" si="5"/>
        <v>0</v>
      </c>
      <c r="B129" s="48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32"/>
      <c r="N129" s="49"/>
      <c r="O129" s="27"/>
    </row>
    <row r="130" spans="1:15" x14ac:dyDescent="0.25">
      <c r="A130" s="18">
        <f t="shared" si="5"/>
        <v>0</v>
      </c>
      <c r="B130" s="48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32"/>
      <c r="N130" s="49"/>
      <c r="O130" s="27"/>
    </row>
    <row r="131" spans="1:15" x14ac:dyDescent="0.25">
      <c r="A131" s="18">
        <f t="shared" si="5"/>
        <v>0</v>
      </c>
      <c r="B131" s="48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32"/>
      <c r="N131" s="49"/>
      <c r="O131" s="27"/>
    </row>
    <row r="132" spans="1:15" x14ac:dyDescent="0.25">
      <c r="A132" s="18">
        <f t="shared" si="5"/>
        <v>0</v>
      </c>
      <c r="B132" s="48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32"/>
      <c r="N132" s="49"/>
      <c r="O132" s="27"/>
    </row>
    <row r="133" spans="1:15" x14ac:dyDescent="0.25">
      <c r="A133" s="18">
        <f t="shared" si="5"/>
        <v>0</v>
      </c>
      <c r="B133" s="48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32"/>
      <c r="N133" s="49"/>
      <c r="O133" s="27"/>
    </row>
    <row r="134" spans="1:15" x14ac:dyDescent="0.25">
      <c r="A134" s="18">
        <f t="shared" si="5"/>
        <v>0</v>
      </c>
      <c r="B134" s="48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32"/>
      <c r="N134" s="49"/>
      <c r="O134" s="27"/>
    </row>
    <row r="135" spans="1:15" x14ac:dyDescent="0.25">
      <c r="A135" s="18">
        <f t="shared" si="5"/>
        <v>0</v>
      </c>
      <c r="B135" s="48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32"/>
      <c r="N135" s="49"/>
      <c r="O135" s="27"/>
    </row>
    <row r="136" spans="1:15" x14ac:dyDescent="0.25">
      <c r="A136" s="18">
        <f t="shared" si="5"/>
        <v>0</v>
      </c>
      <c r="B136" s="48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32"/>
      <c r="N136" s="49"/>
      <c r="O136" s="27"/>
    </row>
    <row r="137" spans="1:15" x14ac:dyDescent="0.25">
      <c r="A137" s="18">
        <f t="shared" si="5"/>
        <v>0</v>
      </c>
      <c r="B137" s="48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32"/>
      <c r="N137" s="49"/>
      <c r="O137" s="27"/>
    </row>
    <row r="138" spans="1:15" x14ac:dyDescent="0.25">
      <c r="A138" s="18">
        <f t="shared" si="5"/>
        <v>0</v>
      </c>
      <c r="B138" s="48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32"/>
      <c r="N138" s="49"/>
      <c r="O138" s="27"/>
    </row>
    <row r="139" spans="1:15" x14ac:dyDescent="0.25">
      <c r="A139" s="18">
        <f t="shared" si="5"/>
        <v>0</v>
      </c>
      <c r="B139" s="48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32"/>
      <c r="N139" s="49"/>
      <c r="O139" s="27"/>
    </row>
    <row r="140" spans="1:15" x14ac:dyDescent="0.25">
      <c r="A140" s="18">
        <f t="shared" si="5"/>
        <v>0</v>
      </c>
      <c r="B140" s="48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32"/>
      <c r="N140" s="49"/>
      <c r="O140" s="27"/>
    </row>
    <row r="141" spans="1:15" x14ac:dyDescent="0.25">
      <c r="A141" s="18">
        <f t="shared" si="5"/>
        <v>0</v>
      </c>
      <c r="B141" s="48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32"/>
      <c r="N141" s="49"/>
      <c r="O141" s="27"/>
    </row>
    <row r="142" spans="1:15" x14ac:dyDescent="0.25">
      <c r="A142" s="18">
        <f t="shared" si="5"/>
        <v>0</v>
      </c>
      <c r="B142" s="48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32"/>
      <c r="N142" s="49"/>
      <c r="O142" s="27"/>
    </row>
    <row r="143" spans="1:15" x14ac:dyDescent="0.25">
      <c r="A143" s="18">
        <f t="shared" si="5"/>
        <v>0</v>
      </c>
      <c r="B143" s="48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32"/>
      <c r="N143" s="49"/>
      <c r="O143" s="27"/>
    </row>
    <row r="144" spans="1:15" x14ac:dyDescent="0.25">
      <c r="A144" s="18">
        <f t="shared" si="5"/>
        <v>0</v>
      </c>
      <c r="B144" s="48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32"/>
      <c r="N144" s="49"/>
      <c r="O144" s="27"/>
    </row>
    <row r="145" spans="1:15" x14ac:dyDescent="0.25">
      <c r="A145" s="18">
        <f t="shared" si="5"/>
        <v>0</v>
      </c>
      <c r="B145" s="48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32"/>
      <c r="N145" s="49"/>
      <c r="O145" s="27"/>
    </row>
    <row r="146" spans="1:15" x14ac:dyDescent="0.25">
      <c r="A146" s="18">
        <f t="shared" si="5"/>
        <v>0</v>
      </c>
      <c r="B146" s="48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32"/>
      <c r="N146" s="49"/>
      <c r="O146" s="27"/>
    </row>
    <row r="147" spans="1:15" x14ac:dyDescent="0.25">
      <c r="A147" s="18">
        <f t="shared" si="5"/>
        <v>0</v>
      </c>
      <c r="B147" s="48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32"/>
      <c r="N147" s="49"/>
      <c r="O147" s="27"/>
    </row>
    <row r="148" spans="1:15" x14ac:dyDescent="0.25">
      <c r="A148" s="18">
        <f t="shared" si="5"/>
        <v>0</v>
      </c>
      <c r="B148" s="48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32"/>
      <c r="N148" s="49"/>
      <c r="O148" s="27"/>
    </row>
    <row r="149" spans="1:15" x14ac:dyDescent="0.25">
      <c r="A149" s="18">
        <f t="shared" si="5"/>
        <v>0</v>
      </c>
      <c r="B149" s="48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32"/>
      <c r="N149" s="49"/>
      <c r="O149" s="27"/>
    </row>
    <row r="150" spans="1:15" x14ac:dyDescent="0.25">
      <c r="A150" s="18">
        <f t="shared" si="5"/>
        <v>0</v>
      </c>
      <c r="B150" s="48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32"/>
      <c r="N150" s="49"/>
      <c r="O150" s="27"/>
    </row>
    <row r="151" spans="1:15" x14ac:dyDescent="0.25">
      <c r="A151" s="18">
        <f t="shared" si="5"/>
        <v>0</v>
      </c>
      <c r="B151" s="48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32"/>
      <c r="N151" s="49"/>
      <c r="O151" s="27"/>
    </row>
    <row r="152" spans="1:15" x14ac:dyDescent="0.25">
      <c r="A152" s="18">
        <f t="shared" si="5"/>
        <v>0</v>
      </c>
      <c r="B152" s="48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32"/>
      <c r="N152" s="49"/>
      <c r="O152" s="27"/>
    </row>
    <row r="153" spans="1:15" x14ac:dyDescent="0.25">
      <c r="A153" s="18">
        <f t="shared" si="5"/>
        <v>0</v>
      </c>
      <c r="B153" s="48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32"/>
      <c r="N153" s="49"/>
      <c r="O153" s="27"/>
    </row>
    <row r="154" spans="1:15" x14ac:dyDescent="0.25">
      <c r="A154" s="18">
        <f t="shared" si="5"/>
        <v>0</v>
      </c>
      <c r="B154" s="48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32"/>
      <c r="N154" s="49"/>
      <c r="O154" s="27"/>
    </row>
    <row r="155" spans="1:15" x14ac:dyDescent="0.25">
      <c r="A155" s="18">
        <f t="shared" si="5"/>
        <v>0</v>
      </c>
      <c r="B155" s="48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32"/>
      <c r="N155" s="49"/>
      <c r="O155" s="27"/>
    </row>
    <row r="156" spans="1:15" x14ac:dyDescent="0.25">
      <c r="A156" s="18">
        <f t="shared" si="5"/>
        <v>0</v>
      </c>
      <c r="B156" s="48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32"/>
      <c r="N156" s="49"/>
      <c r="O156" s="27"/>
    </row>
    <row r="157" spans="1:15" x14ac:dyDescent="0.25">
      <c r="A157" s="18">
        <f t="shared" si="5"/>
        <v>0</v>
      </c>
      <c r="B157" s="48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32"/>
      <c r="N157" s="49"/>
      <c r="O157" s="27"/>
    </row>
    <row r="158" spans="1:15" x14ac:dyDescent="0.25">
      <c r="A158" s="18">
        <f t="shared" si="5"/>
        <v>0</v>
      </c>
      <c r="B158" s="48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32"/>
      <c r="N158" s="49"/>
      <c r="O158" s="27"/>
    </row>
    <row r="159" spans="1:15" x14ac:dyDescent="0.25">
      <c r="A159" s="18">
        <f t="shared" si="5"/>
        <v>0</v>
      </c>
      <c r="B159" s="48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32"/>
      <c r="N159" s="49"/>
      <c r="O159" s="27"/>
    </row>
    <row r="160" spans="1:15" x14ac:dyDescent="0.25">
      <c r="A160" s="18">
        <f t="shared" si="5"/>
        <v>0</v>
      </c>
      <c r="B160" s="48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32"/>
      <c r="N160" s="49"/>
      <c r="O160" s="27"/>
    </row>
    <row r="161" spans="1:15" x14ac:dyDescent="0.25">
      <c r="A161" s="18">
        <f t="shared" si="5"/>
        <v>0</v>
      </c>
      <c r="B161" s="48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32"/>
      <c r="N161" s="49"/>
      <c r="O161" s="27"/>
    </row>
    <row r="162" spans="1:15" x14ac:dyDescent="0.25">
      <c r="A162" s="18">
        <f t="shared" si="5"/>
        <v>0</v>
      </c>
      <c r="B162" s="48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32"/>
      <c r="N162" s="49"/>
      <c r="O162" s="27"/>
    </row>
    <row r="163" spans="1:15" x14ac:dyDescent="0.25">
      <c r="A163" s="18">
        <f t="shared" si="5"/>
        <v>0</v>
      </c>
      <c r="B163" s="48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32"/>
      <c r="N163" s="49"/>
      <c r="O163" s="27"/>
    </row>
    <row r="164" spans="1:15" x14ac:dyDescent="0.25">
      <c r="A164" s="18">
        <f t="shared" si="5"/>
        <v>0</v>
      </c>
      <c r="B164" s="48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32"/>
      <c r="N164" s="49"/>
      <c r="O164" s="27"/>
    </row>
    <row r="165" spans="1:15" x14ac:dyDescent="0.25">
      <c r="A165" s="18">
        <f t="shared" si="5"/>
        <v>0</v>
      </c>
      <c r="B165" s="48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32"/>
      <c r="N165" s="49"/>
      <c r="O165" s="27"/>
    </row>
    <row r="166" spans="1:15" x14ac:dyDescent="0.25">
      <c r="A166" s="18">
        <f t="shared" si="5"/>
        <v>0</v>
      </c>
      <c r="B166" s="48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32"/>
      <c r="N166" s="49"/>
      <c r="O166" s="27"/>
    </row>
    <row r="167" spans="1:15" x14ac:dyDescent="0.25">
      <c r="A167" s="18">
        <f t="shared" si="5"/>
        <v>0</v>
      </c>
      <c r="B167" s="48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32"/>
      <c r="N167" s="49"/>
      <c r="O167" s="27"/>
    </row>
    <row r="168" spans="1:15" x14ac:dyDescent="0.25">
      <c r="A168" s="18">
        <f t="shared" si="5"/>
        <v>0</v>
      </c>
      <c r="B168" s="48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32"/>
      <c r="N168" s="49"/>
      <c r="O168" s="27"/>
    </row>
    <row r="169" spans="1:15" x14ac:dyDescent="0.25">
      <c r="A169" s="18">
        <f t="shared" si="5"/>
        <v>0</v>
      </c>
      <c r="B169" s="48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32"/>
      <c r="N169" s="49"/>
      <c r="O169" s="27"/>
    </row>
    <row r="170" spans="1:15" x14ac:dyDescent="0.25">
      <c r="A170" s="18">
        <f t="shared" si="5"/>
        <v>0</v>
      </c>
      <c r="B170" s="48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32"/>
      <c r="N170" s="49"/>
      <c r="O170" s="27"/>
    </row>
    <row r="171" spans="1:15" x14ac:dyDescent="0.25">
      <c r="A171" s="18">
        <f t="shared" si="5"/>
        <v>0</v>
      </c>
      <c r="B171" s="48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32"/>
      <c r="N171" s="49"/>
      <c r="O171" s="27"/>
    </row>
    <row r="172" spans="1:15" x14ac:dyDescent="0.25">
      <c r="A172" s="18">
        <f t="shared" si="5"/>
        <v>0</v>
      </c>
      <c r="B172" s="48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32"/>
      <c r="N172" s="49"/>
      <c r="O172" s="27"/>
    </row>
    <row r="173" spans="1:15" x14ac:dyDescent="0.25">
      <c r="A173" s="18">
        <f t="shared" si="5"/>
        <v>0</v>
      </c>
      <c r="B173" s="48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32"/>
      <c r="N173" s="49"/>
      <c r="O173" s="27"/>
    </row>
    <row r="174" spans="1:15" x14ac:dyDescent="0.25">
      <c r="A174" s="18">
        <f t="shared" ref="A174:A237" si="6">B174</f>
        <v>0</v>
      </c>
      <c r="B174" s="48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32"/>
      <c r="N174" s="49"/>
      <c r="O174" s="27"/>
    </row>
    <row r="175" spans="1:15" x14ac:dyDescent="0.25">
      <c r="A175" s="18">
        <f t="shared" si="6"/>
        <v>0</v>
      </c>
      <c r="B175" s="48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32"/>
      <c r="N175" s="49"/>
      <c r="O175" s="27"/>
    </row>
    <row r="176" spans="1:15" x14ac:dyDescent="0.25">
      <c r="A176" s="18">
        <f t="shared" si="6"/>
        <v>0</v>
      </c>
      <c r="B176" s="48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32"/>
      <c r="N176" s="49"/>
      <c r="O176" s="27"/>
    </row>
    <row r="177" spans="1:15" x14ac:dyDescent="0.25">
      <c r="A177" s="18">
        <f t="shared" si="6"/>
        <v>0</v>
      </c>
      <c r="B177" s="48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32"/>
      <c r="N177" s="49"/>
      <c r="O177" s="27"/>
    </row>
    <row r="178" spans="1:15" x14ac:dyDescent="0.25">
      <c r="A178" s="18">
        <f t="shared" si="6"/>
        <v>0</v>
      </c>
      <c r="B178" s="48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32"/>
      <c r="N178" s="49"/>
      <c r="O178" s="27"/>
    </row>
    <row r="179" spans="1:15" x14ac:dyDescent="0.25">
      <c r="A179" s="18">
        <f t="shared" si="6"/>
        <v>0</v>
      </c>
      <c r="B179" s="48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32"/>
      <c r="N179" s="49"/>
      <c r="O179" s="27"/>
    </row>
    <row r="180" spans="1:15" x14ac:dyDescent="0.25">
      <c r="A180" s="18">
        <f t="shared" si="6"/>
        <v>0</v>
      </c>
      <c r="B180" s="48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32"/>
      <c r="N180" s="49"/>
      <c r="O180" s="27"/>
    </row>
    <row r="181" spans="1:15" x14ac:dyDescent="0.25">
      <c r="A181" s="18">
        <f t="shared" si="6"/>
        <v>0</v>
      </c>
      <c r="B181" s="48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32"/>
      <c r="N181" s="49"/>
      <c r="O181" s="27"/>
    </row>
    <row r="182" spans="1:15" x14ac:dyDescent="0.25">
      <c r="A182" s="18">
        <f t="shared" si="6"/>
        <v>0</v>
      </c>
      <c r="B182" s="48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32"/>
      <c r="N182" s="49"/>
      <c r="O182" s="27"/>
    </row>
    <row r="183" spans="1:15" x14ac:dyDescent="0.25">
      <c r="A183" s="18">
        <f t="shared" si="6"/>
        <v>0</v>
      </c>
      <c r="B183" s="48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32"/>
      <c r="N183" s="49"/>
      <c r="O183" s="27"/>
    </row>
    <row r="184" spans="1:15" x14ac:dyDescent="0.25">
      <c r="A184" s="18">
        <f t="shared" si="6"/>
        <v>0</v>
      </c>
      <c r="B184" s="48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32"/>
      <c r="N184" s="49"/>
      <c r="O184" s="27"/>
    </row>
    <row r="185" spans="1:15" x14ac:dyDescent="0.25">
      <c r="A185" s="18">
        <f t="shared" si="6"/>
        <v>0</v>
      </c>
      <c r="B185" s="48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32"/>
      <c r="N185" s="49"/>
      <c r="O185" s="27"/>
    </row>
    <row r="186" spans="1:15" x14ac:dyDescent="0.25">
      <c r="A186" s="18">
        <f t="shared" si="6"/>
        <v>0</v>
      </c>
      <c r="B186" s="48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32"/>
      <c r="N186" s="49"/>
      <c r="O186" s="27"/>
    </row>
    <row r="187" spans="1:15" x14ac:dyDescent="0.25">
      <c r="A187" s="18">
        <f t="shared" si="6"/>
        <v>0</v>
      </c>
      <c r="B187" s="48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32"/>
      <c r="N187" s="49"/>
      <c r="O187" s="27"/>
    </row>
    <row r="188" spans="1:15" x14ac:dyDescent="0.25">
      <c r="A188" s="18">
        <f t="shared" si="6"/>
        <v>0</v>
      </c>
      <c r="B188" s="48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32"/>
      <c r="N188" s="49"/>
      <c r="O188" s="27"/>
    </row>
    <row r="189" spans="1:15" x14ac:dyDescent="0.25">
      <c r="A189" s="18">
        <f t="shared" si="6"/>
        <v>0</v>
      </c>
      <c r="B189" s="48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32"/>
      <c r="N189" s="49"/>
      <c r="O189" s="27"/>
    </row>
    <row r="190" spans="1:15" x14ac:dyDescent="0.25">
      <c r="A190" s="18">
        <f t="shared" si="6"/>
        <v>0</v>
      </c>
      <c r="B190" s="48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32"/>
      <c r="N190" s="49"/>
      <c r="O190" s="27"/>
    </row>
    <row r="191" spans="1:15" x14ac:dyDescent="0.25">
      <c r="A191" s="18">
        <f t="shared" si="6"/>
        <v>0</v>
      </c>
      <c r="B191" s="48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32"/>
      <c r="N191" s="49"/>
      <c r="O191" s="27"/>
    </row>
    <row r="192" spans="1:15" x14ac:dyDescent="0.25">
      <c r="A192" s="18">
        <f t="shared" si="6"/>
        <v>0</v>
      </c>
      <c r="B192" s="48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32"/>
      <c r="N192" s="49"/>
      <c r="O192" s="27"/>
    </row>
    <row r="193" spans="1:15" x14ac:dyDescent="0.25">
      <c r="A193" s="18">
        <f t="shared" si="6"/>
        <v>0</v>
      </c>
      <c r="B193" s="48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32"/>
      <c r="N193" s="49"/>
      <c r="O193" s="27"/>
    </row>
    <row r="194" spans="1:15" x14ac:dyDescent="0.25">
      <c r="A194" s="18">
        <f t="shared" si="6"/>
        <v>0</v>
      </c>
      <c r="B194" s="48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32"/>
      <c r="N194" s="49"/>
      <c r="O194" s="27"/>
    </row>
    <row r="195" spans="1:15" x14ac:dyDescent="0.25">
      <c r="A195" s="18">
        <f t="shared" si="6"/>
        <v>0</v>
      </c>
      <c r="B195" s="48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32"/>
      <c r="N195" s="49"/>
      <c r="O195" s="27"/>
    </row>
    <row r="196" spans="1:15" x14ac:dyDescent="0.25">
      <c r="A196" s="18">
        <f t="shared" si="6"/>
        <v>0</v>
      </c>
      <c r="B196" s="48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32"/>
      <c r="N196" s="49"/>
      <c r="O196" s="27"/>
    </row>
    <row r="197" spans="1:15" x14ac:dyDescent="0.25">
      <c r="A197" s="18">
        <f t="shared" si="6"/>
        <v>0</v>
      </c>
      <c r="B197" s="48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32"/>
      <c r="N197" s="49"/>
      <c r="O197" s="27"/>
    </row>
    <row r="198" spans="1:15" x14ac:dyDescent="0.25">
      <c r="A198" s="18">
        <f t="shared" si="6"/>
        <v>0</v>
      </c>
      <c r="B198" s="48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32"/>
      <c r="N198" s="49"/>
      <c r="O198" s="27"/>
    </row>
    <row r="199" spans="1:15" x14ac:dyDescent="0.25">
      <c r="A199" s="18">
        <f t="shared" si="6"/>
        <v>0</v>
      </c>
      <c r="B199" s="48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32"/>
      <c r="N199" s="49"/>
      <c r="O199" s="27"/>
    </row>
    <row r="200" spans="1:15" x14ac:dyDescent="0.25">
      <c r="A200" s="18">
        <f t="shared" si="6"/>
        <v>0</v>
      </c>
      <c r="B200" s="48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32"/>
      <c r="N200" s="49"/>
      <c r="O200" s="27"/>
    </row>
    <row r="201" spans="1:15" x14ac:dyDescent="0.25">
      <c r="A201" s="18">
        <f t="shared" si="6"/>
        <v>0</v>
      </c>
      <c r="B201" s="48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32"/>
      <c r="N201" s="49"/>
      <c r="O201" s="27"/>
    </row>
    <row r="202" spans="1:15" x14ac:dyDescent="0.25">
      <c r="A202" s="18">
        <f t="shared" si="6"/>
        <v>0</v>
      </c>
      <c r="B202" s="48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32"/>
      <c r="N202" s="49"/>
      <c r="O202" s="27"/>
    </row>
    <row r="203" spans="1:15" x14ac:dyDescent="0.25">
      <c r="A203" s="18">
        <f t="shared" si="6"/>
        <v>0</v>
      </c>
      <c r="B203" s="48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32"/>
      <c r="N203" s="49"/>
      <c r="O203" s="27"/>
    </row>
    <row r="204" spans="1:15" x14ac:dyDescent="0.25">
      <c r="A204" s="18">
        <f t="shared" si="6"/>
        <v>0</v>
      </c>
      <c r="B204" s="48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32"/>
      <c r="N204" s="49"/>
      <c r="O204" s="27"/>
    </row>
    <row r="205" spans="1:15" x14ac:dyDescent="0.25">
      <c r="A205" s="18">
        <f t="shared" si="6"/>
        <v>0</v>
      </c>
      <c r="B205" s="48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32"/>
      <c r="N205" s="49"/>
      <c r="O205" s="27"/>
    </row>
    <row r="206" spans="1:15" x14ac:dyDescent="0.25">
      <c r="A206" s="18">
        <f t="shared" si="6"/>
        <v>0</v>
      </c>
      <c r="B206" s="48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32"/>
      <c r="N206" s="49"/>
      <c r="O206" s="27"/>
    </row>
    <row r="207" spans="1:15" x14ac:dyDescent="0.25">
      <c r="A207" s="18">
        <f t="shared" si="6"/>
        <v>0</v>
      </c>
      <c r="B207" s="48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32"/>
      <c r="N207" s="49"/>
      <c r="O207" s="27"/>
    </row>
    <row r="208" spans="1:15" x14ac:dyDescent="0.25">
      <c r="A208" s="18">
        <f t="shared" si="6"/>
        <v>0</v>
      </c>
      <c r="B208" s="48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32"/>
      <c r="N208" s="49"/>
      <c r="O208" s="27"/>
    </row>
    <row r="209" spans="1:15" x14ac:dyDescent="0.25">
      <c r="A209" s="18">
        <f t="shared" si="6"/>
        <v>0</v>
      </c>
      <c r="B209" s="48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32"/>
      <c r="N209" s="49"/>
      <c r="O209" s="27"/>
    </row>
    <row r="210" spans="1:15" x14ac:dyDescent="0.25">
      <c r="A210" s="18">
        <f t="shared" si="6"/>
        <v>0</v>
      </c>
      <c r="B210" s="48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32"/>
      <c r="N210" s="49"/>
      <c r="O210" s="27"/>
    </row>
    <row r="211" spans="1:15" x14ac:dyDescent="0.25">
      <c r="A211" s="18">
        <f t="shared" si="6"/>
        <v>0</v>
      </c>
      <c r="B211" s="48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32"/>
      <c r="N211" s="49"/>
      <c r="O211" s="27"/>
    </row>
    <row r="212" spans="1:15" x14ac:dyDescent="0.25">
      <c r="A212" s="18">
        <f t="shared" si="6"/>
        <v>0</v>
      </c>
      <c r="B212" s="48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32"/>
      <c r="N212" s="49"/>
      <c r="O212" s="27"/>
    </row>
    <row r="213" spans="1:15" x14ac:dyDescent="0.25">
      <c r="A213" s="18">
        <f t="shared" si="6"/>
        <v>0</v>
      </c>
      <c r="B213" s="48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32"/>
      <c r="N213" s="49"/>
      <c r="O213" s="27"/>
    </row>
    <row r="214" spans="1:15" x14ac:dyDescent="0.25">
      <c r="A214" s="18">
        <f t="shared" si="6"/>
        <v>0</v>
      </c>
      <c r="B214" s="48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32"/>
      <c r="N214" s="49"/>
      <c r="O214" s="27"/>
    </row>
    <row r="215" spans="1:15" x14ac:dyDescent="0.25">
      <c r="A215" s="18">
        <f t="shared" si="6"/>
        <v>0</v>
      </c>
      <c r="B215" s="48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32"/>
      <c r="N215" s="49"/>
      <c r="O215" s="27"/>
    </row>
    <row r="216" spans="1:15" x14ac:dyDescent="0.25">
      <c r="A216" s="18">
        <f t="shared" si="6"/>
        <v>0</v>
      </c>
      <c r="B216" s="48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32"/>
      <c r="N216" s="49"/>
      <c r="O216" s="27"/>
    </row>
    <row r="217" spans="1:15" x14ac:dyDescent="0.25">
      <c r="A217" s="18">
        <f t="shared" si="6"/>
        <v>0</v>
      </c>
      <c r="B217" s="48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32"/>
      <c r="N217" s="49"/>
      <c r="O217" s="27"/>
    </row>
    <row r="218" spans="1:15" x14ac:dyDescent="0.25">
      <c r="A218" s="18">
        <f t="shared" si="6"/>
        <v>0</v>
      </c>
      <c r="B218" s="48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32"/>
      <c r="N218" s="49"/>
      <c r="O218" s="27"/>
    </row>
    <row r="219" spans="1:15" x14ac:dyDescent="0.25">
      <c r="A219" s="18">
        <f t="shared" si="6"/>
        <v>0</v>
      </c>
      <c r="B219" s="48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32"/>
      <c r="N219" s="49"/>
      <c r="O219" s="27"/>
    </row>
    <row r="220" spans="1:15" x14ac:dyDescent="0.25">
      <c r="A220" s="18">
        <f t="shared" si="6"/>
        <v>0</v>
      </c>
      <c r="B220" s="48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32"/>
      <c r="N220" s="49"/>
      <c r="O220" s="27"/>
    </row>
    <row r="221" spans="1:15" x14ac:dyDescent="0.25">
      <c r="A221" s="18">
        <f t="shared" si="6"/>
        <v>0</v>
      </c>
      <c r="B221" s="48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32"/>
      <c r="N221" s="49"/>
      <c r="O221" s="27"/>
    </row>
    <row r="222" spans="1:15" x14ac:dyDescent="0.25">
      <c r="A222" s="18">
        <f t="shared" si="6"/>
        <v>0</v>
      </c>
      <c r="B222" s="48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32"/>
      <c r="N222" s="49"/>
      <c r="O222" s="27"/>
    </row>
    <row r="223" spans="1:15" x14ac:dyDescent="0.25">
      <c r="A223" s="18">
        <f t="shared" si="6"/>
        <v>0</v>
      </c>
      <c r="B223" s="48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32"/>
      <c r="N223" s="49"/>
      <c r="O223" s="27"/>
    </row>
    <row r="224" spans="1:15" x14ac:dyDescent="0.25">
      <c r="A224" s="18">
        <f t="shared" si="6"/>
        <v>0</v>
      </c>
      <c r="B224" s="48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32"/>
      <c r="N224" s="49"/>
      <c r="O224" s="27"/>
    </row>
    <row r="225" spans="1:15" x14ac:dyDescent="0.25">
      <c r="A225" s="18">
        <f t="shared" si="6"/>
        <v>0</v>
      </c>
      <c r="B225" s="48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32"/>
      <c r="N225" s="49"/>
      <c r="O225" s="27"/>
    </row>
    <row r="226" spans="1:15" x14ac:dyDescent="0.25">
      <c r="A226" s="18">
        <f t="shared" si="6"/>
        <v>0</v>
      </c>
      <c r="B226" s="48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32"/>
      <c r="N226" s="49"/>
      <c r="O226" s="27"/>
    </row>
    <row r="227" spans="1:15" x14ac:dyDescent="0.25">
      <c r="A227" s="18">
        <f t="shared" si="6"/>
        <v>0</v>
      </c>
      <c r="B227" s="48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32"/>
      <c r="N227" s="49"/>
      <c r="O227" s="27"/>
    </row>
    <row r="228" spans="1:15" x14ac:dyDescent="0.25">
      <c r="A228" s="18">
        <f t="shared" si="6"/>
        <v>0</v>
      </c>
      <c r="B228" s="48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32"/>
      <c r="N228" s="49"/>
      <c r="O228" s="27"/>
    </row>
    <row r="229" spans="1:15" x14ac:dyDescent="0.25">
      <c r="A229" s="18">
        <f t="shared" si="6"/>
        <v>0</v>
      </c>
      <c r="B229" s="48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32"/>
      <c r="N229" s="49"/>
      <c r="O229" s="27"/>
    </row>
    <row r="230" spans="1:15" x14ac:dyDescent="0.25">
      <c r="A230" s="18">
        <f t="shared" si="6"/>
        <v>0</v>
      </c>
      <c r="B230" s="48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32"/>
      <c r="N230" s="49"/>
      <c r="O230" s="27"/>
    </row>
    <row r="231" spans="1:15" x14ac:dyDescent="0.25">
      <c r="A231" s="18">
        <f t="shared" si="6"/>
        <v>0</v>
      </c>
      <c r="B231" s="48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32"/>
      <c r="N231" s="49"/>
      <c r="O231" s="27"/>
    </row>
    <row r="232" spans="1:15" x14ac:dyDescent="0.25">
      <c r="A232" s="18">
        <f t="shared" si="6"/>
        <v>0</v>
      </c>
      <c r="B232" s="48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32"/>
      <c r="N232" s="49"/>
      <c r="O232" s="27"/>
    </row>
    <row r="233" spans="1:15" x14ac:dyDescent="0.25">
      <c r="A233" s="18">
        <f t="shared" si="6"/>
        <v>0</v>
      </c>
      <c r="B233" s="48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32"/>
      <c r="N233" s="49"/>
      <c r="O233" s="27"/>
    </row>
    <row r="234" spans="1:15" x14ac:dyDescent="0.25">
      <c r="A234" s="18">
        <f t="shared" si="6"/>
        <v>0</v>
      </c>
      <c r="B234" s="48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32"/>
      <c r="N234" s="49"/>
      <c r="O234" s="27"/>
    </row>
    <row r="235" spans="1:15" x14ac:dyDescent="0.25">
      <c r="A235" s="18">
        <f t="shared" si="6"/>
        <v>0</v>
      </c>
      <c r="B235" s="48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32"/>
      <c r="N235" s="49"/>
      <c r="O235" s="27"/>
    </row>
    <row r="236" spans="1:15" x14ac:dyDescent="0.25">
      <c r="A236" s="18">
        <f t="shared" si="6"/>
        <v>0</v>
      </c>
      <c r="B236" s="48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32"/>
      <c r="N236" s="49"/>
      <c r="O236" s="27"/>
    </row>
    <row r="237" spans="1:15" x14ac:dyDescent="0.25">
      <c r="A237" s="18">
        <f t="shared" si="6"/>
        <v>0</v>
      </c>
      <c r="B237" s="48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32"/>
      <c r="N237" s="49"/>
      <c r="O237" s="27"/>
    </row>
    <row r="238" spans="1:15" x14ac:dyDescent="0.25">
      <c r="A238" s="18">
        <f t="shared" ref="A238:A301" si="7">B238</f>
        <v>0</v>
      </c>
      <c r="B238" s="48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32"/>
      <c r="N238" s="49"/>
      <c r="O238" s="27"/>
    </row>
    <row r="239" spans="1:15" x14ac:dyDescent="0.25">
      <c r="A239" s="18">
        <f t="shared" si="7"/>
        <v>0</v>
      </c>
      <c r="B239" s="48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32"/>
      <c r="N239" s="49"/>
      <c r="O239" s="27"/>
    </row>
    <row r="240" spans="1:15" x14ac:dyDescent="0.25">
      <c r="A240" s="18">
        <f t="shared" si="7"/>
        <v>0</v>
      </c>
      <c r="B240" s="48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32"/>
      <c r="N240" s="49"/>
      <c r="O240" s="27"/>
    </row>
    <row r="241" spans="1:15" x14ac:dyDescent="0.25">
      <c r="A241" s="18">
        <f t="shared" si="7"/>
        <v>0</v>
      </c>
      <c r="B241" s="48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32"/>
      <c r="N241" s="49"/>
      <c r="O241" s="27"/>
    </row>
    <row r="242" spans="1:15" x14ac:dyDescent="0.25">
      <c r="A242" s="18">
        <f t="shared" si="7"/>
        <v>0</v>
      </c>
      <c r="B242" s="48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32"/>
      <c r="N242" s="49"/>
      <c r="O242" s="27"/>
    </row>
    <row r="243" spans="1:15" x14ac:dyDescent="0.25">
      <c r="A243" s="18">
        <f t="shared" si="7"/>
        <v>0</v>
      </c>
      <c r="B243" s="48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32"/>
      <c r="N243" s="49"/>
      <c r="O243" s="27"/>
    </row>
    <row r="244" spans="1:15" x14ac:dyDescent="0.25">
      <c r="A244" s="18">
        <f t="shared" si="7"/>
        <v>0</v>
      </c>
      <c r="B244" s="48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32"/>
      <c r="N244" s="49"/>
      <c r="O244" s="27"/>
    </row>
    <row r="245" spans="1:15" x14ac:dyDescent="0.25">
      <c r="A245" s="18">
        <f t="shared" si="7"/>
        <v>0</v>
      </c>
      <c r="B245" s="48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32"/>
      <c r="N245" s="49"/>
      <c r="O245" s="27"/>
    </row>
    <row r="246" spans="1:15" x14ac:dyDescent="0.25">
      <c r="A246" s="18">
        <f t="shared" si="7"/>
        <v>0</v>
      </c>
      <c r="B246" s="48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32"/>
      <c r="N246" s="49"/>
      <c r="O246" s="27"/>
    </row>
    <row r="247" spans="1:15" x14ac:dyDescent="0.25">
      <c r="A247" s="18">
        <f t="shared" si="7"/>
        <v>0</v>
      </c>
      <c r="B247" s="48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32"/>
      <c r="N247" s="49"/>
      <c r="O247" s="27"/>
    </row>
    <row r="248" spans="1:15" x14ac:dyDescent="0.25">
      <c r="A248" s="18">
        <f t="shared" si="7"/>
        <v>0</v>
      </c>
      <c r="B248" s="48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32"/>
      <c r="N248" s="49"/>
      <c r="O248" s="27"/>
    </row>
    <row r="249" spans="1:15" x14ac:dyDescent="0.25">
      <c r="A249" s="18">
        <f t="shared" si="7"/>
        <v>0</v>
      </c>
      <c r="B249" s="48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32"/>
      <c r="N249" s="49"/>
      <c r="O249" s="27"/>
    </row>
    <row r="250" spans="1:15" x14ac:dyDescent="0.25">
      <c r="A250" s="18">
        <f t="shared" si="7"/>
        <v>0</v>
      </c>
      <c r="B250" s="48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32"/>
      <c r="N250" s="49"/>
      <c r="O250" s="27"/>
    </row>
    <row r="251" spans="1:15" x14ac:dyDescent="0.25">
      <c r="A251" s="18">
        <f t="shared" si="7"/>
        <v>0</v>
      </c>
      <c r="B251" s="48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32"/>
      <c r="N251" s="49"/>
      <c r="O251" s="27"/>
    </row>
    <row r="252" spans="1:15" x14ac:dyDescent="0.25">
      <c r="A252" s="18">
        <f t="shared" si="7"/>
        <v>0</v>
      </c>
      <c r="B252" s="48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32"/>
      <c r="N252" s="49"/>
      <c r="O252" s="27"/>
    </row>
    <row r="253" spans="1:15" x14ac:dyDescent="0.25">
      <c r="A253" s="18">
        <f t="shared" si="7"/>
        <v>0</v>
      </c>
      <c r="B253" s="48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32"/>
      <c r="N253" s="49"/>
      <c r="O253" s="27"/>
    </row>
    <row r="254" spans="1:15" x14ac:dyDescent="0.25">
      <c r="A254" s="18">
        <f t="shared" si="7"/>
        <v>0</v>
      </c>
      <c r="B254" s="48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32"/>
      <c r="N254" s="49"/>
      <c r="O254" s="27"/>
    </row>
    <row r="255" spans="1:15" x14ac:dyDescent="0.25">
      <c r="A255" s="18">
        <f t="shared" si="7"/>
        <v>0</v>
      </c>
      <c r="B255" s="48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32"/>
      <c r="N255" s="49"/>
      <c r="O255" s="27"/>
    </row>
    <row r="256" spans="1:15" x14ac:dyDescent="0.25">
      <c r="A256" s="18">
        <f t="shared" si="7"/>
        <v>0</v>
      </c>
      <c r="B256" s="48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32"/>
      <c r="N256" s="49"/>
      <c r="O256" s="27"/>
    </row>
    <row r="257" spans="1:15" x14ac:dyDescent="0.25">
      <c r="A257" s="18">
        <f t="shared" si="7"/>
        <v>0</v>
      </c>
      <c r="B257" s="48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32"/>
      <c r="N257" s="49"/>
      <c r="O257" s="27"/>
    </row>
    <row r="258" spans="1:15" x14ac:dyDescent="0.25">
      <c r="A258" s="18">
        <f t="shared" si="7"/>
        <v>0</v>
      </c>
      <c r="B258" s="48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32"/>
      <c r="N258" s="49"/>
      <c r="O258" s="27"/>
    </row>
    <row r="259" spans="1:15" x14ac:dyDescent="0.25">
      <c r="A259" s="18">
        <f t="shared" si="7"/>
        <v>0</v>
      </c>
      <c r="B259" s="48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32"/>
      <c r="N259" s="49"/>
      <c r="O259" s="27"/>
    </row>
    <row r="260" spans="1:15" x14ac:dyDescent="0.25">
      <c r="A260" s="18">
        <f t="shared" si="7"/>
        <v>0</v>
      </c>
      <c r="B260" s="48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32"/>
      <c r="N260" s="49"/>
      <c r="O260" s="27"/>
    </row>
    <row r="261" spans="1:15" x14ac:dyDescent="0.25">
      <c r="A261" s="18">
        <f t="shared" si="7"/>
        <v>0</v>
      </c>
      <c r="B261" s="48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32"/>
      <c r="N261" s="49"/>
      <c r="O261" s="27"/>
    </row>
    <row r="262" spans="1:15" x14ac:dyDescent="0.25">
      <c r="A262" s="18">
        <f t="shared" si="7"/>
        <v>0</v>
      </c>
      <c r="B262" s="48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32"/>
      <c r="N262" s="49"/>
      <c r="O262" s="27"/>
    </row>
    <row r="263" spans="1:15" x14ac:dyDescent="0.25">
      <c r="A263" s="18">
        <f t="shared" si="7"/>
        <v>0</v>
      </c>
      <c r="B263" s="48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32"/>
      <c r="N263" s="49"/>
      <c r="O263" s="27"/>
    </row>
    <row r="264" spans="1:15" x14ac:dyDescent="0.25">
      <c r="A264" s="18">
        <f t="shared" si="7"/>
        <v>0</v>
      </c>
      <c r="B264" s="48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32"/>
      <c r="N264" s="49"/>
      <c r="O264" s="27"/>
    </row>
    <row r="265" spans="1:15" x14ac:dyDescent="0.25">
      <c r="A265" s="18">
        <f t="shared" si="7"/>
        <v>0</v>
      </c>
      <c r="B265" s="48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32"/>
      <c r="N265" s="49"/>
      <c r="O265" s="27"/>
    </row>
    <row r="266" spans="1:15" x14ac:dyDescent="0.25">
      <c r="A266" s="18">
        <f t="shared" si="7"/>
        <v>0</v>
      </c>
      <c r="B266" s="48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32"/>
      <c r="N266" s="49"/>
      <c r="O266" s="27"/>
    </row>
    <row r="267" spans="1:15" x14ac:dyDescent="0.25">
      <c r="A267" s="18">
        <f t="shared" si="7"/>
        <v>0</v>
      </c>
      <c r="B267" s="48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32"/>
      <c r="N267" s="49"/>
      <c r="O267" s="27"/>
    </row>
    <row r="268" spans="1:15" x14ac:dyDescent="0.25">
      <c r="A268" s="18">
        <f t="shared" si="7"/>
        <v>0</v>
      </c>
      <c r="B268" s="48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32"/>
      <c r="N268" s="49"/>
      <c r="O268" s="27"/>
    </row>
    <row r="269" spans="1:15" x14ac:dyDescent="0.25">
      <c r="A269" s="18">
        <f t="shared" si="7"/>
        <v>0</v>
      </c>
      <c r="B269" s="48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32"/>
      <c r="N269" s="49"/>
      <c r="O269" s="27"/>
    </row>
    <row r="270" spans="1:15" x14ac:dyDescent="0.25">
      <c r="A270" s="18">
        <f t="shared" si="7"/>
        <v>0</v>
      </c>
      <c r="B270" s="48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32"/>
      <c r="N270" s="49"/>
      <c r="O270" s="27"/>
    </row>
    <row r="271" spans="1:15" x14ac:dyDescent="0.25">
      <c r="A271" s="18">
        <f t="shared" si="7"/>
        <v>0</v>
      </c>
      <c r="B271" s="48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32"/>
      <c r="N271" s="49"/>
      <c r="O271" s="27"/>
    </row>
    <row r="272" spans="1:15" x14ac:dyDescent="0.25">
      <c r="A272" s="18">
        <f t="shared" si="7"/>
        <v>0</v>
      </c>
      <c r="B272" s="48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32"/>
      <c r="N272" s="49"/>
      <c r="O272" s="27"/>
    </row>
    <row r="273" spans="1:15" x14ac:dyDescent="0.25">
      <c r="A273" s="18">
        <f t="shared" si="7"/>
        <v>0</v>
      </c>
      <c r="B273" s="48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32"/>
      <c r="N273" s="49"/>
      <c r="O273" s="27"/>
    </row>
    <row r="274" spans="1:15" x14ac:dyDescent="0.25">
      <c r="A274" s="18">
        <f t="shared" si="7"/>
        <v>0</v>
      </c>
      <c r="B274" s="48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32"/>
      <c r="N274" s="49"/>
      <c r="O274" s="27"/>
    </row>
    <row r="275" spans="1:15" x14ac:dyDescent="0.25">
      <c r="A275" s="18">
        <f t="shared" si="7"/>
        <v>0</v>
      </c>
      <c r="B275" s="48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32"/>
      <c r="N275" s="49"/>
      <c r="O275" s="27"/>
    </row>
    <row r="276" spans="1:15" x14ac:dyDescent="0.25">
      <c r="A276" s="18">
        <f t="shared" si="7"/>
        <v>0</v>
      </c>
      <c r="B276" s="48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32"/>
      <c r="N276" s="49"/>
      <c r="O276" s="27"/>
    </row>
    <row r="277" spans="1:15" x14ac:dyDescent="0.25">
      <c r="A277" s="18">
        <f t="shared" si="7"/>
        <v>0</v>
      </c>
      <c r="B277" s="48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32"/>
      <c r="N277" s="49"/>
      <c r="O277" s="27"/>
    </row>
    <row r="278" spans="1:15" x14ac:dyDescent="0.25">
      <c r="A278" s="18">
        <f t="shared" si="7"/>
        <v>0</v>
      </c>
      <c r="B278" s="48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32"/>
      <c r="N278" s="49"/>
      <c r="O278" s="27"/>
    </row>
    <row r="279" spans="1:15" x14ac:dyDescent="0.25">
      <c r="A279" s="18">
        <f t="shared" si="7"/>
        <v>0</v>
      </c>
      <c r="B279" s="48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32"/>
      <c r="N279" s="49"/>
      <c r="O279" s="27"/>
    </row>
    <row r="280" spans="1:15" x14ac:dyDescent="0.25">
      <c r="A280" s="18">
        <f t="shared" si="7"/>
        <v>0</v>
      </c>
      <c r="B280" s="48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32"/>
      <c r="N280" s="49"/>
      <c r="O280" s="27"/>
    </row>
    <row r="281" spans="1:15" x14ac:dyDescent="0.25">
      <c r="A281" s="18">
        <f t="shared" si="7"/>
        <v>0</v>
      </c>
      <c r="B281" s="48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32"/>
      <c r="N281" s="49"/>
      <c r="O281" s="27"/>
    </row>
    <row r="282" spans="1:15" x14ac:dyDescent="0.25">
      <c r="A282" s="18">
        <f t="shared" si="7"/>
        <v>0</v>
      </c>
      <c r="B282" s="48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32"/>
      <c r="N282" s="49"/>
      <c r="O282" s="27"/>
    </row>
    <row r="283" spans="1:15" x14ac:dyDescent="0.25">
      <c r="A283" s="18">
        <f t="shared" si="7"/>
        <v>0</v>
      </c>
      <c r="B283" s="48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32"/>
      <c r="N283" s="49"/>
      <c r="O283" s="27"/>
    </row>
    <row r="284" spans="1:15" x14ac:dyDescent="0.25">
      <c r="A284" s="18">
        <f t="shared" si="7"/>
        <v>0</v>
      </c>
      <c r="B284" s="48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32"/>
      <c r="N284" s="49"/>
      <c r="O284" s="27"/>
    </row>
    <row r="285" spans="1:15" x14ac:dyDescent="0.25">
      <c r="A285" s="18">
        <f t="shared" si="7"/>
        <v>0</v>
      </c>
      <c r="B285" s="48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32"/>
      <c r="N285" s="49"/>
      <c r="O285" s="27"/>
    </row>
    <row r="286" spans="1:15" x14ac:dyDescent="0.25">
      <c r="A286" s="18">
        <f t="shared" si="7"/>
        <v>0</v>
      </c>
      <c r="B286" s="48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32"/>
      <c r="N286" s="49"/>
      <c r="O286" s="27"/>
    </row>
    <row r="287" spans="1:15" x14ac:dyDescent="0.25">
      <c r="A287" s="18">
        <f t="shared" si="7"/>
        <v>0</v>
      </c>
      <c r="B287" s="48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32"/>
      <c r="N287" s="49"/>
      <c r="O287" s="27"/>
    </row>
    <row r="288" spans="1:15" x14ac:dyDescent="0.25">
      <c r="A288" s="18">
        <f t="shared" si="7"/>
        <v>0</v>
      </c>
      <c r="B288" s="48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32"/>
      <c r="N288" s="49"/>
      <c r="O288" s="27"/>
    </row>
    <row r="289" spans="1:15" x14ac:dyDescent="0.25">
      <c r="A289" s="18">
        <f t="shared" si="7"/>
        <v>0</v>
      </c>
      <c r="B289" s="48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32"/>
      <c r="N289" s="49"/>
      <c r="O289" s="27"/>
    </row>
    <row r="290" spans="1:15" x14ac:dyDescent="0.25">
      <c r="A290" s="18">
        <f t="shared" si="7"/>
        <v>0</v>
      </c>
      <c r="B290" s="48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32"/>
      <c r="N290" s="49"/>
      <c r="O290" s="27"/>
    </row>
    <row r="291" spans="1:15" x14ac:dyDescent="0.25">
      <c r="A291" s="18">
        <f t="shared" si="7"/>
        <v>0</v>
      </c>
      <c r="B291" s="48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32"/>
      <c r="N291" s="49"/>
      <c r="O291" s="27"/>
    </row>
    <row r="292" spans="1:15" x14ac:dyDescent="0.25">
      <c r="A292" s="18">
        <f t="shared" si="7"/>
        <v>0</v>
      </c>
      <c r="B292" s="48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32"/>
      <c r="N292" s="49"/>
      <c r="O292" s="27"/>
    </row>
    <row r="293" spans="1:15" x14ac:dyDescent="0.25">
      <c r="A293" s="18">
        <f t="shared" si="7"/>
        <v>0</v>
      </c>
      <c r="B293" s="48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32"/>
      <c r="N293" s="49"/>
      <c r="O293" s="27"/>
    </row>
    <row r="294" spans="1:15" x14ac:dyDescent="0.25">
      <c r="A294" s="18">
        <f t="shared" si="7"/>
        <v>0</v>
      </c>
      <c r="B294" s="48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32"/>
      <c r="N294" s="49"/>
      <c r="O294" s="27"/>
    </row>
    <row r="295" spans="1:15" x14ac:dyDescent="0.25">
      <c r="A295" s="18">
        <f t="shared" si="7"/>
        <v>0</v>
      </c>
      <c r="B295" s="48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32"/>
      <c r="N295" s="49"/>
      <c r="O295" s="27"/>
    </row>
    <row r="296" spans="1:15" x14ac:dyDescent="0.25">
      <c r="A296" s="18">
        <f t="shared" si="7"/>
        <v>0</v>
      </c>
      <c r="B296" s="48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32"/>
      <c r="N296" s="49"/>
      <c r="O296" s="27"/>
    </row>
    <row r="297" spans="1:15" x14ac:dyDescent="0.25">
      <c r="A297" s="18">
        <f t="shared" si="7"/>
        <v>0</v>
      </c>
      <c r="B297" s="48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32"/>
      <c r="N297" s="49"/>
      <c r="O297" s="27"/>
    </row>
    <row r="298" spans="1:15" x14ac:dyDescent="0.25">
      <c r="A298" s="18">
        <f t="shared" si="7"/>
        <v>0</v>
      </c>
      <c r="B298" s="48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32"/>
      <c r="N298" s="49"/>
      <c r="O298" s="27"/>
    </row>
    <row r="299" spans="1:15" x14ac:dyDescent="0.25">
      <c r="A299" s="18">
        <f t="shared" si="7"/>
        <v>0</v>
      </c>
      <c r="B299" s="48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32"/>
      <c r="N299" s="49"/>
      <c r="O299" s="27"/>
    </row>
    <row r="300" spans="1:15" x14ac:dyDescent="0.25">
      <c r="A300" s="18">
        <f t="shared" si="7"/>
        <v>0</v>
      </c>
      <c r="B300" s="48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32"/>
      <c r="N300" s="49"/>
      <c r="O300" s="27"/>
    </row>
    <row r="301" spans="1:15" x14ac:dyDescent="0.25">
      <c r="A301" s="18">
        <f t="shared" si="7"/>
        <v>0</v>
      </c>
      <c r="B301" s="48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32"/>
      <c r="N301" s="49"/>
      <c r="O301" s="27"/>
    </row>
    <row r="302" spans="1:15" x14ac:dyDescent="0.25">
      <c r="A302" s="18">
        <f t="shared" ref="A302:A365" si="8">B302</f>
        <v>0</v>
      </c>
      <c r="B302" s="48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32"/>
      <c r="N302" s="49"/>
      <c r="O302" s="27"/>
    </row>
    <row r="303" spans="1:15" x14ac:dyDescent="0.25">
      <c r="A303" s="18">
        <f t="shared" si="8"/>
        <v>0</v>
      </c>
      <c r="B303" s="48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32"/>
      <c r="N303" s="49"/>
      <c r="O303" s="27"/>
    </row>
    <row r="304" spans="1:15" x14ac:dyDescent="0.25">
      <c r="A304" s="18">
        <f t="shared" si="8"/>
        <v>0</v>
      </c>
      <c r="B304" s="48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32"/>
      <c r="N304" s="49"/>
      <c r="O304" s="27"/>
    </row>
    <row r="305" spans="1:15" x14ac:dyDescent="0.25">
      <c r="A305" s="18">
        <f t="shared" si="8"/>
        <v>0</v>
      </c>
      <c r="B305" s="48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32"/>
      <c r="N305" s="49"/>
      <c r="O305" s="27"/>
    </row>
    <row r="306" spans="1:15" x14ac:dyDescent="0.25">
      <c r="A306" s="18">
        <f t="shared" si="8"/>
        <v>0</v>
      </c>
      <c r="B306" s="48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32"/>
      <c r="N306" s="49"/>
      <c r="O306" s="27"/>
    </row>
    <row r="307" spans="1:15" x14ac:dyDescent="0.25">
      <c r="A307" s="18">
        <f t="shared" si="8"/>
        <v>0</v>
      </c>
      <c r="B307" s="48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32"/>
      <c r="N307" s="49"/>
      <c r="O307" s="27"/>
    </row>
    <row r="308" spans="1:15" x14ac:dyDescent="0.25">
      <c r="A308" s="18">
        <f t="shared" si="8"/>
        <v>0</v>
      </c>
      <c r="B308" s="48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32"/>
      <c r="N308" s="49"/>
      <c r="O308" s="27"/>
    </row>
    <row r="309" spans="1:15" x14ac:dyDescent="0.25">
      <c r="A309" s="18">
        <f t="shared" si="8"/>
        <v>0</v>
      </c>
      <c r="B309" s="48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32"/>
      <c r="N309" s="49"/>
      <c r="O309" s="27"/>
    </row>
    <row r="310" spans="1:15" x14ac:dyDescent="0.25">
      <c r="A310" s="18">
        <f t="shared" si="8"/>
        <v>0</v>
      </c>
      <c r="B310" s="48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32"/>
      <c r="N310" s="49"/>
      <c r="O310" s="27"/>
    </row>
    <row r="311" spans="1:15" x14ac:dyDescent="0.25">
      <c r="A311" s="18">
        <f t="shared" si="8"/>
        <v>0</v>
      </c>
      <c r="B311" s="48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32"/>
      <c r="N311" s="49"/>
      <c r="O311" s="27"/>
    </row>
    <row r="312" spans="1:15" x14ac:dyDescent="0.25">
      <c r="A312" s="18">
        <f t="shared" si="8"/>
        <v>0</v>
      </c>
      <c r="B312" s="48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32"/>
      <c r="N312" s="49"/>
      <c r="O312" s="27"/>
    </row>
    <row r="313" spans="1:15" x14ac:dyDescent="0.25">
      <c r="A313" s="18">
        <f t="shared" si="8"/>
        <v>0</v>
      </c>
      <c r="B313" s="48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32"/>
      <c r="N313" s="49"/>
      <c r="O313" s="27"/>
    </row>
    <row r="314" spans="1:15" x14ac:dyDescent="0.25">
      <c r="A314" s="18">
        <f t="shared" si="8"/>
        <v>0</v>
      </c>
      <c r="B314" s="48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32"/>
      <c r="N314" s="49"/>
      <c r="O314" s="27"/>
    </row>
    <row r="315" spans="1:15" x14ac:dyDescent="0.25">
      <c r="A315" s="18">
        <f t="shared" si="8"/>
        <v>0</v>
      </c>
      <c r="B315" s="48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32"/>
      <c r="N315" s="49"/>
      <c r="O315" s="27"/>
    </row>
    <row r="316" spans="1:15" x14ac:dyDescent="0.25">
      <c r="A316" s="18">
        <f t="shared" si="8"/>
        <v>0</v>
      </c>
      <c r="B316" s="48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32"/>
      <c r="N316" s="49"/>
      <c r="O316" s="27"/>
    </row>
    <row r="317" spans="1:15" x14ac:dyDescent="0.25">
      <c r="A317" s="18">
        <f t="shared" si="8"/>
        <v>0</v>
      </c>
      <c r="B317" s="48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32"/>
      <c r="N317" s="49"/>
      <c r="O317" s="27"/>
    </row>
    <row r="318" spans="1:15" x14ac:dyDescent="0.25">
      <c r="A318" s="18">
        <f t="shared" si="8"/>
        <v>0</v>
      </c>
      <c r="B318" s="48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32"/>
      <c r="N318" s="49"/>
      <c r="O318" s="27"/>
    </row>
    <row r="319" spans="1:15" x14ac:dyDescent="0.25">
      <c r="A319" s="18">
        <f t="shared" si="8"/>
        <v>0</v>
      </c>
      <c r="B319" s="48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32"/>
      <c r="N319" s="49"/>
      <c r="O319" s="27"/>
    </row>
    <row r="320" spans="1:15" x14ac:dyDescent="0.25">
      <c r="A320" s="18">
        <f t="shared" si="8"/>
        <v>0</v>
      </c>
      <c r="B320" s="48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32"/>
      <c r="N320" s="49"/>
      <c r="O320" s="27"/>
    </row>
    <row r="321" spans="1:15" x14ac:dyDescent="0.25">
      <c r="A321" s="18">
        <f t="shared" si="8"/>
        <v>0</v>
      </c>
      <c r="B321" s="48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32"/>
      <c r="N321" s="49"/>
      <c r="O321" s="27"/>
    </row>
    <row r="322" spans="1:15" x14ac:dyDescent="0.25">
      <c r="A322" s="18">
        <f t="shared" si="8"/>
        <v>0</v>
      </c>
      <c r="B322" s="48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32"/>
      <c r="N322" s="49"/>
      <c r="O322" s="27"/>
    </row>
    <row r="323" spans="1:15" x14ac:dyDescent="0.25">
      <c r="A323" s="18">
        <f t="shared" si="8"/>
        <v>0</v>
      </c>
      <c r="B323" s="48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32"/>
      <c r="N323" s="49"/>
      <c r="O323" s="27"/>
    </row>
    <row r="324" spans="1:15" x14ac:dyDescent="0.25">
      <c r="A324" s="18">
        <f t="shared" si="8"/>
        <v>0</v>
      </c>
      <c r="B324" s="48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32"/>
      <c r="N324" s="49"/>
      <c r="O324" s="27"/>
    </row>
    <row r="325" spans="1:15" x14ac:dyDescent="0.25">
      <c r="A325" s="18">
        <f t="shared" si="8"/>
        <v>0</v>
      </c>
      <c r="B325" s="48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32"/>
      <c r="N325" s="49"/>
      <c r="O325" s="27"/>
    </row>
    <row r="326" spans="1:15" x14ac:dyDescent="0.25">
      <c r="A326" s="18">
        <f t="shared" si="8"/>
        <v>0</v>
      </c>
      <c r="B326" s="48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32"/>
      <c r="N326" s="49"/>
      <c r="O326" s="27"/>
    </row>
    <row r="327" spans="1:15" x14ac:dyDescent="0.25">
      <c r="A327" s="18">
        <f t="shared" si="8"/>
        <v>0</v>
      </c>
      <c r="B327" s="48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32"/>
      <c r="N327" s="49"/>
      <c r="O327" s="27"/>
    </row>
    <row r="328" spans="1:15" x14ac:dyDescent="0.25">
      <c r="A328" s="18">
        <f t="shared" si="8"/>
        <v>0</v>
      </c>
      <c r="B328" s="48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32"/>
      <c r="N328" s="49"/>
      <c r="O328" s="27"/>
    </row>
    <row r="329" spans="1:15" x14ac:dyDescent="0.25">
      <c r="A329" s="18">
        <f t="shared" si="8"/>
        <v>0</v>
      </c>
      <c r="B329" s="48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32"/>
      <c r="N329" s="49"/>
      <c r="O329" s="27"/>
    </row>
    <row r="330" spans="1:15" x14ac:dyDescent="0.25">
      <c r="A330" s="18">
        <f t="shared" si="8"/>
        <v>0</v>
      </c>
      <c r="B330" s="48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32"/>
      <c r="N330" s="49"/>
      <c r="O330" s="27"/>
    </row>
    <row r="331" spans="1:15" x14ac:dyDescent="0.25">
      <c r="A331" s="18">
        <f t="shared" si="8"/>
        <v>0</v>
      </c>
      <c r="B331" s="48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32"/>
      <c r="N331" s="49"/>
      <c r="O331" s="27"/>
    </row>
    <row r="332" spans="1:15" x14ac:dyDescent="0.25">
      <c r="A332" s="18">
        <f t="shared" si="8"/>
        <v>0</v>
      </c>
      <c r="B332" s="48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32"/>
      <c r="N332" s="49"/>
      <c r="O332" s="27"/>
    </row>
    <row r="333" spans="1:15" x14ac:dyDescent="0.25">
      <c r="A333" s="18">
        <f t="shared" si="8"/>
        <v>0</v>
      </c>
      <c r="B333" s="48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32"/>
      <c r="N333" s="49"/>
      <c r="O333" s="27"/>
    </row>
    <row r="334" spans="1:15" x14ac:dyDescent="0.25">
      <c r="A334" s="18">
        <f t="shared" si="8"/>
        <v>0</v>
      </c>
      <c r="B334" s="48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32"/>
      <c r="N334" s="49"/>
      <c r="O334" s="27"/>
    </row>
    <row r="335" spans="1:15" x14ac:dyDescent="0.25">
      <c r="A335" s="18">
        <f t="shared" si="8"/>
        <v>0</v>
      </c>
      <c r="B335" s="48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32"/>
      <c r="N335" s="49"/>
      <c r="O335" s="27"/>
    </row>
    <row r="336" spans="1:15" x14ac:dyDescent="0.25">
      <c r="A336" s="18">
        <f t="shared" si="8"/>
        <v>0</v>
      </c>
      <c r="B336" s="48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32"/>
      <c r="N336" s="49"/>
      <c r="O336" s="27"/>
    </row>
    <row r="337" spans="1:15" x14ac:dyDescent="0.25">
      <c r="A337" s="18">
        <f t="shared" si="8"/>
        <v>0</v>
      </c>
      <c r="B337" s="48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32"/>
      <c r="N337" s="49"/>
      <c r="O337" s="27"/>
    </row>
    <row r="338" spans="1:15" x14ac:dyDescent="0.25">
      <c r="A338" s="18">
        <f t="shared" si="8"/>
        <v>0</v>
      </c>
      <c r="B338" s="48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32"/>
      <c r="N338" s="49"/>
      <c r="O338" s="27"/>
    </row>
    <row r="339" spans="1:15" x14ac:dyDescent="0.25">
      <c r="A339" s="18">
        <f t="shared" si="8"/>
        <v>0</v>
      </c>
      <c r="B339" s="48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32"/>
      <c r="N339" s="49"/>
      <c r="O339" s="27"/>
    </row>
    <row r="340" spans="1:15" x14ac:dyDescent="0.25">
      <c r="A340" s="18">
        <f t="shared" si="8"/>
        <v>0</v>
      </c>
      <c r="B340" s="48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32"/>
      <c r="N340" s="49"/>
      <c r="O340" s="27"/>
    </row>
    <row r="341" spans="1:15" x14ac:dyDescent="0.25">
      <c r="A341" s="18">
        <f t="shared" si="8"/>
        <v>0</v>
      </c>
      <c r="B341" s="48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32"/>
      <c r="N341" s="49"/>
      <c r="O341" s="27"/>
    </row>
    <row r="342" spans="1:15" x14ac:dyDescent="0.25">
      <c r="A342" s="18">
        <f t="shared" si="8"/>
        <v>0</v>
      </c>
      <c r="B342" s="48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32"/>
      <c r="N342" s="49"/>
      <c r="O342" s="27"/>
    </row>
    <row r="343" spans="1:15" x14ac:dyDescent="0.25">
      <c r="A343" s="18">
        <f t="shared" si="8"/>
        <v>0</v>
      </c>
      <c r="B343" s="48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32"/>
      <c r="N343" s="49"/>
      <c r="O343" s="27"/>
    </row>
    <row r="344" spans="1:15" x14ac:dyDescent="0.25">
      <c r="A344" s="18">
        <f t="shared" si="8"/>
        <v>0</v>
      </c>
      <c r="B344" s="48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32"/>
      <c r="N344" s="49"/>
      <c r="O344" s="27"/>
    </row>
    <row r="345" spans="1:15" x14ac:dyDescent="0.25">
      <c r="A345" s="18">
        <f t="shared" si="8"/>
        <v>0</v>
      </c>
      <c r="B345" s="48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32"/>
      <c r="N345" s="49"/>
      <c r="O345" s="27"/>
    </row>
    <row r="346" spans="1:15" x14ac:dyDescent="0.25">
      <c r="A346" s="18">
        <f t="shared" si="8"/>
        <v>0</v>
      </c>
      <c r="B346" s="48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32"/>
      <c r="N346" s="49"/>
      <c r="O346" s="27"/>
    </row>
    <row r="347" spans="1:15" x14ac:dyDescent="0.25">
      <c r="A347" s="18">
        <f t="shared" si="8"/>
        <v>0</v>
      </c>
      <c r="B347" s="48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32"/>
      <c r="N347" s="49"/>
      <c r="O347" s="27"/>
    </row>
    <row r="348" spans="1:15" x14ac:dyDescent="0.25">
      <c r="A348" s="18">
        <f t="shared" si="8"/>
        <v>0</v>
      </c>
      <c r="B348" s="48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32"/>
      <c r="N348" s="49"/>
      <c r="O348" s="27"/>
    </row>
    <row r="349" spans="1:15" x14ac:dyDescent="0.25">
      <c r="A349" s="18">
        <f t="shared" si="8"/>
        <v>0</v>
      </c>
      <c r="B349" s="48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32"/>
      <c r="N349" s="49"/>
      <c r="O349" s="27"/>
    </row>
    <row r="350" spans="1:15" x14ac:dyDescent="0.25">
      <c r="A350" s="18">
        <f t="shared" si="8"/>
        <v>0</v>
      </c>
      <c r="B350" s="48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32"/>
      <c r="N350" s="49"/>
      <c r="O350" s="27"/>
    </row>
    <row r="351" spans="1:15" x14ac:dyDescent="0.25">
      <c r="A351" s="18">
        <f t="shared" si="8"/>
        <v>0</v>
      </c>
      <c r="B351" s="48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32"/>
      <c r="N351" s="49"/>
      <c r="O351" s="27"/>
    </row>
    <row r="352" spans="1:15" x14ac:dyDescent="0.25">
      <c r="A352" s="18">
        <f t="shared" si="8"/>
        <v>0</v>
      </c>
      <c r="B352" s="48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32"/>
      <c r="N352" s="49"/>
      <c r="O352" s="27"/>
    </row>
    <row r="353" spans="1:15" x14ac:dyDescent="0.25">
      <c r="A353" s="18">
        <f t="shared" si="8"/>
        <v>0</v>
      </c>
      <c r="B353" s="48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32"/>
      <c r="N353" s="49"/>
      <c r="O353" s="27"/>
    </row>
    <row r="354" spans="1:15" x14ac:dyDescent="0.25">
      <c r="A354" s="18">
        <f t="shared" si="8"/>
        <v>0</v>
      </c>
      <c r="B354" s="48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32"/>
      <c r="N354" s="49"/>
      <c r="O354" s="27"/>
    </row>
    <row r="355" spans="1:15" x14ac:dyDescent="0.25">
      <c r="A355" s="18">
        <f t="shared" si="8"/>
        <v>0</v>
      </c>
      <c r="B355" s="48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32"/>
      <c r="N355" s="49"/>
      <c r="O355" s="27"/>
    </row>
    <row r="356" spans="1:15" x14ac:dyDescent="0.25">
      <c r="A356" s="18">
        <f t="shared" si="8"/>
        <v>0</v>
      </c>
      <c r="B356" s="48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32"/>
      <c r="N356" s="49"/>
      <c r="O356" s="27"/>
    </row>
    <row r="357" spans="1:15" x14ac:dyDescent="0.25">
      <c r="A357" s="18">
        <f t="shared" si="8"/>
        <v>0</v>
      </c>
      <c r="B357" s="48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32"/>
      <c r="N357" s="49"/>
      <c r="O357" s="27"/>
    </row>
    <row r="358" spans="1:15" x14ac:dyDescent="0.25">
      <c r="A358" s="18">
        <f t="shared" si="8"/>
        <v>0</v>
      </c>
      <c r="B358" s="48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32"/>
      <c r="N358" s="49"/>
      <c r="O358" s="27"/>
    </row>
    <row r="359" spans="1:15" x14ac:dyDescent="0.25">
      <c r="A359" s="18">
        <f t="shared" si="8"/>
        <v>0</v>
      </c>
      <c r="B359" s="48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32"/>
      <c r="N359" s="49"/>
      <c r="O359" s="27"/>
    </row>
    <row r="360" spans="1:15" x14ac:dyDescent="0.25">
      <c r="A360" s="18">
        <f t="shared" si="8"/>
        <v>0</v>
      </c>
      <c r="B360" s="48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32"/>
      <c r="N360" s="49"/>
      <c r="O360" s="27"/>
    </row>
    <row r="361" spans="1:15" x14ac:dyDescent="0.25">
      <c r="A361" s="18">
        <f t="shared" si="8"/>
        <v>0</v>
      </c>
      <c r="B361" s="48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32"/>
      <c r="N361" s="49"/>
      <c r="O361" s="27"/>
    </row>
    <row r="362" spans="1:15" x14ac:dyDescent="0.25">
      <c r="A362" s="18">
        <f t="shared" si="8"/>
        <v>0</v>
      </c>
      <c r="B362" s="48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32"/>
      <c r="N362" s="49"/>
      <c r="O362" s="27"/>
    </row>
    <row r="363" spans="1:15" x14ac:dyDescent="0.25">
      <c r="A363" s="18">
        <f t="shared" si="8"/>
        <v>0</v>
      </c>
      <c r="B363" s="48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32"/>
      <c r="N363" s="49"/>
      <c r="O363" s="27"/>
    </row>
    <row r="364" spans="1:15" x14ac:dyDescent="0.25">
      <c r="A364" s="18">
        <f t="shared" si="8"/>
        <v>0</v>
      </c>
      <c r="B364" s="48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32"/>
      <c r="N364" s="49"/>
      <c r="O364" s="27"/>
    </row>
    <row r="365" spans="1:15" x14ac:dyDescent="0.25">
      <c r="A365" s="18">
        <f t="shared" si="8"/>
        <v>0</v>
      </c>
      <c r="B365" s="48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32"/>
      <c r="N365" s="49"/>
      <c r="O365" s="27"/>
    </row>
    <row r="366" spans="1:15" x14ac:dyDescent="0.25">
      <c r="A366" s="18">
        <f t="shared" ref="A366:A429" si="9">B366</f>
        <v>0</v>
      </c>
      <c r="B366" s="48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32"/>
      <c r="N366" s="49"/>
      <c r="O366" s="27"/>
    </row>
    <row r="367" spans="1:15" x14ac:dyDescent="0.25">
      <c r="A367" s="18">
        <f t="shared" si="9"/>
        <v>0</v>
      </c>
      <c r="B367" s="48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32"/>
      <c r="N367" s="49"/>
      <c r="O367" s="27"/>
    </row>
    <row r="368" spans="1:15" x14ac:dyDescent="0.25">
      <c r="A368" s="18">
        <f t="shared" si="9"/>
        <v>0</v>
      </c>
      <c r="B368" s="48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32"/>
      <c r="N368" s="49"/>
      <c r="O368" s="27"/>
    </row>
    <row r="369" spans="1:15" x14ac:dyDescent="0.25">
      <c r="A369" s="18">
        <f t="shared" si="9"/>
        <v>0</v>
      </c>
      <c r="B369" s="48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32"/>
      <c r="N369" s="49"/>
      <c r="O369" s="27"/>
    </row>
    <row r="370" spans="1:15" x14ac:dyDescent="0.25">
      <c r="A370" s="18">
        <f t="shared" si="9"/>
        <v>0</v>
      </c>
      <c r="B370" s="48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32"/>
      <c r="N370" s="49"/>
      <c r="O370" s="27"/>
    </row>
    <row r="371" spans="1:15" x14ac:dyDescent="0.25">
      <c r="A371" s="18">
        <f t="shared" si="9"/>
        <v>0</v>
      </c>
      <c r="B371" s="48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32"/>
      <c r="N371" s="49"/>
      <c r="O371" s="27"/>
    </row>
    <row r="372" spans="1:15" x14ac:dyDescent="0.25">
      <c r="A372" s="18">
        <f t="shared" si="9"/>
        <v>0</v>
      </c>
      <c r="B372" s="48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32"/>
      <c r="N372" s="49"/>
      <c r="O372" s="27"/>
    </row>
    <row r="373" spans="1:15" x14ac:dyDescent="0.25">
      <c r="A373" s="18">
        <f t="shared" si="9"/>
        <v>0</v>
      </c>
      <c r="B373" s="48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32"/>
      <c r="N373" s="49"/>
      <c r="O373" s="27"/>
    </row>
    <row r="374" spans="1:15" x14ac:dyDescent="0.25">
      <c r="A374" s="18">
        <f t="shared" si="9"/>
        <v>0</v>
      </c>
      <c r="B374" s="48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32"/>
      <c r="N374" s="49"/>
      <c r="O374" s="27"/>
    </row>
    <row r="375" spans="1:15" x14ac:dyDescent="0.25">
      <c r="A375" s="18">
        <f t="shared" si="9"/>
        <v>0</v>
      </c>
      <c r="B375" s="48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32"/>
      <c r="N375" s="49"/>
      <c r="O375" s="27"/>
    </row>
    <row r="376" spans="1:15" x14ac:dyDescent="0.25">
      <c r="A376" s="18">
        <f t="shared" si="9"/>
        <v>0</v>
      </c>
      <c r="B376" s="48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32"/>
      <c r="N376" s="49"/>
      <c r="O376" s="27"/>
    </row>
    <row r="377" spans="1:15" x14ac:dyDescent="0.25">
      <c r="A377" s="18">
        <f t="shared" si="9"/>
        <v>0</v>
      </c>
      <c r="B377" s="48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32"/>
      <c r="N377" s="49"/>
      <c r="O377" s="27"/>
    </row>
    <row r="378" spans="1:15" x14ac:dyDescent="0.25">
      <c r="A378" s="18">
        <f t="shared" si="9"/>
        <v>0</v>
      </c>
      <c r="B378" s="48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32"/>
      <c r="N378" s="49"/>
      <c r="O378" s="27"/>
    </row>
    <row r="379" spans="1:15" x14ac:dyDescent="0.25">
      <c r="A379" s="18">
        <f t="shared" si="9"/>
        <v>0</v>
      </c>
      <c r="B379" s="48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32"/>
      <c r="N379" s="49"/>
      <c r="O379" s="27"/>
    </row>
    <row r="380" spans="1:15" x14ac:dyDescent="0.25">
      <c r="A380" s="18">
        <f t="shared" si="9"/>
        <v>0</v>
      </c>
      <c r="B380" s="48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32"/>
      <c r="N380" s="49"/>
      <c r="O380" s="27"/>
    </row>
    <row r="381" spans="1:15" x14ac:dyDescent="0.25">
      <c r="A381" s="18">
        <f t="shared" si="9"/>
        <v>0</v>
      </c>
      <c r="B381" s="48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32"/>
      <c r="N381" s="49"/>
      <c r="O381" s="27"/>
    </row>
    <row r="382" spans="1:15" x14ac:dyDescent="0.25">
      <c r="A382" s="18">
        <f t="shared" si="9"/>
        <v>0</v>
      </c>
      <c r="B382" s="48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32"/>
      <c r="N382" s="49"/>
      <c r="O382" s="27"/>
    </row>
    <row r="383" spans="1:15" x14ac:dyDescent="0.25">
      <c r="A383" s="18">
        <f t="shared" si="9"/>
        <v>0</v>
      </c>
      <c r="B383" s="48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32"/>
      <c r="N383" s="49"/>
      <c r="O383" s="27"/>
    </row>
    <row r="384" spans="1:15" x14ac:dyDescent="0.25">
      <c r="A384" s="18">
        <f t="shared" si="9"/>
        <v>0</v>
      </c>
      <c r="B384" s="48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32"/>
      <c r="N384" s="49"/>
      <c r="O384" s="27"/>
    </row>
    <row r="385" spans="1:15" x14ac:dyDescent="0.25">
      <c r="A385" s="18">
        <f t="shared" si="9"/>
        <v>0</v>
      </c>
      <c r="B385" s="48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32"/>
      <c r="N385" s="49"/>
      <c r="O385" s="27"/>
    </row>
    <row r="386" spans="1:15" x14ac:dyDescent="0.25">
      <c r="A386" s="18">
        <f t="shared" si="9"/>
        <v>0</v>
      </c>
      <c r="B386" s="48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32"/>
      <c r="N386" s="49"/>
      <c r="O386" s="27"/>
    </row>
    <row r="387" spans="1:15" x14ac:dyDescent="0.25">
      <c r="A387" s="18">
        <f t="shared" si="9"/>
        <v>0</v>
      </c>
      <c r="B387" s="48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32"/>
      <c r="N387" s="49"/>
      <c r="O387" s="27"/>
    </row>
    <row r="388" spans="1:15" x14ac:dyDescent="0.25">
      <c r="A388" s="18">
        <f t="shared" si="9"/>
        <v>0</v>
      </c>
      <c r="B388" s="48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32"/>
      <c r="N388" s="49"/>
      <c r="O388" s="27"/>
    </row>
    <row r="389" spans="1:15" x14ac:dyDescent="0.25">
      <c r="A389" s="18">
        <f t="shared" si="9"/>
        <v>0</v>
      </c>
      <c r="B389" s="48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32"/>
      <c r="N389" s="49"/>
      <c r="O389" s="27"/>
    </row>
    <row r="390" spans="1:15" x14ac:dyDescent="0.25">
      <c r="A390" s="18">
        <f t="shared" si="9"/>
        <v>0</v>
      </c>
      <c r="B390" s="48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32"/>
      <c r="N390" s="49"/>
      <c r="O390" s="27"/>
    </row>
    <row r="391" spans="1:15" x14ac:dyDescent="0.25">
      <c r="A391" s="18">
        <f t="shared" si="9"/>
        <v>0</v>
      </c>
      <c r="B391" s="48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32"/>
      <c r="N391" s="49"/>
      <c r="O391" s="27"/>
    </row>
    <row r="392" spans="1:15" x14ac:dyDescent="0.25">
      <c r="A392" s="18">
        <f t="shared" si="9"/>
        <v>0</v>
      </c>
      <c r="B392" s="48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32"/>
      <c r="N392" s="49"/>
      <c r="O392" s="27"/>
    </row>
    <row r="393" spans="1:15" x14ac:dyDescent="0.25">
      <c r="A393" s="18">
        <f t="shared" si="9"/>
        <v>0</v>
      </c>
      <c r="B393" s="48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32"/>
      <c r="N393" s="49"/>
      <c r="O393" s="27"/>
    </row>
    <row r="394" spans="1:15" x14ac:dyDescent="0.25">
      <c r="A394" s="18">
        <f t="shared" si="9"/>
        <v>0</v>
      </c>
      <c r="B394" s="48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32"/>
      <c r="N394" s="49"/>
      <c r="O394" s="27"/>
    </row>
    <row r="395" spans="1:15" x14ac:dyDescent="0.25">
      <c r="A395" s="18">
        <f t="shared" si="9"/>
        <v>0</v>
      </c>
      <c r="B395" s="48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32"/>
      <c r="N395" s="49"/>
      <c r="O395" s="27"/>
    </row>
    <row r="396" spans="1:15" x14ac:dyDescent="0.25">
      <c r="A396" s="18">
        <f t="shared" si="9"/>
        <v>0</v>
      </c>
      <c r="B396" s="48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32"/>
      <c r="N396" s="49"/>
      <c r="O396" s="27"/>
    </row>
    <row r="397" spans="1:15" x14ac:dyDescent="0.25">
      <c r="A397" s="18">
        <f t="shared" si="9"/>
        <v>0</v>
      </c>
      <c r="B397" s="48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32"/>
      <c r="N397" s="49"/>
      <c r="O397" s="27"/>
    </row>
    <row r="398" spans="1:15" x14ac:dyDescent="0.25">
      <c r="A398" s="18">
        <f t="shared" si="9"/>
        <v>0</v>
      </c>
      <c r="B398" s="48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32"/>
      <c r="N398" s="49"/>
      <c r="O398" s="27"/>
    </row>
    <row r="399" spans="1:15" x14ac:dyDescent="0.25">
      <c r="A399" s="18">
        <f t="shared" si="9"/>
        <v>0</v>
      </c>
      <c r="B399" s="48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32"/>
      <c r="N399" s="49"/>
      <c r="O399" s="27"/>
    </row>
    <row r="400" spans="1:15" x14ac:dyDescent="0.25">
      <c r="A400" s="18">
        <f t="shared" si="9"/>
        <v>0</v>
      </c>
      <c r="B400" s="48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32"/>
      <c r="N400" s="49"/>
      <c r="O400" s="27"/>
    </row>
    <row r="401" spans="1:15" x14ac:dyDescent="0.25">
      <c r="A401" s="18">
        <f t="shared" si="9"/>
        <v>0</v>
      </c>
      <c r="B401" s="48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32"/>
      <c r="N401" s="49"/>
      <c r="O401" s="27"/>
    </row>
    <row r="402" spans="1:15" x14ac:dyDescent="0.25">
      <c r="A402" s="18">
        <f t="shared" si="9"/>
        <v>0</v>
      </c>
      <c r="B402" s="48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32"/>
      <c r="N402" s="49"/>
      <c r="O402" s="27"/>
    </row>
    <row r="403" spans="1:15" x14ac:dyDescent="0.25">
      <c r="A403" s="18">
        <f t="shared" si="9"/>
        <v>0</v>
      </c>
      <c r="B403" s="48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32"/>
      <c r="N403" s="49"/>
      <c r="O403" s="27"/>
    </row>
    <row r="404" spans="1:15" x14ac:dyDescent="0.25">
      <c r="A404" s="18">
        <f t="shared" si="9"/>
        <v>0</v>
      </c>
      <c r="B404" s="48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32"/>
      <c r="N404" s="49"/>
      <c r="O404" s="27"/>
    </row>
    <row r="405" spans="1:15" x14ac:dyDescent="0.25">
      <c r="A405" s="18">
        <f t="shared" si="9"/>
        <v>0</v>
      </c>
      <c r="B405" s="48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32"/>
      <c r="N405" s="49"/>
      <c r="O405" s="27"/>
    </row>
    <row r="406" spans="1:15" x14ac:dyDescent="0.25">
      <c r="A406" s="18">
        <f t="shared" si="9"/>
        <v>0</v>
      </c>
      <c r="B406" s="48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32"/>
      <c r="N406" s="49"/>
      <c r="O406" s="27"/>
    </row>
    <row r="407" spans="1:15" x14ac:dyDescent="0.25">
      <c r="A407" s="18">
        <f t="shared" si="9"/>
        <v>0</v>
      </c>
      <c r="B407" s="48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32"/>
      <c r="N407" s="49"/>
      <c r="O407" s="27"/>
    </row>
    <row r="408" spans="1:15" x14ac:dyDescent="0.25">
      <c r="A408" s="18">
        <f t="shared" si="9"/>
        <v>0</v>
      </c>
      <c r="B408" s="48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32"/>
      <c r="N408" s="49"/>
      <c r="O408" s="27"/>
    </row>
    <row r="409" spans="1:15" x14ac:dyDescent="0.25">
      <c r="A409" s="18">
        <f t="shared" si="9"/>
        <v>0</v>
      </c>
      <c r="B409" s="48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32"/>
      <c r="N409" s="49"/>
      <c r="O409" s="27"/>
    </row>
    <row r="410" spans="1:15" x14ac:dyDescent="0.25">
      <c r="A410" s="18">
        <f t="shared" si="9"/>
        <v>0</v>
      </c>
      <c r="B410" s="48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32"/>
      <c r="N410" s="49"/>
      <c r="O410" s="27"/>
    </row>
    <row r="411" spans="1:15" x14ac:dyDescent="0.25">
      <c r="A411" s="18">
        <f t="shared" si="9"/>
        <v>0</v>
      </c>
      <c r="B411" s="48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32"/>
      <c r="N411" s="49"/>
      <c r="O411" s="27"/>
    </row>
    <row r="412" spans="1:15" x14ac:dyDescent="0.25">
      <c r="A412" s="18">
        <f t="shared" si="9"/>
        <v>0</v>
      </c>
      <c r="B412" s="48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32"/>
      <c r="N412" s="49"/>
      <c r="O412" s="27"/>
    </row>
    <row r="413" spans="1:15" x14ac:dyDescent="0.25">
      <c r="A413" s="18">
        <f t="shared" si="9"/>
        <v>0</v>
      </c>
      <c r="B413" s="48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32"/>
      <c r="N413" s="49"/>
      <c r="O413" s="27"/>
    </row>
    <row r="414" spans="1:15" x14ac:dyDescent="0.25">
      <c r="A414" s="18">
        <f t="shared" si="9"/>
        <v>0</v>
      </c>
      <c r="B414" s="48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32"/>
      <c r="N414" s="49"/>
      <c r="O414" s="27"/>
    </row>
    <row r="415" spans="1:15" x14ac:dyDescent="0.25">
      <c r="A415" s="18">
        <f t="shared" si="9"/>
        <v>0</v>
      </c>
      <c r="B415" s="48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32"/>
      <c r="N415" s="49"/>
      <c r="O415" s="27"/>
    </row>
    <row r="416" spans="1:15" x14ac:dyDescent="0.25">
      <c r="A416" s="18">
        <f t="shared" si="9"/>
        <v>0</v>
      </c>
      <c r="B416" s="48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32"/>
      <c r="N416" s="49"/>
      <c r="O416" s="27"/>
    </row>
    <row r="417" spans="1:15" x14ac:dyDescent="0.25">
      <c r="A417" s="18">
        <f t="shared" si="9"/>
        <v>0</v>
      </c>
      <c r="B417" s="48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32"/>
      <c r="N417" s="49"/>
      <c r="O417" s="27"/>
    </row>
    <row r="418" spans="1:15" x14ac:dyDescent="0.25">
      <c r="A418" s="18">
        <f t="shared" si="9"/>
        <v>0</v>
      </c>
      <c r="B418" s="48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32"/>
      <c r="N418" s="49"/>
      <c r="O418" s="27"/>
    </row>
    <row r="419" spans="1:15" x14ac:dyDescent="0.25">
      <c r="A419" s="18">
        <f t="shared" si="9"/>
        <v>0</v>
      </c>
      <c r="B419" s="48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32"/>
      <c r="N419" s="49"/>
      <c r="O419" s="27"/>
    </row>
    <row r="420" spans="1:15" x14ac:dyDescent="0.25">
      <c r="A420" s="18">
        <f t="shared" si="9"/>
        <v>0</v>
      </c>
      <c r="B420" s="48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32"/>
      <c r="N420" s="49"/>
      <c r="O420" s="27"/>
    </row>
    <row r="421" spans="1:15" x14ac:dyDescent="0.25">
      <c r="A421" s="18">
        <f t="shared" si="9"/>
        <v>0</v>
      </c>
      <c r="B421" s="48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32"/>
      <c r="N421" s="49"/>
      <c r="O421" s="27"/>
    </row>
    <row r="422" spans="1:15" x14ac:dyDescent="0.25">
      <c r="A422" s="18">
        <f t="shared" si="9"/>
        <v>0</v>
      </c>
      <c r="B422" s="48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32"/>
      <c r="N422" s="49"/>
      <c r="O422" s="27"/>
    </row>
    <row r="423" spans="1:15" x14ac:dyDescent="0.25">
      <c r="A423" s="18">
        <f t="shared" si="9"/>
        <v>0</v>
      </c>
      <c r="B423" s="48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32"/>
      <c r="N423" s="49"/>
      <c r="O423" s="27"/>
    </row>
    <row r="424" spans="1:15" x14ac:dyDescent="0.25">
      <c r="A424" s="18">
        <f t="shared" si="9"/>
        <v>0</v>
      </c>
      <c r="B424" s="48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32"/>
      <c r="N424" s="49"/>
      <c r="O424" s="27"/>
    </row>
    <row r="425" spans="1:15" x14ac:dyDescent="0.25">
      <c r="A425" s="18">
        <f t="shared" si="9"/>
        <v>0</v>
      </c>
      <c r="B425" s="48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32"/>
      <c r="N425" s="49"/>
      <c r="O425" s="27"/>
    </row>
    <row r="426" spans="1:15" x14ac:dyDescent="0.25">
      <c r="A426" s="18">
        <f t="shared" si="9"/>
        <v>0</v>
      </c>
      <c r="B426" s="48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32"/>
      <c r="N426" s="49"/>
      <c r="O426" s="27"/>
    </row>
    <row r="427" spans="1:15" x14ac:dyDescent="0.25">
      <c r="A427" s="18">
        <f t="shared" si="9"/>
        <v>0</v>
      </c>
      <c r="B427" s="48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32"/>
      <c r="N427" s="49"/>
      <c r="O427" s="27"/>
    </row>
    <row r="428" spans="1:15" x14ac:dyDescent="0.25">
      <c r="A428" s="18">
        <f t="shared" si="9"/>
        <v>0</v>
      </c>
      <c r="B428" s="48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32"/>
      <c r="N428" s="49"/>
      <c r="O428" s="27"/>
    </row>
    <row r="429" spans="1:15" x14ac:dyDescent="0.25">
      <c r="A429" s="18">
        <f t="shared" si="9"/>
        <v>0</v>
      </c>
      <c r="B429" s="48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32"/>
      <c r="N429" s="49"/>
      <c r="O429" s="27"/>
    </row>
    <row r="430" spans="1:15" x14ac:dyDescent="0.25">
      <c r="A430" s="18">
        <f t="shared" ref="A430:A493" si="10">B430</f>
        <v>0</v>
      </c>
      <c r="B430" s="48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32"/>
      <c r="N430" s="49"/>
      <c r="O430" s="27"/>
    </row>
    <row r="431" spans="1:15" x14ac:dyDescent="0.25">
      <c r="A431" s="18">
        <f t="shared" si="10"/>
        <v>0</v>
      </c>
      <c r="B431" s="48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32"/>
      <c r="N431" s="49"/>
      <c r="O431" s="27"/>
    </row>
    <row r="432" spans="1:15" x14ac:dyDescent="0.25">
      <c r="A432" s="18">
        <f t="shared" si="10"/>
        <v>0</v>
      </c>
      <c r="B432" s="48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32"/>
      <c r="N432" s="49"/>
      <c r="O432" s="27"/>
    </row>
    <row r="433" spans="1:15" x14ac:dyDescent="0.25">
      <c r="A433" s="18">
        <f t="shared" si="10"/>
        <v>0</v>
      </c>
      <c r="B433" s="48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32"/>
      <c r="N433" s="49"/>
      <c r="O433" s="27"/>
    </row>
    <row r="434" spans="1:15" x14ac:dyDescent="0.25">
      <c r="A434" s="18">
        <f t="shared" si="10"/>
        <v>0</v>
      </c>
      <c r="B434" s="48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32"/>
      <c r="N434" s="49"/>
      <c r="O434" s="27"/>
    </row>
    <row r="435" spans="1:15" x14ac:dyDescent="0.25">
      <c r="A435" s="18">
        <f t="shared" si="10"/>
        <v>0</v>
      </c>
      <c r="B435" s="48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32"/>
      <c r="N435" s="49"/>
      <c r="O435" s="27"/>
    </row>
    <row r="436" spans="1:15" x14ac:dyDescent="0.25">
      <c r="A436" s="18">
        <f t="shared" si="10"/>
        <v>0</v>
      </c>
      <c r="B436" s="48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32"/>
      <c r="N436" s="49"/>
      <c r="O436" s="27"/>
    </row>
    <row r="437" spans="1:15" x14ac:dyDescent="0.25">
      <c r="A437" s="18">
        <f t="shared" si="10"/>
        <v>0</v>
      </c>
      <c r="B437" s="48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32"/>
      <c r="N437" s="49"/>
      <c r="O437" s="27"/>
    </row>
    <row r="438" spans="1:15" x14ac:dyDescent="0.25">
      <c r="A438" s="18">
        <f t="shared" si="10"/>
        <v>0</v>
      </c>
      <c r="B438" s="48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32"/>
      <c r="N438" s="49"/>
      <c r="O438" s="27"/>
    </row>
    <row r="439" spans="1:15" x14ac:dyDescent="0.25">
      <c r="A439" s="18">
        <f t="shared" si="10"/>
        <v>0</v>
      </c>
      <c r="B439" s="48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32"/>
      <c r="N439" s="49"/>
      <c r="O439" s="27"/>
    </row>
    <row r="440" spans="1:15" x14ac:dyDescent="0.25">
      <c r="A440" s="18">
        <f t="shared" si="10"/>
        <v>0</v>
      </c>
      <c r="B440" s="48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32"/>
      <c r="N440" s="49"/>
      <c r="O440" s="27"/>
    </row>
    <row r="441" spans="1:15" x14ac:dyDescent="0.25">
      <c r="A441" s="18">
        <f t="shared" si="10"/>
        <v>0</v>
      </c>
      <c r="B441" s="48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32"/>
      <c r="N441" s="49"/>
      <c r="O441" s="27"/>
    </row>
    <row r="442" spans="1:15" x14ac:dyDescent="0.25">
      <c r="A442" s="18">
        <f t="shared" si="10"/>
        <v>0</v>
      </c>
      <c r="B442" s="48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32"/>
      <c r="N442" s="49"/>
      <c r="O442" s="27"/>
    </row>
    <row r="443" spans="1:15" x14ac:dyDescent="0.25">
      <c r="A443" s="18">
        <f t="shared" si="10"/>
        <v>0</v>
      </c>
      <c r="B443" s="48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32"/>
      <c r="N443" s="49"/>
      <c r="O443" s="27"/>
    </row>
    <row r="444" spans="1:15" x14ac:dyDescent="0.25">
      <c r="A444" s="18">
        <f t="shared" si="10"/>
        <v>0</v>
      </c>
      <c r="B444" s="48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32"/>
      <c r="N444" s="49"/>
      <c r="O444" s="27"/>
    </row>
    <row r="445" spans="1:15" x14ac:dyDescent="0.25">
      <c r="A445" s="18">
        <f t="shared" si="10"/>
        <v>0</v>
      </c>
      <c r="B445" s="48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32"/>
      <c r="N445" s="49"/>
      <c r="O445" s="27"/>
    </row>
    <row r="446" spans="1:15" x14ac:dyDescent="0.25">
      <c r="A446" s="18">
        <f t="shared" si="10"/>
        <v>0</v>
      </c>
      <c r="B446" s="48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32"/>
      <c r="N446" s="49"/>
      <c r="O446" s="27"/>
    </row>
    <row r="447" spans="1:15" x14ac:dyDescent="0.25">
      <c r="A447" s="18">
        <f t="shared" si="10"/>
        <v>0</v>
      </c>
      <c r="B447" s="48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32"/>
      <c r="N447" s="49"/>
      <c r="O447" s="27"/>
    </row>
    <row r="448" spans="1:15" x14ac:dyDescent="0.25">
      <c r="A448" s="18">
        <f t="shared" si="10"/>
        <v>0</v>
      </c>
      <c r="B448" s="48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32"/>
      <c r="N448" s="49"/>
      <c r="O448" s="27"/>
    </row>
    <row r="449" spans="1:15" x14ac:dyDescent="0.25">
      <c r="A449" s="18">
        <f t="shared" si="10"/>
        <v>0</v>
      </c>
      <c r="B449" s="48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32"/>
      <c r="N449" s="49"/>
      <c r="O449" s="27"/>
    </row>
    <row r="450" spans="1:15" x14ac:dyDescent="0.25">
      <c r="A450" s="18">
        <f t="shared" si="10"/>
        <v>0</v>
      </c>
      <c r="B450" s="48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32"/>
      <c r="N450" s="49"/>
      <c r="O450" s="27"/>
    </row>
    <row r="451" spans="1:15" x14ac:dyDescent="0.25">
      <c r="A451" s="18">
        <f t="shared" si="10"/>
        <v>0</v>
      </c>
      <c r="B451" s="48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32"/>
      <c r="N451" s="49"/>
      <c r="O451" s="27"/>
    </row>
    <row r="452" spans="1:15" x14ac:dyDescent="0.25">
      <c r="A452" s="18">
        <f t="shared" si="10"/>
        <v>0</v>
      </c>
      <c r="B452" s="48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32"/>
      <c r="N452" s="49"/>
      <c r="O452" s="27"/>
    </row>
    <row r="453" spans="1:15" x14ac:dyDescent="0.25">
      <c r="A453" s="18">
        <f t="shared" si="10"/>
        <v>0</v>
      </c>
      <c r="B453" s="48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32"/>
      <c r="N453" s="49"/>
      <c r="O453" s="27"/>
    </row>
    <row r="454" spans="1:15" x14ac:dyDescent="0.25">
      <c r="A454" s="18">
        <f t="shared" si="10"/>
        <v>0</v>
      </c>
      <c r="B454" s="48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32"/>
      <c r="N454" s="49"/>
      <c r="O454" s="27"/>
    </row>
    <row r="455" spans="1:15" x14ac:dyDescent="0.25">
      <c r="A455" s="18">
        <f t="shared" si="10"/>
        <v>0</v>
      </c>
      <c r="B455" s="48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32"/>
      <c r="N455" s="49"/>
      <c r="O455" s="27"/>
    </row>
    <row r="456" spans="1:15" x14ac:dyDescent="0.25">
      <c r="A456" s="18">
        <f t="shared" si="10"/>
        <v>0</v>
      </c>
      <c r="B456" s="48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32"/>
      <c r="N456" s="49"/>
      <c r="O456" s="27"/>
    </row>
    <row r="457" spans="1:15" x14ac:dyDescent="0.25">
      <c r="A457" s="18">
        <f t="shared" si="10"/>
        <v>0</v>
      </c>
      <c r="B457" s="48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32"/>
      <c r="N457" s="49"/>
      <c r="O457" s="27"/>
    </row>
    <row r="458" spans="1:15" x14ac:dyDescent="0.25">
      <c r="A458" s="18">
        <f t="shared" si="10"/>
        <v>0</v>
      </c>
      <c r="B458" s="48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32"/>
      <c r="N458" s="49"/>
      <c r="O458" s="27"/>
    </row>
    <row r="459" spans="1:15" x14ac:dyDescent="0.25">
      <c r="A459" s="18">
        <f t="shared" si="10"/>
        <v>0</v>
      </c>
      <c r="B459" s="48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32"/>
      <c r="N459" s="49"/>
      <c r="O459" s="27"/>
    </row>
    <row r="460" spans="1:15" x14ac:dyDescent="0.25">
      <c r="A460" s="18">
        <f t="shared" si="10"/>
        <v>0</v>
      </c>
      <c r="B460" s="48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32"/>
      <c r="N460" s="49"/>
      <c r="O460" s="27"/>
    </row>
    <row r="461" spans="1:15" x14ac:dyDescent="0.25">
      <c r="A461" s="18">
        <f t="shared" si="10"/>
        <v>0</v>
      </c>
      <c r="B461" s="48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32"/>
      <c r="N461" s="49"/>
      <c r="O461" s="27"/>
    </row>
    <row r="462" spans="1:15" x14ac:dyDescent="0.25">
      <c r="A462" s="18">
        <f t="shared" si="10"/>
        <v>0</v>
      </c>
      <c r="B462" s="48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32"/>
      <c r="N462" s="49"/>
      <c r="O462" s="27"/>
    </row>
    <row r="463" spans="1:15" x14ac:dyDescent="0.25">
      <c r="A463" s="18">
        <f t="shared" si="10"/>
        <v>0</v>
      </c>
      <c r="B463" s="48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32"/>
      <c r="N463" s="49"/>
      <c r="O463" s="27"/>
    </row>
    <row r="464" spans="1:15" x14ac:dyDescent="0.25">
      <c r="A464" s="18">
        <f t="shared" si="10"/>
        <v>0</v>
      </c>
      <c r="B464" s="48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32"/>
      <c r="N464" s="49"/>
      <c r="O464" s="27"/>
    </row>
    <row r="465" spans="1:15" x14ac:dyDescent="0.25">
      <c r="A465" s="18">
        <f t="shared" si="10"/>
        <v>0</v>
      </c>
      <c r="B465" s="48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32"/>
      <c r="N465" s="49"/>
      <c r="O465" s="27"/>
    </row>
    <row r="466" spans="1:15" x14ac:dyDescent="0.25">
      <c r="A466" s="18">
        <f t="shared" si="10"/>
        <v>0</v>
      </c>
      <c r="B466" s="48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32"/>
      <c r="N466" s="49"/>
      <c r="O466" s="27"/>
    </row>
    <row r="467" spans="1:15" x14ac:dyDescent="0.25">
      <c r="A467" s="18">
        <f t="shared" si="10"/>
        <v>0</v>
      </c>
      <c r="B467" s="48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32"/>
      <c r="N467" s="49"/>
      <c r="O467" s="27"/>
    </row>
    <row r="468" spans="1:15" x14ac:dyDescent="0.25">
      <c r="A468" s="18">
        <f t="shared" si="10"/>
        <v>0</v>
      </c>
      <c r="B468" s="48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32"/>
      <c r="N468" s="49"/>
      <c r="O468" s="27"/>
    </row>
    <row r="469" spans="1:15" x14ac:dyDescent="0.25">
      <c r="A469" s="18">
        <f t="shared" si="10"/>
        <v>0</v>
      </c>
      <c r="B469" s="48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32"/>
      <c r="N469" s="49"/>
      <c r="O469" s="27"/>
    </row>
    <row r="470" spans="1:15" x14ac:dyDescent="0.25">
      <c r="A470" s="18">
        <f t="shared" si="10"/>
        <v>0</v>
      </c>
      <c r="B470" s="48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32"/>
      <c r="N470" s="49"/>
      <c r="O470" s="27"/>
    </row>
    <row r="471" spans="1:15" x14ac:dyDescent="0.25">
      <c r="A471" s="18">
        <f t="shared" si="10"/>
        <v>0</v>
      </c>
      <c r="B471" s="48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32"/>
      <c r="N471" s="49"/>
      <c r="O471" s="27"/>
    </row>
    <row r="472" spans="1:15" x14ac:dyDescent="0.25">
      <c r="A472" s="18">
        <f t="shared" si="10"/>
        <v>0</v>
      </c>
      <c r="B472" s="48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32"/>
      <c r="N472" s="49"/>
      <c r="O472" s="27"/>
    </row>
    <row r="473" spans="1:15" x14ac:dyDescent="0.25">
      <c r="A473" s="18">
        <f t="shared" si="10"/>
        <v>0</v>
      </c>
      <c r="B473" s="48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32"/>
      <c r="N473" s="49"/>
      <c r="O473" s="27"/>
    </row>
    <row r="474" spans="1:15" x14ac:dyDescent="0.25">
      <c r="A474" s="18">
        <f t="shared" si="10"/>
        <v>0</v>
      </c>
      <c r="B474" s="48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32"/>
      <c r="N474" s="49"/>
      <c r="O474" s="27"/>
    </row>
    <row r="475" spans="1:15" x14ac:dyDescent="0.25">
      <c r="A475" s="18">
        <f t="shared" si="10"/>
        <v>0</v>
      </c>
      <c r="B475" s="48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32"/>
      <c r="N475" s="49"/>
      <c r="O475" s="27"/>
    </row>
    <row r="476" spans="1:15" x14ac:dyDescent="0.25">
      <c r="A476" s="18">
        <f t="shared" si="10"/>
        <v>0</v>
      </c>
      <c r="B476" s="48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32"/>
      <c r="N476" s="49"/>
      <c r="O476" s="27"/>
    </row>
    <row r="477" spans="1:15" x14ac:dyDescent="0.25">
      <c r="A477" s="18">
        <f t="shared" si="10"/>
        <v>0</v>
      </c>
      <c r="B477" s="48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32"/>
      <c r="N477" s="49"/>
      <c r="O477" s="27"/>
    </row>
    <row r="478" spans="1:15" x14ac:dyDescent="0.25">
      <c r="A478" s="18">
        <f t="shared" si="10"/>
        <v>0</v>
      </c>
      <c r="B478" s="48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32"/>
      <c r="N478" s="49"/>
      <c r="O478" s="27"/>
    </row>
    <row r="479" spans="1:15" x14ac:dyDescent="0.25">
      <c r="A479" s="18">
        <f t="shared" si="10"/>
        <v>0</v>
      </c>
      <c r="B479" s="48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32"/>
      <c r="N479" s="49"/>
      <c r="O479" s="27"/>
    </row>
    <row r="480" spans="1:15" x14ac:dyDescent="0.25">
      <c r="A480" s="18">
        <f t="shared" si="10"/>
        <v>0</v>
      </c>
      <c r="B480" s="48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32"/>
      <c r="N480" s="49"/>
      <c r="O480" s="27"/>
    </row>
    <row r="481" spans="1:15" x14ac:dyDescent="0.25">
      <c r="A481" s="18">
        <f t="shared" si="10"/>
        <v>0</v>
      </c>
      <c r="B481" s="48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32"/>
      <c r="N481" s="49"/>
      <c r="O481" s="27"/>
    </row>
    <row r="482" spans="1:15" x14ac:dyDescent="0.25">
      <c r="A482" s="18">
        <f t="shared" si="10"/>
        <v>0</v>
      </c>
      <c r="B482" s="48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32"/>
      <c r="N482" s="49"/>
      <c r="O482" s="27"/>
    </row>
    <row r="483" spans="1:15" x14ac:dyDescent="0.25">
      <c r="A483" s="18">
        <f t="shared" si="10"/>
        <v>0</v>
      </c>
      <c r="B483" s="48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32"/>
      <c r="N483" s="49"/>
      <c r="O483" s="27"/>
    </row>
    <row r="484" spans="1:15" x14ac:dyDescent="0.25">
      <c r="A484" s="18">
        <f t="shared" si="10"/>
        <v>0</v>
      </c>
      <c r="B484" s="48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32"/>
      <c r="N484" s="49"/>
      <c r="O484" s="27"/>
    </row>
    <row r="485" spans="1:15" x14ac:dyDescent="0.25">
      <c r="A485" s="18">
        <f t="shared" si="10"/>
        <v>0</v>
      </c>
      <c r="B485" s="48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32"/>
      <c r="N485" s="49"/>
      <c r="O485" s="27"/>
    </row>
    <row r="486" spans="1:15" x14ac:dyDescent="0.25">
      <c r="A486" s="18">
        <f t="shared" si="10"/>
        <v>0</v>
      </c>
      <c r="B486" s="48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32"/>
      <c r="N486" s="49"/>
      <c r="O486" s="27"/>
    </row>
    <row r="487" spans="1:15" x14ac:dyDescent="0.25">
      <c r="A487" s="18">
        <f t="shared" si="10"/>
        <v>0</v>
      </c>
      <c r="B487" s="48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32"/>
      <c r="N487" s="49"/>
      <c r="O487" s="27"/>
    </row>
    <row r="488" spans="1:15" x14ac:dyDescent="0.25">
      <c r="A488" s="18">
        <f t="shared" si="10"/>
        <v>0</v>
      </c>
      <c r="B488" s="48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32"/>
      <c r="N488" s="49"/>
      <c r="O488" s="27"/>
    </row>
    <row r="489" spans="1:15" x14ac:dyDescent="0.25">
      <c r="A489" s="18">
        <f t="shared" si="10"/>
        <v>0</v>
      </c>
      <c r="B489" s="48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32"/>
      <c r="N489" s="49"/>
      <c r="O489" s="27"/>
    </row>
    <row r="490" spans="1:15" x14ac:dyDescent="0.25">
      <c r="A490" s="18">
        <f t="shared" si="10"/>
        <v>0</v>
      </c>
      <c r="B490" s="48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32"/>
      <c r="N490" s="49"/>
      <c r="O490" s="27"/>
    </row>
    <row r="491" spans="1:15" x14ac:dyDescent="0.25">
      <c r="A491" s="18">
        <f t="shared" si="10"/>
        <v>0</v>
      </c>
      <c r="B491" s="48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32"/>
      <c r="N491" s="49"/>
      <c r="O491" s="27"/>
    </row>
    <row r="492" spans="1:15" x14ac:dyDescent="0.25">
      <c r="A492" s="18">
        <f t="shared" si="10"/>
        <v>0</v>
      </c>
      <c r="B492" s="48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32"/>
      <c r="N492" s="49"/>
      <c r="O492" s="27"/>
    </row>
    <row r="493" spans="1:15" x14ac:dyDescent="0.25">
      <c r="A493" s="18">
        <f t="shared" si="10"/>
        <v>0</v>
      </c>
      <c r="B493" s="48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32"/>
      <c r="N493" s="49"/>
      <c r="O493" s="27"/>
    </row>
    <row r="494" spans="1:15" x14ac:dyDescent="0.25">
      <c r="A494" s="18">
        <f t="shared" ref="A494:A557" si="11">B494</f>
        <v>0</v>
      </c>
      <c r="B494" s="48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32"/>
      <c r="N494" s="49"/>
      <c r="O494" s="27"/>
    </row>
    <row r="495" spans="1:15" x14ac:dyDescent="0.25">
      <c r="A495" s="18">
        <f t="shared" si="11"/>
        <v>0</v>
      </c>
      <c r="B495" s="48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32"/>
      <c r="N495" s="49"/>
      <c r="O495" s="27"/>
    </row>
    <row r="496" spans="1:15" x14ac:dyDescent="0.25">
      <c r="A496" s="18">
        <f t="shared" si="11"/>
        <v>0</v>
      </c>
      <c r="B496" s="48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32"/>
      <c r="N496" s="49"/>
      <c r="O496" s="27"/>
    </row>
    <row r="497" spans="1:15" x14ac:dyDescent="0.25">
      <c r="A497" s="18">
        <f t="shared" si="11"/>
        <v>0</v>
      </c>
      <c r="B497" s="48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32"/>
      <c r="N497" s="49"/>
      <c r="O497" s="27"/>
    </row>
    <row r="498" spans="1:15" x14ac:dyDescent="0.25">
      <c r="A498" s="18">
        <f t="shared" si="11"/>
        <v>0</v>
      </c>
      <c r="B498" s="48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32"/>
      <c r="N498" s="49"/>
      <c r="O498" s="27"/>
    </row>
    <row r="499" spans="1:15" x14ac:dyDescent="0.25">
      <c r="A499" s="18">
        <f t="shared" si="11"/>
        <v>0</v>
      </c>
      <c r="B499" s="48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32"/>
      <c r="N499" s="49"/>
      <c r="O499" s="27"/>
    </row>
    <row r="500" spans="1:15" x14ac:dyDescent="0.25">
      <c r="A500" s="18">
        <f t="shared" si="11"/>
        <v>0</v>
      </c>
      <c r="B500" s="48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32"/>
      <c r="N500" s="49"/>
      <c r="O500" s="27"/>
    </row>
    <row r="501" spans="1:15" x14ac:dyDescent="0.25">
      <c r="A501" s="18">
        <f t="shared" si="11"/>
        <v>0</v>
      </c>
      <c r="B501" s="48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32"/>
      <c r="N501" s="49"/>
      <c r="O501" s="27"/>
    </row>
    <row r="502" spans="1:15" x14ac:dyDescent="0.25">
      <c r="A502" s="18">
        <f t="shared" si="11"/>
        <v>0</v>
      </c>
      <c r="B502" s="48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32"/>
      <c r="N502" s="49"/>
      <c r="O502" s="27"/>
    </row>
    <row r="503" spans="1:15" x14ac:dyDescent="0.25">
      <c r="A503" s="18">
        <f t="shared" si="11"/>
        <v>0</v>
      </c>
      <c r="B503" s="48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32"/>
      <c r="N503" s="49"/>
      <c r="O503" s="27"/>
    </row>
    <row r="504" spans="1:15" x14ac:dyDescent="0.25">
      <c r="A504" s="18">
        <f t="shared" si="11"/>
        <v>0</v>
      </c>
      <c r="B504" s="48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32"/>
      <c r="N504" s="49"/>
      <c r="O504" s="27"/>
    </row>
    <row r="505" spans="1:15" x14ac:dyDescent="0.25">
      <c r="A505" s="18">
        <f t="shared" si="11"/>
        <v>0</v>
      </c>
      <c r="B505" s="48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32"/>
      <c r="N505" s="49"/>
      <c r="O505" s="27"/>
    </row>
    <row r="506" spans="1:15" x14ac:dyDescent="0.25">
      <c r="A506" s="18">
        <f t="shared" si="11"/>
        <v>0</v>
      </c>
      <c r="B506" s="48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32"/>
      <c r="N506" s="49"/>
      <c r="O506" s="27"/>
    </row>
    <row r="507" spans="1:15" x14ac:dyDescent="0.25">
      <c r="A507" s="18">
        <f t="shared" si="11"/>
        <v>0</v>
      </c>
      <c r="B507" s="48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32"/>
      <c r="N507" s="49"/>
      <c r="O507" s="27"/>
    </row>
    <row r="508" spans="1:15" x14ac:dyDescent="0.25">
      <c r="A508" s="18">
        <f t="shared" si="11"/>
        <v>0</v>
      </c>
      <c r="B508" s="48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32"/>
      <c r="N508" s="49"/>
      <c r="O508" s="27"/>
    </row>
    <row r="509" spans="1:15" x14ac:dyDescent="0.25">
      <c r="A509" s="18">
        <f t="shared" si="11"/>
        <v>0</v>
      </c>
      <c r="B509" s="48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32"/>
      <c r="N509" s="49"/>
      <c r="O509" s="27"/>
    </row>
    <row r="510" spans="1:15" x14ac:dyDescent="0.25">
      <c r="A510" s="18">
        <f t="shared" si="11"/>
        <v>0</v>
      </c>
      <c r="B510" s="48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32"/>
      <c r="N510" s="49"/>
      <c r="O510" s="27"/>
    </row>
    <row r="511" spans="1:15" x14ac:dyDescent="0.25">
      <c r="A511" s="18">
        <f t="shared" si="11"/>
        <v>0</v>
      </c>
      <c r="B511" s="48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32"/>
      <c r="N511" s="49"/>
      <c r="O511" s="27"/>
    </row>
    <row r="512" spans="1:15" x14ac:dyDescent="0.25">
      <c r="A512" s="18">
        <f t="shared" si="11"/>
        <v>0</v>
      </c>
      <c r="B512" s="48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32"/>
      <c r="N512" s="49"/>
      <c r="O512" s="27"/>
    </row>
    <row r="513" spans="1:15" x14ac:dyDescent="0.25">
      <c r="A513" s="18">
        <f t="shared" si="11"/>
        <v>0</v>
      </c>
      <c r="B513" s="48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32"/>
      <c r="N513" s="49"/>
      <c r="O513" s="27"/>
    </row>
    <row r="514" spans="1:15" x14ac:dyDescent="0.25">
      <c r="A514" s="18">
        <f t="shared" si="11"/>
        <v>0</v>
      </c>
      <c r="B514" s="48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32"/>
      <c r="N514" s="49"/>
      <c r="O514" s="27"/>
    </row>
    <row r="515" spans="1:15" x14ac:dyDescent="0.25">
      <c r="A515" s="18">
        <f t="shared" si="11"/>
        <v>0</v>
      </c>
      <c r="B515" s="48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32"/>
      <c r="N515" s="49"/>
      <c r="O515" s="27"/>
    </row>
    <row r="516" spans="1:15" x14ac:dyDescent="0.25">
      <c r="A516" s="18">
        <f t="shared" si="11"/>
        <v>0</v>
      </c>
      <c r="B516" s="48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32"/>
      <c r="N516" s="49"/>
      <c r="O516" s="27"/>
    </row>
    <row r="517" spans="1:15" x14ac:dyDescent="0.25">
      <c r="A517" s="18">
        <f t="shared" si="11"/>
        <v>0</v>
      </c>
      <c r="B517" s="48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32"/>
      <c r="N517" s="49"/>
      <c r="O517" s="27"/>
    </row>
    <row r="518" spans="1:15" x14ac:dyDescent="0.25">
      <c r="A518" s="18">
        <f t="shared" si="11"/>
        <v>0</v>
      </c>
      <c r="B518" s="48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32"/>
      <c r="N518" s="49"/>
      <c r="O518" s="27"/>
    </row>
    <row r="519" spans="1:15" x14ac:dyDescent="0.25">
      <c r="A519" s="18">
        <f t="shared" si="11"/>
        <v>0</v>
      </c>
      <c r="B519" s="48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32"/>
      <c r="N519" s="49"/>
      <c r="O519" s="27"/>
    </row>
    <row r="520" spans="1:15" x14ac:dyDescent="0.25">
      <c r="A520" s="18">
        <f t="shared" si="11"/>
        <v>0</v>
      </c>
      <c r="B520" s="48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32"/>
      <c r="N520" s="49"/>
      <c r="O520" s="27"/>
    </row>
    <row r="521" spans="1:15" x14ac:dyDescent="0.25">
      <c r="A521" s="18">
        <f t="shared" si="11"/>
        <v>0</v>
      </c>
      <c r="B521" s="48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32"/>
      <c r="N521" s="49"/>
      <c r="O521" s="27"/>
    </row>
    <row r="522" spans="1:15" x14ac:dyDescent="0.25">
      <c r="A522" s="18">
        <f t="shared" si="11"/>
        <v>0</v>
      </c>
      <c r="B522" s="48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32"/>
      <c r="N522" s="49"/>
      <c r="O522" s="27"/>
    </row>
    <row r="523" spans="1:15" x14ac:dyDescent="0.25">
      <c r="A523" s="18">
        <f t="shared" si="11"/>
        <v>0</v>
      </c>
      <c r="B523" s="48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32"/>
      <c r="N523" s="49"/>
      <c r="O523" s="27"/>
    </row>
    <row r="524" spans="1:15" x14ac:dyDescent="0.25">
      <c r="A524" s="18">
        <f t="shared" si="11"/>
        <v>0</v>
      </c>
      <c r="B524" s="48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32"/>
      <c r="N524" s="49"/>
      <c r="O524" s="27"/>
    </row>
    <row r="525" spans="1:15" x14ac:dyDescent="0.25">
      <c r="A525" s="18">
        <f t="shared" si="11"/>
        <v>0</v>
      </c>
      <c r="B525" s="48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32"/>
      <c r="N525" s="49"/>
      <c r="O525" s="27"/>
    </row>
    <row r="526" spans="1:15" x14ac:dyDescent="0.25">
      <c r="A526" s="18">
        <f t="shared" si="11"/>
        <v>0</v>
      </c>
      <c r="B526" s="48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32"/>
      <c r="N526" s="49"/>
      <c r="O526" s="27"/>
    </row>
    <row r="527" spans="1:15" x14ac:dyDescent="0.25">
      <c r="A527" s="18">
        <f t="shared" si="11"/>
        <v>0</v>
      </c>
      <c r="B527" s="48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32"/>
      <c r="N527" s="49"/>
      <c r="O527" s="27"/>
    </row>
    <row r="528" spans="1:15" x14ac:dyDescent="0.25">
      <c r="A528" s="18">
        <f t="shared" si="11"/>
        <v>0</v>
      </c>
      <c r="B528" s="48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32"/>
      <c r="N528" s="49"/>
      <c r="O528" s="27"/>
    </row>
    <row r="529" spans="1:15" x14ac:dyDescent="0.25">
      <c r="A529" s="18">
        <f t="shared" si="11"/>
        <v>0</v>
      </c>
      <c r="B529" s="48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32"/>
      <c r="N529" s="49"/>
      <c r="O529" s="27"/>
    </row>
    <row r="530" spans="1:15" x14ac:dyDescent="0.25">
      <c r="A530" s="18">
        <f t="shared" si="11"/>
        <v>0</v>
      </c>
      <c r="B530" s="48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32"/>
      <c r="N530" s="49"/>
      <c r="O530" s="27"/>
    </row>
    <row r="531" spans="1:15" x14ac:dyDescent="0.25">
      <c r="A531" s="18">
        <f t="shared" si="11"/>
        <v>0</v>
      </c>
      <c r="B531" s="48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32"/>
      <c r="N531" s="49"/>
      <c r="O531" s="27"/>
    </row>
    <row r="532" spans="1:15" x14ac:dyDescent="0.25">
      <c r="A532" s="18">
        <f t="shared" si="11"/>
        <v>0</v>
      </c>
      <c r="B532" s="48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32"/>
      <c r="N532" s="49"/>
      <c r="O532" s="27"/>
    </row>
    <row r="533" spans="1:15" x14ac:dyDescent="0.25">
      <c r="A533" s="18">
        <f t="shared" si="11"/>
        <v>0</v>
      </c>
      <c r="B533" s="48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32"/>
      <c r="N533" s="49"/>
      <c r="O533" s="27"/>
    </row>
    <row r="534" spans="1:15" x14ac:dyDescent="0.25">
      <c r="A534" s="18">
        <f t="shared" si="11"/>
        <v>0</v>
      </c>
      <c r="B534" s="48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32"/>
      <c r="N534" s="49"/>
      <c r="O534" s="27"/>
    </row>
    <row r="535" spans="1:15" x14ac:dyDescent="0.25">
      <c r="A535" s="18">
        <f t="shared" si="11"/>
        <v>0</v>
      </c>
      <c r="B535" s="48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32"/>
      <c r="N535" s="49"/>
      <c r="O535" s="27"/>
    </row>
    <row r="536" spans="1:15" x14ac:dyDescent="0.25">
      <c r="A536" s="18">
        <f t="shared" si="11"/>
        <v>0</v>
      </c>
      <c r="B536" s="48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32"/>
      <c r="N536" s="49"/>
      <c r="O536" s="27"/>
    </row>
    <row r="537" spans="1:15" x14ac:dyDescent="0.25">
      <c r="A537" s="18">
        <f t="shared" si="11"/>
        <v>0</v>
      </c>
      <c r="B537" s="48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32"/>
      <c r="N537" s="49"/>
      <c r="O537" s="27"/>
    </row>
    <row r="538" spans="1:15" x14ac:dyDescent="0.25">
      <c r="A538" s="18">
        <f t="shared" si="11"/>
        <v>0</v>
      </c>
      <c r="B538" s="48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32"/>
      <c r="N538" s="49"/>
      <c r="O538" s="27"/>
    </row>
    <row r="539" spans="1:15" x14ac:dyDescent="0.25">
      <c r="A539" s="18">
        <f t="shared" si="11"/>
        <v>0</v>
      </c>
      <c r="B539" s="48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32"/>
      <c r="N539" s="49"/>
      <c r="O539" s="27"/>
    </row>
    <row r="540" spans="1:15" x14ac:dyDescent="0.25">
      <c r="A540" s="18">
        <f t="shared" si="11"/>
        <v>0</v>
      </c>
      <c r="B540" s="48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32"/>
      <c r="N540" s="49"/>
      <c r="O540" s="27"/>
    </row>
    <row r="541" spans="1:15" x14ac:dyDescent="0.25">
      <c r="A541" s="18">
        <f t="shared" si="11"/>
        <v>0</v>
      </c>
      <c r="B541" s="48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32"/>
      <c r="N541" s="49"/>
      <c r="O541" s="27"/>
    </row>
    <row r="542" spans="1:15" x14ac:dyDescent="0.25">
      <c r="A542" s="18">
        <f t="shared" si="11"/>
        <v>0</v>
      </c>
      <c r="B542" s="48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32"/>
      <c r="N542" s="49"/>
      <c r="O542" s="27"/>
    </row>
    <row r="543" spans="1:15" x14ac:dyDescent="0.25">
      <c r="A543" s="18">
        <f t="shared" si="11"/>
        <v>0</v>
      </c>
      <c r="B543" s="48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32"/>
      <c r="N543" s="49"/>
      <c r="O543" s="27"/>
    </row>
    <row r="544" spans="1:15" x14ac:dyDescent="0.25">
      <c r="A544" s="18">
        <f t="shared" si="11"/>
        <v>0</v>
      </c>
      <c r="B544" s="48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32"/>
      <c r="N544" s="49"/>
      <c r="O544" s="27"/>
    </row>
    <row r="545" spans="1:15" x14ac:dyDescent="0.25">
      <c r="A545" s="18">
        <f t="shared" si="11"/>
        <v>0</v>
      </c>
      <c r="B545" s="48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32"/>
      <c r="N545" s="49"/>
      <c r="O545" s="27"/>
    </row>
    <row r="546" spans="1:15" x14ac:dyDescent="0.25">
      <c r="A546" s="18">
        <f t="shared" si="11"/>
        <v>0</v>
      </c>
      <c r="B546" s="48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32"/>
      <c r="N546" s="49"/>
      <c r="O546" s="27"/>
    </row>
    <row r="547" spans="1:15" x14ac:dyDescent="0.25">
      <c r="A547" s="18">
        <f t="shared" si="11"/>
        <v>0</v>
      </c>
      <c r="B547" s="48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32"/>
      <c r="N547" s="49"/>
      <c r="O547" s="27"/>
    </row>
    <row r="548" spans="1:15" x14ac:dyDescent="0.25">
      <c r="A548" s="18">
        <f t="shared" si="11"/>
        <v>0</v>
      </c>
      <c r="B548" s="48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32"/>
      <c r="N548" s="49"/>
      <c r="O548" s="27"/>
    </row>
    <row r="549" spans="1:15" x14ac:dyDescent="0.25">
      <c r="A549" s="18">
        <f t="shared" si="11"/>
        <v>0</v>
      </c>
      <c r="B549" s="48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32"/>
      <c r="N549" s="49"/>
      <c r="O549" s="27"/>
    </row>
    <row r="550" spans="1:15" x14ac:dyDescent="0.25">
      <c r="A550" s="18">
        <f t="shared" si="11"/>
        <v>0</v>
      </c>
      <c r="B550" s="48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32"/>
      <c r="N550" s="49"/>
      <c r="O550" s="27"/>
    </row>
    <row r="551" spans="1:15" x14ac:dyDescent="0.25">
      <c r="A551" s="18">
        <f t="shared" si="11"/>
        <v>0</v>
      </c>
      <c r="B551" s="48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32"/>
      <c r="N551" s="49"/>
      <c r="O551" s="27"/>
    </row>
    <row r="552" spans="1:15" x14ac:dyDescent="0.25">
      <c r="A552" s="18">
        <f t="shared" si="11"/>
        <v>0</v>
      </c>
      <c r="B552" s="48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32"/>
      <c r="N552" s="49"/>
      <c r="O552" s="27"/>
    </row>
    <row r="553" spans="1:15" x14ac:dyDescent="0.25">
      <c r="A553" s="18">
        <f t="shared" si="11"/>
        <v>0</v>
      </c>
      <c r="B553" s="48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32"/>
      <c r="N553" s="49"/>
      <c r="O553" s="27"/>
    </row>
    <row r="554" spans="1:15" x14ac:dyDescent="0.25">
      <c r="A554" s="18">
        <f t="shared" si="11"/>
        <v>0</v>
      </c>
      <c r="B554" s="48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32"/>
      <c r="N554" s="49"/>
      <c r="O554" s="27"/>
    </row>
    <row r="555" spans="1:15" x14ac:dyDescent="0.25">
      <c r="A555" s="18">
        <f t="shared" si="11"/>
        <v>0</v>
      </c>
      <c r="B555" s="48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32"/>
      <c r="N555" s="49"/>
      <c r="O555" s="27"/>
    </row>
    <row r="556" spans="1:15" x14ac:dyDescent="0.25">
      <c r="A556" s="18">
        <f t="shared" si="11"/>
        <v>0</v>
      </c>
      <c r="B556" s="48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32"/>
      <c r="N556" s="49"/>
      <c r="O556" s="27"/>
    </row>
    <row r="557" spans="1:15" x14ac:dyDescent="0.25">
      <c r="A557" s="18">
        <f t="shared" si="11"/>
        <v>0</v>
      </c>
      <c r="B557" s="48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32"/>
      <c r="N557" s="49"/>
      <c r="O557" s="27"/>
    </row>
    <row r="558" spans="1:15" x14ac:dyDescent="0.25">
      <c r="A558" s="18">
        <f t="shared" ref="A558:A621" si="12">B558</f>
        <v>0</v>
      </c>
      <c r="B558" s="48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32"/>
      <c r="N558" s="49"/>
      <c r="O558" s="27"/>
    </row>
    <row r="559" spans="1:15" x14ac:dyDescent="0.25">
      <c r="A559" s="18">
        <f t="shared" si="12"/>
        <v>0</v>
      </c>
      <c r="B559" s="48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32"/>
      <c r="N559" s="49"/>
      <c r="O559" s="27"/>
    </row>
    <row r="560" spans="1:15" x14ac:dyDescent="0.25">
      <c r="A560" s="18">
        <f t="shared" si="12"/>
        <v>0</v>
      </c>
      <c r="B560" s="48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32"/>
      <c r="N560" s="49"/>
      <c r="O560" s="27"/>
    </row>
    <row r="561" spans="1:15" x14ac:dyDescent="0.25">
      <c r="A561" s="18">
        <f t="shared" si="12"/>
        <v>0</v>
      </c>
      <c r="B561" s="48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32"/>
      <c r="N561" s="49"/>
      <c r="O561" s="27"/>
    </row>
    <row r="562" spans="1:15" x14ac:dyDescent="0.25">
      <c r="A562" s="18">
        <f t="shared" si="12"/>
        <v>0</v>
      </c>
      <c r="B562" s="48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32"/>
      <c r="N562" s="49"/>
      <c r="O562" s="27"/>
    </row>
    <row r="563" spans="1:15" x14ac:dyDescent="0.25">
      <c r="A563" s="18">
        <f t="shared" si="12"/>
        <v>0</v>
      </c>
      <c r="B563" s="48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32"/>
      <c r="N563" s="49"/>
      <c r="O563" s="27"/>
    </row>
    <row r="564" spans="1:15" x14ac:dyDescent="0.25">
      <c r="A564" s="18">
        <f t="shared" si="12"/>
        <v>0</v>
      </c>
      <c r="B564" s="48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32"/>
      <c r="N564" s="49"/>
      <c r="O564" s="27"/>
    </row>
    <row r="565" spans="1:15" x14ac:dyDescent="0.25">
      <c r="A565" s="18">
        <f t="shared" si="12"/>
        <v>0</v>
      </c>
      <c r="B565" s="48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32"/>
      <c r="N565" s="49"/>
      <c r="O565" s="27"/>
    </row>
    <row r="566" spans="1:15" x14ac:dyDescent="0.25">
      <c r="A566" s="18">
        <f t="shared" si="12"/>
        <v>0</v>
      </c>
      <c r="B566" s="48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32"/>
      <c r="N566" s="49"/>
      <c r="O566" s="27"/>
    </row>
    <row r="567" spans="1:15" x14ac:dyDescent="0.25">
      <c r="A567" s="18">
        <f t="shared" si="12"/>
        <v>0</v>
      </c>
      <c r="B567" s="48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32"/>
      <c r="N567" s="49"/>
      <c r="O567" s="27"/>
    </row>
    <row r="568" spans="1:15" x14ac:dyDescent="0.25">
      <c r="A568" s="18">
        <f t="shared" si="12"/>
        <v>0</v>
      </c>
      <c r="B568" s="48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32"/>
      <c r="N568" s="49"/>
      <c r="O568" s="27"/>
    </row>
    <row r="569" spans="1:15" x14ac:dyDescent="0.25">
      <c r="A569" s="18">
        <f t="shared" si="12"/>
        <v>0</v>
      </c>
      <c r="B569" s="48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32"/>
      <c r="N569" s="49"/>
      <c r="O569" s="27"/>
    </row>
    <row r="570" spans="1:15" x14ac:dyDescent="0.25">
      <c r="A570" s="18">
        <f t="shared" si="12"/>
        <v>0</v>
      </c>
      <c r="B570" s="48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32"/>
      <c r="N570" s="49"/>
      <c r="O570" s="27"/>
    </row>
    <row r="571" spans="1:15" x14ac:dyDescent="0.25">
      <c r="A571" s="18">
        <f t="shared" si="12"/>
        <v>0</v>
      </c>
      <c r="B571" s="48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32"/>
      <c r="N571" s="49"/>
      <c r="O571" s="27"/>
    </row>
    <row r="572" spans="1:15" x14ac:dyDescent="0.25">
      <c r="A572" s="18">
        <f t="shared" si="12"/>
        <v>0</v>
      </c>
      <c r="B572" s="48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32"/>
      <c r="N572" s="49"/>
      <c r="O572" s="27"/>
    </row>
    <row r="573" spans="1:15" x14ac:dyDescent="0.25">
      <c r="A573" s="18">
        <f t="shared" si="12"/>
        <v>0</v>
      </c>
      <c r="B573" s="48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32"/>
      <c r="N573" s="49"/>
      <c r="O573" s="27"/>
    </row>
    <row r="574" spans="1:15" x14ac:dyDescent="0.25">
      <c r="A574" s="18">
        <f t="shared" si="12"/>
        <v>0</v>
      </c>
      <c r="B574" s="48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32"/>
      <c r="N574" s="49"/>
      <c r="O574" s="27"/>
    </row>
    <row r="575" spans="1:15" x14ac:dyDescent="0.25">
      <c r="A575" s="18">
        <f t="shared" si="12"/>
        <v>0</v>
      </c>
      <c r="B575" s="48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32"/>
      <c r="N575" s="49"/>
      <c r="O575" s="27"/>
    </row>
    <row r="576" spans="1:15" x14ac:dyDescent="0.25">
      <c r="A576" s="18">
        <f t="shared" si="12"/>
        <v>0</v>
      </c>
      <c r="B576" s="48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32"/>
      <c r="N576" s="49"/>
      <c r="O576" s="27"/>
    </row>
    <row r="577" spans="1:15" x14ac:dyDescent="0.25">
      <c r="A577" s="18">
        <f t="shared" si="12"/>
        <v>0</v>
      </c>
      <c r="B577" s="48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32"/>
      <c r="N577" s="49"/>
      <c r="O577" s="27"/>
    </row>
    <row r="578" spans="1:15" x14ac:dyDescent="0.25">
      <c r="A578" s="18">
        <f t="shared" si="12"/>
        <v>0</v>
      </c>
      <c r="B578" s="48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32"/>
      <c r="N578" s="49"/>
      <c r="O578" s="27"/>
    </row>
    <row r="579" spans="1:15" x14ac:dyDescent="0.25">
      <c r="A579" s="18">
        <f t="shared" si="12"/>
        <v>0</v>
      </c>
      <c r="B579" s="48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32"/>
      <c r="N579" s="49"/>
      <c r="O579" s="27"/>
    </row>
    <row r="580" spans="1:15" x14ac:dyDescent="0.25">
      <c r="A580" s="18">
        <f t="shared" si="12"/>
        <v>0</v>
      </c>
      <c r="B580" s="48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32"/>
      <c r="N580" s="49"/>
      <c r="O580" s="27"/>
    </row>
    <row r="581" spans="1:15" x14ac:dyDescent="0.25">
      <c r="A581" s="18">
        <f t="shared" si="12"/>
        <v>0</v>
      </c>
      <c r="B581" s="48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32"/>
      <c r="N581" s="49"/>
      <c r="O581" s="27"/>
    </row>
    <row r="582" spans="1:15" x14ac:dyDescent="0.25">
      <c r="A582" s="18">
        <f t="shared" si="12"/>
        <v>0</v>
      </c>
      <c r="B582" s="48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32"/>
      <c r="N582" s="49"/>
      <c r="O582" s="27"/>
    </row>
    <row r="583" spans="1:15" x14ac:dyDescent="0.25">
      <c r="A583" s="18">
        <f t="shared" si="12"/>
        <v>0</v>
      </c>
      <c r="B583" s="48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32"/>
      <c r="N583" s="49"/>
      <c r="O583" s="27"/>
    </row>
    <row r="584" spans="1:15" x14ac:dyDescent="0.25">
      <c r="A584" s="18">
        <f t="shared" si="12"/>
        <v>0</v>
      </c>
      <c r="B584" s="48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32"/>
      <c r="N584" s="49"/>
      <c r="O584" s="27"/>
    </row>
    <row r="585" spans="1:15" x14ac:dyDescent="0.25">
      <c r="A585" s="18">
        <f t="shared" si="12"/>
        <v>0</v>
      </c>
      <c r="B585" s="48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32"/>
      <c r="N585" s="49"/>
      <c r="O585" s="27"/>
    </row>
    <row r="586" spans="1:15" x14ac:dyDescent="0.25">
      <c r="A586" s="18">
        <f t="shared" si="12"/>
        <v>0</v>
      </c>
      <c r="B586" s="48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32"/>
      <c r="N586" s="49"/>
      <c r="O586" s="27"/>
    </row>
    <row r="587" spans="1:15" x14ac:dyDescent="0.25">
      <c r="A587" s="18">
        <f t="shared" si="12"/>
        <v>0</v>
      </c>
      <c r="B587" s="48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32"/>
      <c r="N587" s="49"/>
      <c r="O587" s="27"/>
    </row>
    <row r="588" spans="1:15" x14ac:dyDescent="0.25">
      <c r="A588" s="18">
        <f t="shared" si="12"/>
        <v>0</v>
      </c>
      <c r="B588" s="48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32"/>
      <c r="N588" s="49"/>
      <c r="O588" s="27"/>
    </row>
    <row r="589" spans="1:15" x14ac:dyDescent="0.25">
      <c r="A589" s="18">
        <f t="shared" si="12"/>
        <v>0</v>
      </c>
      <c r="B589" s="48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32"/>
      <c r="N589" s="49"/>
      <c r="O589" s="27"/>
    </row>
    <row r="590" spans="1:15" x14ac:dyDescent="0.25">
      <c r="A590" s="18">
        <f t="shared" si="12"/>
        <v>0</v>
      </c>
      <c r="B590" s="48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32"/>
      <c r="N590" s="49"/>
      <c r="O590" s="27"/>
    </row>
    <row r="591" spans="1:15" x14ac:dyDescent="0.25">
      <c r="A591" s="18">
        <f t="shared" si="12"/>
        <v>0</v>
      </c>
      <c r="B591" s="48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32"/>
      <c r="N591" s="49"/>
      <c r="O591" s="27"/>
    </row>
    <row r="592" spans="1:15" x14ac:dyDescent="0.25">
      <c r="A592" s="18">
        <f t="shared" si="12"/>
        <v>0</v>
      </c>
      <c r="B592" s="48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32"/>
      <c r="N592" s="49"/>
      <c r="O592" s="27"/>
    </row>
    <row r="593" spans="1:15" x14ac:dyDescent="0.25">
      <c r="A593" s="18">
        <f t="shared" si="12"/>
        <v>0</v>
      </c>
      <c r="B593" s="48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32"/>
      <c r="N593" s="49"/>
      <c r="O593" s="27"/>
    </row>
    <row r="594" spans="1:15" x14ac:dyDescent="0.25">
      <c r="A594" s="18">
        <f t="shared" si="12"/>
        <v>0</v>
      </c>
      <c r="B594" s="48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32"/>
      <c r="N594" s="49"/>
      <c r="O594" s="27"/>
    </row>
    <row r="595" spans="1:15" x14ac:dyDescent="0.25">
      <c r="A595" s="18">
        <f t="shared" si="12"/>
        <v>0</v>
      </c>
      <c r="B595" s="48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32"/>
      <c r="N595" s="49"/>
      <c r="O595" s="27"/>
    </row>
    <row r="596" spans="1:15" x14ac:dyDescent="0.25">
      <c r="A596" s="18">
        <f t="shared" si="12"/>
        <v>0</v>
      </c>
      <c r="B596" s="48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32"/>
      <c r="N596" s="49"/>
      <c r="O596" s="27"/>
    </row>
    <row r="597" spans="1:15" x14ac:dyDescent="0.25">
      <c r="A597" s="18">
        <f t="shared" si="12"/>
        <v>0</v>
      </c>
      <c r="B597" s="48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32"/>
      <c r="N597" s="49"/>
      <c r="O597" s="27"/>
    </row>
    <row r="598" spans="1:15" x14ac:dyDescent="0.25">
      <c r="A598" s="18">
        <f t="shared" si="12"/>
        <v>0</v>
      </c>
      <c r="B598" s="48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32"/>
      <c r="N598" s="49"/>
      <c r="O598" s="27"/>
    </row>
    <row r="599" spans="1:15" x14ac:dyDescent="0.25">
      <c r="A599" s="18">
        <f t="shared" si="12"/>
        <v>0</v>
      </c>
      <c r="B599" s="48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32"/>
      <c r="N599" s="49"/>
      <c r="O599" s="27"/>
    </row>
    <row r="600" spans="1:15" x14ac:dyDescent="0.25">
      <c r="A600" s="18">
        <f t="shared" si="12"/>
        <v>0</v>
      </c>
      <c r="B600" s="48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32"/>
      <c r="N600" s="49"/>
      <c r="O600" s="27"/>
    </row>
    <row r="601" spans="1:15" x14ac:dyDescent="0.25">
      <c r="A601" s="18">
        <f t="shared" si="12"/>
        <v>0</v>
      </c>
      <c r="B601" s="48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32"/>
      <c r="N601" s="49"/>
      <c r="O601" s="27"/>
    </row>
    <row r="602" spans="1:15" x14ac:dyDescent="0.25">
      <c r="A602" s="18">
        <f t="shared" si="12"/>
        <v>0</v>
      </c>
      <c r="B602" s="48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32"/>
      <c r="N602" s="49"/>
      <c r="O602" s="27"/>
    </row>
    <row r="603" spans="1:15" x14ac:dyDescent="0.25">
      <c r="A603" s="18">
        <f t="shared" si="12"/>
        <v>0</v>
      </c>
      <c r="B603" s="48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32"/>
      <c r="N603" s="49"/>
      <c r="O603" s="27"/>
    </row>
    <row r="604" spans="1:15" x14ac:dyDescent="0.25">
      <c r="A604" s="18">
        <f t="shared" si="12"/>
        <v>0</v>
      </c>
      <c r="B604" s="48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32"/>
      <c r="N604" s="49"/>
      <c r="O604" s="27"/>
    </row>
    <row r="605" spans="1:15" x14ac:dyDescent="0.25">
      <c r="A605" s="18">
        <f t="shared" si="12"/>
        <v>0</v>
      </c>
      <c r="B605" s="48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32"/>
      <c r="N605" s="49"/>
      <c r="O605" s="27"/>
    </row>
    <row r="606" spans="1:15" x14ac:dyDescent="0.25">
      <c r="A606" s="18">
        <f t="shared" si="12"/>
        <v>0</v>
      </c>
      <c r="B606" s="48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32"/>
      <c r="N606" s="49"/>
      <c r="O606" s="27"/>
    </row>
    <row r="607" spans="1:15" x14ac:dyDescent="0.25">
      <c r="A607" s="18">
        <f t="shared" si="12"/>
        <v>0</v>
      </c>
      <c r="B607" s="48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32"/>
      <c r="N607" s="49"/>
      <c r="O607" s="27"/>
    </row>
    <row r="608" spans="1:15" x14ac:dyDescent="0.25">
      <c r="A608" s="18">
        <f t="shared" si="12"/>
        <v>0</v>
      </c>
      <c r="B608" s="48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32"/>
      <c r="N608" s="49"/>
      <c r="O608" s="27"/>
    </row>
    <row r="609" spans="1:15" x14ac:dyDescent="0.25">
      <c r="A609" s="18">
        <f t="shared" si="12"/>
        <v>0</v>
      </c>
      <c r="B609" s="48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32"/>
      <c r="N609" s="49"/>
      <c r="O609" s="27"/>
    </row>
    <row r="610" spans="1:15" x14ac:dyDescent="0.25">
      <c r="A610" s="18">
        <f t="shared" si="12"/>
        <v>0</v>
      </c>
      <c r="B610" s="48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32"/>
      <c r="N610" s="49"/>
      <c r="O610" s="27"/>
    </row>
    <row r="611" spans="1:15" x14ac:dyDescent="0.25">
      <c r="A611" s="18">
        <f t="shared" si="12"/>
        <v>0</v>
      </c>
      <c r="B611" s="48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32"/>
      <c r="N611" s="49"/>
      <c r="O611" s="27"/>
    </row>
    <row r="612" spans="1:15" x14ac:dyDescent="0.25">
      <c r="A612" s="18">
        <f t="shared" si="12"/>
        <v>0</v>
      </c>
      <c r="B612" s="48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32"/>
      <c r="N612" s="49"/>
      <c r="O612" s="27"/>
    </row>
    <row r="613" spans="1:15" x14ac:dyDescent="0.25">
      <c r="A613" s="18">
        <f t="shared" si="12"/>
        <v>0</v>
      </c>
      <c r="B613" s="48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32"/>
      <c r="N613" s="49"/>
      <c r="O613" s="27"/>
    </row>
    <row r="614" spans="1:15" x14ac:dyDescent="0.25">
      <c r="A614" s="18">
        <f t="shared" si="12"/>
        <v>0</v>
      </c>
      <c r="B614" s="48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32"/>
      <c r="N614" s="49"/>
      <c r="O614" s="27"/>
    </row>
    <row r="615" spans="1:15" x14ac:dyDescent="0.25">
      <c r="A615" s="18">
        <f t="shared" si="12"/>
        <v>0</v>
      </c>
      <c r="B615" s="48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32"/>
      <c r="N615" s="49"/>
      <c r="O615" s="27"/>
    </row>
    <row r="616" spans="1:15" x14ac:dyDescent="0.25">
      <c r="A616" s="18">
        <f t="shared" si="12"/>
        <v>0</v>
      </c>
      <c r="B616" s="48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32"/>
      <c r="N616" s="49"/>
      <c r="O616" s="27"/>
    </row>
    <row r="617" spans="1:15" x14ac:dyDescent="0.25">
      <c r="A617" s="18">
        <f t="shared" si="12"/>
        <v>0</v>
      </c>
      <c r="B617" s="48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32"/>
      <c r="N617" s="49"/>
      <c r="O617" s="27"/>
    </row>
    <row r="618" spans="1:15" x14ac:dyDescent="0.25">
      <c r="A618" s="18">
        <f t="shared" si="12"/>
        <v>0</v>
      </c>
      <c r="B618" s="48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32"/>
      <c r="N618" s="49"/>
      <c r="O618" s="27"/>
    </row>
    <row r="619" spans="1:15" x14ac:dyDescent="0.25">
      <c r="A619" s="18">
        <f t="shared" si="12"/>
        <v>0</v>
      </c>
      <c r="B619" s="48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32"/>
      <c r="N619" s="49"/>
      <c r="O619" s="27"/>
    </row>
    <row r="620" spans="1:15" x14ac:dyDescent="0.25">
      <c r="A620" s="18">
        <f t="shared" si="12"/>
        <v>0</v>
      </c>
      <c r="B620" s="48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32"/>
      <c r="N620" s="49"/>
      <c r="O620" s="27"/>
    </row>
    <row r="621" spans="1:15" x14ac:dyDescent="0.25">
      <c r="A621" s="18">
        <f t="shared" si="12"/>
        <v>0</v>
      </c>
      <c r="B621" s="48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32"/>
      <c r="N621" s="49"/>
      <c r="O621" s="27"/>
    </row>
    <row r="622" spans="1:15" x14ac:dyDescent="0.25">
      <c r="A622" s="18">
        <f t="shared" ref="A622:A685" si="13">B622</f>
        <v>0</v>
      </c>
      <c r="B622" s="48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32"/>
      <c r="N622" s="49"/>
      <c r="O622" s="27"/>
    </row>
    <row r="623" spans="1:15" x14ac:dyDescent="0.25">
      <c r="A623" s="18">
        <f t="shared" si="13"/>
        <v>0</v>
      </c>
      <c r="B623" s="48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32"/>
      <c r="N623" s="49"/>
      <c r="O623" s="27"/>
    </row>
    <row r="624" spans="1:15" x14ac:dyDescent="0.25">
      <c r="A624" s="18">
        <f t="shared" si="13"/>
        <v>0</v>
      </c>
      <c r="B624" s="48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32"/>
      <c r="N624" s="49"/>
      <c r="O624" s="27"/>
    </row>
    <row r="625" spans="1:15" x14ac:dyDescent="0.25">
      <c r="A625" s="18">
        <f t="shared" si="13"/>
        <v>0</v>
      </c>
      <c r="B625" s="48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32"/>
      <c r="N625" s="49"/>
      <c r="O625" s="27"/>
    </row>
    <row r="626" spans="1:15" x14ac:dyDescent="0.25">
      <c r="A626" s="18">
        <f t="shared" si="13"/>
        <v>0</v>
      </c>
      <c r="B626" s="48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32"/>
      <c r="N626" s="49"/>
      <c r="O626" s="27"/>
    </row>
    <row r="627" spans="1:15" x14ac:dyDescent="0.25">
      <c r="A627" s="18">
        <f t="shared" si="13"/>
        <v>0</v>
      </c>
      <c r="B627" s="48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32"/>
      <c r="N627" s="49"/>
      <c r="O627" s="27"/>
    </row>
    <row r="628" spans="1:15" x14ac:dyDescent="0.25">
      <c r="A628" s="18">
        <f t="shared" si="13"/>
        <v>0</v>
      </c>
      <c r="B628" s="48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32"/>
      <c r="N628" s="49"/>
      <c r="O628" s="27"/>
    </row>
    <row r="629" spans="1:15" x14ac:dyDescent="0.25">
      <c r="A629" s="18">
        <f t="shared" si="13"/>
        <v>0</v>
      </c>
      <c r="B629" s="48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32"/>
      <c r="N629" s="49"/>
      <c r="O629" s="27"/>
    </row>
    <row r="630" spans="1:15" x14ac:dyDescent="0.25">
      <c r="A630" s="18">
        <f t="shared" si="13"/>
        <v>0</v>
      </c>
      <c r="B630" s="48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32"/>
      <c r="N630" s="49"/>
      <c r="O630" s="27"/>
    </row>
    <row r="631" spans="1:15" x14ac:dyDescent="0.25">
      <c r="A631" s="18">
        <f t="shared" si="13"/>
        <v>0</v>
      </c>
      <c r="B631" s="48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32"/>
      <c r="N631" s="49"/>
      <c r="O631" s="27"/>
    </row>
    <row r="632" spans="1:15" x14ac:dyDescent="0.25">
      <c r="A632" s="18">
        <f t="shared" si="13"/>
        <v>0</v>
      </c>
      <c r="B632" s="48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32"/>
      <c r="N632" s="49"/>
      <c r="O632" s="27"/>
    </row>
    <row r="633" spans="1:15" x14ac:dyDescent="0.25">
      <c r="A633" s="18">
        <f t="shared" si="13"/>
        <v>0</v>
      </c>
      <c r="B633" s="48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32"/>
      <c r="N633" s="49"/>
      <c r="O633" s="27"/>
    </row>
    <row r="634" spans="1:15" x14ac:dyDescent="0.25">
      <c r="A634" s="18">
        <f t="shared" si="13"/>
        <v>0</v>
      </c>
      <c r="B634" s="48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32"/>
      <c r="N634" s="49"/>
      <c r="O634" s="27"/>
    </row>
    <row r="635" spans="1:15" x14ac:dyDescent="0.25">
      <c r="A635" s="18">
        <f t="shared" si="13"/>
        <v>0</v>
      </c>
      <c r="B635" s="48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32"/>
      <c r="N635" s="49"/>
      <c r="O635" s="27"/>
    </row>
    <row r="636" spans="1:15" x14ac:dyDescent="0.25">
      <c r="A636" s="18">
        <f t="shared" si="13"/>
        <v>0</v>
      </c>
      <c r="B636" s="48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32"/>
      <c r="N636" s="49"/>
      <c r="O636" s="27"/>
    </row>
    <row r="637" spans="1:15" x14ac:dyDescent="0.25">
      <c r="A637" s="18">
        <f t="shared" si="13"/>
        <v>0</v>
      </c>
      <c r="B637" s="48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32"/>
      <c r="N637" s="49"/>
      <c r="O637" s="27"/>
    </row>
    <row r="638" spans="1:15" x14ac:dyDescent="0.25">
      <c r="A638" s="18">
        <f t="shared" si="13"/>
        <v>0</v>
      </c>
      <c r="B638" s="48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32"/>
      <c r="N638" s="49"/>
      <c r="O638" s="27"/>
    </row>
    <row r="639" spans="1:15" x14ac:dyDescent="0.25">
      <c r="A639" s="18">
        <f t="shared" si="13"/>
        <v>0</v>
      </c>
      <c r="B639" s="48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32"/>
      <c r="N639" s="49"/>
      <c r="O639" s="27"/>
    </row>
    <row r="640" spans="1:15" x14ac:dyDescent="0.25">
      <c r="A640" s="18">
        <f t="shared" si="13"/>
        <v>0</v>
      </c>
      <c r="B640" s="48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32"/>
      <c r="N640" s="49"/>
      <c r="O640" s="27"/>
    </row>
    <row r="641" spans="1:15" x14ac:dyDescent="0.25">
      <c r="A641" s="18">
        <f t="shared" si="13"/>
        <v>0</v>
      </c>
      <c r="B641" s="48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32"/>
      <c r="N641" s="49"/>
      <c r="O641" s="27"/>
    </row>
    <row r="642" spans="1:15" x14ac:dyDescent="0.25">
      <c r="A642" s="18">
        <f t="shared" si="13"/>
        <v>0</v>
      </c>
      <c r="B642" s="48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32"/>
      <c r="N642" s="49"/>
      <c r="O642" s="27"/>
    </row>
    <row r="643" spans="1:15" x14ac:dyDescent="0.25">
      <c r="A643" s="18">
        <f t="shared" si="13"/>
        <v>0</v>
      </c>
      <c r="B643" s="48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32"/>
      <c r="N643" s="49"/>
      <c r="O643" s="27"/>
    </row>
    <row r="644" spans="1:15" x14ac:dyDescent="0.25">
      <c r="A644" s="18">
        <f t="shared" si="13"/>
        <v>0</v>
      </c>
      <c r="B644" s="48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32"/>
      <c r="N644" s="49"/>
      <c r="O644" s="27"/>
    </row>
    <row r="645" spans="1:15" x14ac:dyDescent="0.25">
      <c r="A645" s="18">
        <f t="shared" si="13"/>
        <v>0</v>
      </c>
      <c r="B645" s="48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32"/>
      <c r="N645" s="49"/>
      <c r="O645" s="27"/>
    </row>
    <row r="646" spans="1:15" x14ac:dyDescent="0.25">
      <c r="A646" s="18">
        <f t="shared" si="13"/>
        <v>0</v>
      </c>
      <c r="B646" s="48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32"/>
      <c r="N646" s="49"/>
      <c r="O646" s="27"/>
    </row>
    <row r="647" spans="1:15" x14ac:dyDescent="0.25">
      <c r="A647" s="18">
        <f t="shared" si="13"/>
        <v>0</v>
      </c>
      <c r="B647" s="48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32"/>
      <c r="N647" s="49"/>
      <c r="O647" s="27"/>
    </row>
    <row r="648" spans="1:15" x14ac:dyDescent="0.25">
      <c r="A648" s="18">
        <f t="shared" si="13"/>
        <v>0</v>
      </c>
      <c r="B648" s="48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32"/>
      <c r="N648" s="49"/>
      <c r="O648" s="27"/>
    </row>
    <row r="649" spans="1:15" x14ac:dyDescent="0.25">
      <c r="A649" s="18">
        <f t="shared" si="13"/>
        <v>0</v>
      </c>
      <c r="B649" s="48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32"/>
      <c r="N649" s="49"/>
      <c r="O649" s="27"/>
    </row>
    <row r="650" spans="1:15" x14ac:dyDescent="0.25">
      <c r="A650" s="18">
        <f t="shared" si="13"/>
        <v>0</v>
      </c>
      <c r="B650" s="48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32"/>
      <c r="N650" s="49"/>
      <c r="O650" s="27"/>
    </row>
    <row r="651" spans="1:15" x14ac:dyDescent="0.25">
      <c r="A651" s="18">
        <f t="shared" si="13"/>
        <v>0</v>
      </c>
      <c r="B651" s="48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32"/>
      <c r="N651" s="49"/>
      <c r="O651" s="27"/>
    </row>
    <row r="652" spans="1:15" x14ac:dyDescent="0.25">
      <c r="A652" s="18">
        <f t="shared" si="13"/>
        <v>0</v>
      </c>
      <c r="B652" s="48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32"/>
      <c r="N652" s="49"/>
      <c r="O652" s="27"/>
    </row>
    <row r="653" spans="1:15" x14ac:dyDescent="0.25">
      <c r="A653" s="18">
        <f t="shared" si="13"/>
        <v>0</v>
      </c>
      <c r="B653" s="48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32"/>
      <c r="N653" s="49"/>
      <c r="O653" s="27"/>
    </row>
    <row r="654" spans="1:15" x14ac:dyDescent="0.25">
      <c r="A654" s="18">
        <f t="shared" si="13"/>
        <v>0</v>
      </c>
      <c r="B654" s="48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32"/>
      <c r="N654" s="49"/>
      <c r="O654" s="27"/>
    </row>
    <row r="655" spans="1:15" x14ac:dyDescent="0.25">
      <c r="A655" s="18">
        <f t="shared" si="13"/>
        <v>0</v>
      </c>
      <c r="B655" s="48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32"/>
      <c r="N655" s="49"/>
      <c r="O655" s="27"/>
    </row>
    <row r="656" spans="1:15" x14ac:dyDescent="0.25">
      <c r="A656" s="18">
        <f t="shared" si="13"/>
        <v>0</v>
      </c>
      <c r="B656" s="48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32"/>
      <c r="N656" s="49"/>
      <c r="O656" s="27"/>
    </row>
    <row r="657" spans="1:15" x14ac:dyDescent="0.25">
      <c r="A657" s="18">
        <f t="shared" si="13"/>
        <v>0</v>
      </c>
      <c r="B657" s="48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32"/>
      <c r="N657" s="49"/>
      <c r="O657" s="27"/>
    </row>
    <row r="658" spans="1:15" x14ac:dyDescent="0.25">
      <c r="A658" s="18">
        <f t="shared" si="13"/>
        <v>0</v>
      </c>
      <c r="B658" s="48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32"/>
      <c r="N658" s="49"/>
      <c r="O658" s="27"/>
    </row>
    <row r="659" spans="1:15" x14ac:dyDescent="0.25">
      <c r="A659" s="18">
        <f t="shared" si="13"/>
        <v>0</v>
      </c>
      <c r="B659" s="48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32"/>
      <c r="N659" s="49"/>
      <c r="O659" s="27"/>
    </row>
    <row r="660" spans="1:15" x14ac:dyDescent="0.25">
      <c r="A660" s="18">
        <f t="shared" si="13"/>
        <v>0</v>
      </c>
      <c r="B660" s="48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32"/>
      <c r="N660" s="49"/>
      <c r="O660" s="27"/>
    </row>
    <row r="661" spans="1:15" x14ac:dyDescent="0.25">
      <c r="A661" s="18">
        <f t="shared" si="13"/>
        <v>0</v>
      </c>
      <c r="B661" s="48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32"/>
      <c r="N661" s="49"/>
      <c r="O661" s="27"/>
    </row>
    <row r="662" spans="1:15" x14ac:dyDescent="0.25">
      <c r="A662" s="18">
        <f t="shared" si="13"/>
        <v>0</v>
      </c>
      <c r="B662" s="48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32"/>
      <c r="N662" s="49"/>
      <c r="O662" s="27"/>
    </row>
    <row r="663" spans="1:15" x14ac:dyDescent="0.25">
      <c r="A663" s="18">
        <f t="shared" si="13"/>
        <v>0</v>
      </c>
      <c r="B663" s="48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32"/>
      <c r="N663" s="49"/>
      <c r="O663" s="27"/>
    </row>
    <row r="664" spans="1:15" x14ac:dyDescent="0.25">
      <c r="A664" s="18">
        <f t="shared" si="13"/>
        <v>0</v>
      </c>
      <c r="B664" s="48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32"/>
      <c r="N664" s="49"/>
      <c r="O664" s="27"/>
    </row>
    <row r="665" spans="1:15" x14ac:dyDescent="0.25">
      <c r="A665" s="18">
        <f t="shared" si="13"/>
        <v>0</v>
      </c>
      <c r="B665" s="48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32"/>
      <c r="N665" s="49"/>
      <c r="O665" s="27"/>
    </row>
    <row r="666" spans="1:15" x14ac:dyDescent="0.25">
      <c r="A666" s="18">
        <f t="shared" si="13"/>
        <v>0</v>
      </c>
      <c r="B666" s="48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32"/>
      <c r="N666" s="49"/>
      <c r="O666" s="27"/>
    </row>
    <row r="667" spans="1:15" x14ac:dyDescent="0.25">
      <c r="A667" s="18">
        <f t="shared" si="13"/>
        <v>0</v>
      </c>
      <c r="B667" s="48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32"/>
      <c r="N667" s="49"/>
      <c r="O667" s="27"/>
    </row>
    <row r="668" spans="1:15" x14ac:dyDescent="0.25">
      <c r="A668" s="18">
        <f t="shared" si="13"/>
        <v>0</v>
      </c>
      <c r="B668" s="48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32"/>
      <c r="N668" s="49"/>
      <c r="O668" s="27"/>
    </row>
    <row r="669" spans="1:15" x14ac:dyDescent="0.25">
      <c r="A669" s="18">
        <f t="shared" si="13"/>
        <v>0</v>
      </c>
      <c r="B669" s="48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32"/>
      <c r="N669" s="49"/>
      <c r="O669" s="27"/>
    </row>
    <row r="670" spans="1:15" x14ac:dyDescent="0.25">
      <c r="A670" s="18">
        <f t="shared" si="13"/>
        <v>0</v>
      </c>
      <c r="B670" s="48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32"/>
      <c r="N670" s="49"/>
      <c r="O670" s="27"/>
    </row>
    <row r="671" spans="1:15" x14ac:dyDescent="0.25">
      <c r="A671" s="18">
        <f t="shared" si="13"/>
        <v>0</v>
      </c>
      <c r="B671" s="48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32"/>
      <c r="N671" s="49"/>
      <c r="O671" s="27"/>
    </row>
    <row r="672" spans="1:15" x14ac:dyDescent="0.25">
      <c r="A672" s="18">
        <f t="shared" si="13"/>
        <v>0</v>
      </c>
      <c r="B672" s="48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32"/>
      <c r="N672" s="49"/>
      <c r="O672" s="27"/>
    </row>
    <row r="673" spans="1:15" x14ac:dyDescent="0.25">
      <c r="A673" s="18">
        <f t="shared" si="13"/>
        <v>0</v>
      </c>
      <c r="B673" s="48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32"/>
      <c r="N673" s="49"/>
      <c r="O673" s="27"/>
    </row>
    <row r="674" spans="1:15" x14ac:dyDescent="0.25">
      <c r="A674" s="18">
        <f t="shared" si="13"/>
        <v>0</v>
      </c>
      <c r="B674" s="48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32"/>
      <c r="N674" s="49"/>
      <c r="O674" s="27"/>
    </row>
    <row r="675" spans="1:15" x14ac:dyDescent="0.25">
      <c r="A675" s="18">
        <f t="shared" si="13"/>
        <v>0</v>
      </c>
      <c r="B675" s="48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32"/>
      <c r="N675" s="49"/>
      <c r="O675" s="27"/>
    </row>
    <row r="676" spans="1:15" x14ac:dyDescent="0.25">
      <c r="A676" s="18">
        <f t="shared" si="13"/>
        <v>0</v>
      </c>
      <c r="B676" s="48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32"/>
      <c r="N676" s="49"/>
      <c r="O676" s="27"/>
    </row>
    <row r="677" spans="1:15" x14ac:dyDescent="0.25">
      <c r="A677" s="18">
        <f t="shared" si="13"/>
        <v>0</v>
      </c>
      <c r="B677" s="48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32"/>
      <c r="N677" s="49"/>
      <c r="O677" s="27"/>
    </row>
    <row r="678" spans="1:15" x14ac:dyDescent="0.25">
      <c r="A678" s="18">
        <f t="shared" si="13"/>
        <v>0</v>
      </c>
      <c r="B678" s="48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32"/>
      <c r="N678" s="49"/>
      <c r="O678" s="27"/>
    </row>
    <row r="679" spans="1:15" x14ac:dyDescent="0.25">
      <c r="A679" s="18">
        <f t="shared" si="13"/>
        <v>0</v>
      </c>
      <c r="B679" s="48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32"/>
      <c r="N679" s="49"/>
      <c r="O679" s="27"/>
    </row>
    <row r="680" spans="1:15" x14ac:dyDescent="0.25">
      <c r="A680" s="18">
        <f t="shared" si="13"/>
        <v>0</v>
      </c>
      <c r="B680" s="48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32"/>
      <c r="N680" s="49"/>
      <c r="O680" s="27"/>
    </row>
    <row r="681" spans="1:15" x14ac:dyDescent="0.25">
      <c r="A681" s="18">
        <f t="shared" si="13"/>
        <v>0</v>
      </c>
      <c r="B681" s="48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32"/>
      <c r="N681" s="49"/>
      <c r="O681" s="27"/>
    </row>
    <row r="682" spans="1:15" x14ac:dyDescent="0.25">
      <c r="A682" s="18">
        <f t="shared" si="13"/>
        <v>0</v>
      </c>
      <c r="B682" s="48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32"/>
      <c r="N682" s="49"/>
      <c r="O682" s="27"/>
    </row>
    <row r="683" spans="1:15" x14ac:dyDescent="0.25">
      <c r="A683" s="18">
        <f t="shared" si="13"/>
        <v>0</v>
      </c>
      <c r="B683" s="48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32"/>
      <c r="N683" s="49"/>
      <c r="O683" s="27"/>
    </row>
    <row r="684" spans="1:15" x14ac:dyDescent="0.25">
      <c r="A684" s="18">
        <f t="shared" si="13"/>
        <v>0</v>
      </c>
      <c r="B684" s="48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32"/>
      <c r="N684" s="49"/>
      <c r="O684" s="27"/>
    </row>
    <row r="685" spans="1:15" x14ac:dyDescent="0.25">
      <c r="A685" s="18">
        <f t="shared" si="13"/>
        <v>0</v>
      </c>
      <c r="B685" s="48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32"/>
      <c r="N685" s="49"/>
      <c r="O685" s="27"/>
    </row>
    <row r="686" spans="1:15" x14ac:dyDescent="0.25">
      <c r="A686" s="18">
        <f t="shared" ref="A686:A749" si="14">B686</f>
        <v>0</v>
      </c>
      <c r="B686" s="48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32"/>
      <c r="N686" s="49"/>
      <c r="O686" s="27"/>
    </row>
    <row r="687" spans="1:15" x14ac:dyDescent="0.25">
      <c r="A687" s="18">
        <f t="shared" si="14"/>
        <v>0</v>
      </c>
      <c r="B687" s="48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32"/>
      <c r="N687" s="49"/>
      <c r="O687" s="27"/>
    </row>
    <row r="688" spans="1:15" x14ac:dyDescent="0.25">
      <c r="A688" s="18">
        <f t="shared" si="14"/>
        <v>0</v>
      </c>
      <c r="B688" s="48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32"/>
      <c r="N688" s="49"/>
      <c r="O688" s="27"/>
    </row>
    <row r="689" spans="1:15" x14ac:dyDescent="0.25">
      <c r="A689" s="18">
        <f t="shared" si="14"/>
        <v>0</v>
      </c>
      <c r="B689" s="48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32"/>
      <c r="N689" s="49"/>
      <c r="O689" s="27"/>
    </row>
    <row r="690" spans="1:15" x14ac:dyDescent="0.25">
      <c r="A690" s="18">
        <f t="shared" si="14"/>
        <v>0</v>
      </c>
      <c r="B690" s="48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32"/>
      <c r="N690" s="49"/>
      <c r="O690" s="27"/>
    </row>
    <row r="691" spans="1:15" x14ac:dyDescent="0.25">
      <c r="A691" s="18">
        <f t="shared" si="14"/>
        <v>0</v>
      </c>
      <c r="B691" s="48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32"/>
      <c r="N691" s="49"/>
      <c r="O691" s="27"/>
    </row>
    <row r="692" spans="1:15" x14ac:dyDescent="0.25">
      <c r="A692" s="18">
        <f t="shared" si="14"/>
        <v>0</v>
      </c>
      <c r="B692" s="48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32"/>
      <c r="N692" s="49"/>
      <c r="O692" s="27"/>
    </row>
    <row r="693" spans="1:15" x14ac:dyDescent="0.25">
      <c r="A693" s="18">
        <f t="shared" si="14"/>
        <v>0</v>
      </c>
      <c r="B693" s="48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32"/>
      <c r="N693" s="49"/>
      <c r="O693" s="27"/>
    </row>
    <row r="694" spans="1:15" x14ac:dyDescent="0.25">
      <c r="A694" s="18">
        <f t="shared" si="14"/>
        <v>0</v>
      </c>
      <c r="B694" s="48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32"/>
      <c r="N694" s="49"/>
      <c r="O694" s="27"/>
    </row>
    <row r="695" spans="1:15" x14ac:dyDescent="0.25">
      <c r="A695" s="18">
        <f t="shared" si="14"/>
        <v>0</v>
      </c>
      <c r="B695" s="48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32"/>
      <c r="N695" s="49"/>
      <c r="O695" s="27"/>
    </row>
    <row r="696" spans="1:15" x14ac:dyDescent="0.25">
      <c r="A696" s="18">
        <f t="shared" si="14"/>
        <v>0</v>
      </c>
      <c r="B696" s="48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32"/>
      <c r="N696" s="49"/>
      <c r="O696" s="27"/>
    </row>
    <row r="697" spans="1:15" x14ac:dyDescent="0.25">
      <c r="A697" s="18">
        <f t="shared" si="14"/>
        <v>0</v>
      </c>
      <c r="B697" s="48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32"/>
      <c r="N697" s="49"/>
      <c r="O697" s="27"/>
    </row>
    <row r="698" spans="1:15" x14ac:dyDescent="0.25">
      <c r="A698" s="18">
        <f t="shared" si="14"/>
        <v>0</v>
      </c>
      <c r="B698" s="48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32"/>
      <c r="N698" s="49"/>
      <c r="O698" s="27"/>
    </row>
    <row r="699" spans="1:15" x14ac:dyDescent="0.25">
      <c r="A699" s="18">
        <f t="shared" si="14"/>
        <v>0</v>
      </c>
      <c r="B699" s="48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32"/>
      <c r="N699" s="49"/>
      <c r="O699" s="27"/>
    </row>
    <row r="700" spans="1:15" x14ac:dyDescent="0.25">
      <c r="A700" s="18">
        <f t="shared" si="14"/>
        <v>0</v>
      </c>
      <c r="B700" s="48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32"/>
      <c r="N700" s="49"/>
      <c r="O700" s="27"/>
    </row>
    <row r="701" spans="1:15" x14ac:dyDescent="0.25">
      <c r="A701" s="18">
        <f t="shared" si="14"/>
        <v>0</v>
      </c>
      <c r="B701" s="48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32"/>
      <c r="N701" s="49"/>
      <c r="O701" s="27"/>
    </row>
    <row r="702" spans="1:15" x14ac:dyDescent="0.25">
      <c r="A702" s="18">
        <f t="shared" si="14"/>
        <v>0</v>
      </c>
      <c r="B702" s="48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32"/>
      <c r="N702" s="49"/>
      <c r="O702" s="27"/>
    </row>
    <row r="703" spans="1:15" x14ac:dyDescent="0.25">
      <c r="A703" s="18">
        <f t="shared" si="14"/>
        <v>0</v>
      </c>
      <c r="B703" s="48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32"/>
      <c r="N703" s="49"/>
      <c r="O703" s="27"/>
    </row>
    <row r="704" spans="1:15" x14ac:dyDescent="0.25">
      <c r="A704" s="18">
        <f t="shared" si="14"/>
        <v>0</v>
      </c>
      <c r="B704" s="48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32"/>
      <c r="N704" s="49"/>
      <c r="O704" s="27"/>
    </row>
    <row r="705" spans="1:15" x14ac:dyDescent="0.25">
      <c r="A705" s="18">
        <f t="shared" si="14"/>
        <v>0</v>
      </c>
      <c r="B705" s="48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32"/>
      <c r="N705" s="49"/>
      <c r="O705" s="27"/>
    </row>
    <row r="706" spans="1:15" x14ac:dyDescent="0.25">
      <c r="A706" s="18">
        <f t="shared" si="14"/>
        <v>0</v>
      </c>
      <c r="B706" s="48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32"/>
      <c r="N706" s="49"/>
      <c r="O706" s="27"/>
    </row>
    <row r="707" spans="1:15" x14ac:dyDescent="0.25">
      <c r="A707" s="18">
        <f t="shared" si="14"/>
        <v>0</v>
      </c>
      <c r="B707" s="48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32"/>
      <c r="N707" s="49"/>
      <c r="O707" s="27"/>
    </row>
    <row r="708" spans="1:15" x14ac:dyDescent="0.25">
      <c r="A708" s="18">
        <f t="shared" si="14"/>
        <v>0</v>
      </c>
      <c r="B708" s="48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32"/>
      <c r="N708" s="49"/>
      <c r="O708" s="27"/>
    </row>
    <row r="709" spans="1:15" x14ac:dyDescent="0.25">
      <c r="A709" s="18">
        <f t="shared" si="14"/>
        <v>0</v>
      </c>
      <c r="B709" s="48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32"/>
      <c r="N709" s="49"/>
      <c r="O709" s="27"/>
    </row>
    <row r="710" spans="1:15" x14ac:dyDescent="0.25">
      <c r="A710" s="18">
        <f t="shared" si="14"/>
        <v>0</v>
      </c>
      <c r="B710" s="48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32"/>
      <c r="N710" s="49"/>
      <c r="O710" s="27"/>
    </row>
    <row r="711" spans="1:15" x14ac:dyDescent="0.25">
      <c r="A711" s="18">
        <f t="shared" si="14"/>
        <v>0</v>
      </c>
      <c r="B711" s="48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32"/>
      <c r="N711" s="49"/>
      <c r="O711" s="27"/>
    </row>
    <row r="712" spans="1:15" x14ac:dyDescent="0.25">
      <c r="A712" s="18">
        <f t="shared" si="14"/>
        <v>0</v>
      </c>
      <c r="B712" s="48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32"/>
      <c r="N712" s="49"/>
      <c r="O712" s="27"/>
    </row>
    <row r="713" spans="1:15" x14ac:dyDescent="0.25">
      <c r="A713" s="18">
        <f t="shared" si="14"/>
        <v>0</v>
      </c>
      <c r="B713" s="48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32"/>
      <c r="N713" s="49"/>
      <c r="O713" s="27"/>
    </row>
    <row r="714" spans="1:15" x14ac:dyDescent="0.25">
      <c r="A714" s="18">
        <f t="shared" si="14"/>
        <v>0</v>
      </c>
      <c r="B714" s="48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32"/>
      <c r="N714" s="49"/>
      <c r="O714" s="27"/>
    </row>
    <row r="715" spans="1:15" x14ac:dyDescent="0.25">
      <c r="A715" s="18">
        <f t="shared" si="14"/>
        <v>0</v>
      </c>
      <c r="B715" s="48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32"/>
      <c r="N715" s="49"/>
      <c r="O715" s="27"/>
    </row>
    <row r="716" spans="1:15" x14ac:dyDescent="0.25">
      <c r="A716" s="18">
        <f t="shared" si="14"/>
        <v>0</v>
      </c>
      <c r="B716" s="48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32"/>
      <c r="N716" s="49"/>
      <c r="O716" s="27"/>
    </row>
    <row r="717" spans="1:15" x14ac:dyDescent="0.25">
      <c r="A717" s="18">
        <f t="shared" si="14"/>
        <v>0</v>
      </c>
      <c r="B717" s="48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32"/>
      <c r="N717" s="49"/>
      <c r="O717" s="27"/>
    </row>
    <row r="718" spans="1:15" x14ac:dyDescent="0.25">
      <c r="A718" s="18">
        <f t="shared" si="14"/>
        <v>0</v>
      </c>
      <c r="B718" s="48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32"/>
      <c r="N718" s="49"/>
      <c r="O718" s="27"/>
    </row>
    <row r="719" spans="1:15" x14ac:dyDescent="0.25">
      <c r="A719" s="18">
        <f t="shared" si="14"/>
        <v>0</v>
      </c>
      <c r="B719" s="48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32"/>
      <c r="N719" s="49"/>
      <c r="O719" s="27"/>
    </row>
    <row r="720" spans="1:15" x14ac:dyDescent="0.25">
      <c r="A720" s="18">
        <f t="shared" si="14"/>
        <v>0</v>
      </c>
      <c r="B720" s="48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32"/>
      <c r="N720" s="49"/>
      <c r="O720" s="27"/>
    </row>
    <row r="721" spans="1:15" x14ac:dyDescent="0.25">
      <c r="A721" s="18">
        <f t="shared" si="14"/>
        <v>0</v>
      </c>
      <c r="B721" s="48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32"/>
      <c r="N721" s="49"/>
      <c r="O721" s="27"/>
    </row>
    <row r="722" spans="1:15" x14ac:dyDescent="0.25">
      <c r="A722" s="18">
        <f t="shared" si="14"/>
        <v>0</v>
      </c>
      <c r="B722" s="48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32"/>
      <c r="N722" s="49"/>
      <c r="O722" s="27"/>
    </row>
    <row r="723" spans="1:15" x14ac:dyDescent="0.25">
      <c r="A723" s="18">
        <f t="shared" si="14"/>
        <v>0</v>
      </c>
      <c r="B723" s="48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32"/>
      <c r="N723" s="49"/>
      <c r="O723" s="27"/>
    </row>
    <row r="724" spans="1:15" x14ac:dyDescent="0.25">
      <c r="A724" s="18">
        <f t="shared" si="14"/>
        <v>0</v>
      </c>
      <c r="B724" s="48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32"/>
      <c r="N724" s="49"/>
      <c r="O724" s="27"/>
    </row>
    <row r="725" spans="1:15" x14ac:dyDescent="0.25">
      <c r="A725" s="18">
        <f t="shared" si="14"/>
        <v>0</v>
      </c>
      <c r="B725" s="48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32"/>
      <c r="N725" s="49"/>
      <c r="O725" s="27"/>
    </row>
    <row r="726" spans="1:15" x14ac:dyDescent="0.25">
      <c r="A726" s="18">
        <f t="shared" si="14"/>
        <v>0</v>
      </c>
      <c r="B726" s="48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32"/>
      <c r="N726" s="49"/>
      <c r="O726" s="27"/>
    </row>
    <row r="727" spans="1:15" x14ac:dyDescent="0.25">
      <c r="A727" s="18">
        <f t="shared" si="14"/>
        <v>0</v>
      </c>
      <c r="B727" s="48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32"/>
      <c r="N727" s="49"/>
      <c r="O727" s="27"/>
    </row>
    <row r="728" spans="1:15" x14ac:dyDescent="0.25">
      <c r="A728" s="18">
        <f t="shared" si="14"/>
        <v>0</v>
      </c>
      <c r="B728" s="48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32"/>
      <c r="N728" s="49"/>
      <c r="O728" s="27"/>
    </row>
    <row r="729" spans="1:15" x14ac:dyDescent="0.25">
      <c r="A729" s="18">
        <f t="shared" si="14"/>
        <v>0</v>
      </c>
      <c r="B729" s="48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32"/>
      <c r="N729" s="49"/>
      <c r="O729" s="27"/>
    </row>
    <row r="730" spans="1:15" x14ac:dyDescent="0.25">
      <c r="A730" s="18">
        <f t="shared" si="14"/>
        <v>0</v>
      </c>
      <c r="B730" s="48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32"/>
      <c r="N730" s="49"/>
      <c r="O730" s="27"/>
    </row>
    <row r="731" spans="1:15" x14ac:dyDescent="0.25">
      <c r="A731" s="18">
        <f t="shared" si="14"/>
        <v>0</v>
      </c>
      <c r="B731" s="48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32"/>
      <c r="N731" s="49"/>
      <c r="O731" s="27"/>
    </row>
    <row r="732" spans="1:15" x14ac:dyDescent="0.25">
      <c r="A732" s="18">
        <f t="shared" si="14"/>
        <v>0</v>
      </c>
      <c r="B732" s="48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32"/>
      <c r="N732" s="49"/>
      <c r="O732" s="27"/>
    </row>
    <row r="733" spans="1:15" x14ac:dyDescent="0.25">
      <c r="A733" s="18">
        <f t="shared" si="14"/>
        <v>0</v>
      </c>
      <c r="B733" s="48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32"/>
      <c r="N733" s="49"/>
      <c r="O733" s="27"/>
    </row>
    <row r="734" spans="1:15" x14ac:dyDescent="0.25">
      <c r="A734" s="18">
        <f t="shared" si="14"/>
        <v>0</v>
      </c>
      <c r="B734" s="48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32"/>
      <c r="N734" s="49"/>
      <c r="O734" s="27"/>
    </row>
    <row r="735" spans="1:15" x14ac:dyDescent="0.25">
      <c r="A735" s="18">
        <f t="shared" si="14"/>
        <v>0</v>
      </c>
      <c r="B735" s="48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32"/>
      <c r="N735" s="49"/>
      <c r="O735" s="27"/>
    </row>
    <row r="736" spans="1:15" x14ac:dyDescent="0.25">
      <c r="A736" s="18">
        <f t="shared" si="14"/>
        <v>0</v>
      </c>
      <c r="B736" s="48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32"/>
      <c r="N736" s="49"/>
      <c r="O736" s="27"/>
    </row>
    <row r="737" spans="1:15" x14ac:dyDescent="0.25">
      <c r="A737" s="18">
        <f t="shared" si="14"/>
        <v>0</v>
      </c>
      <c r="B737" s="48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32"/>
      <c r="N737" s="49"/>
      <c r="O737" s="27"/>
    </row>
    <row r="738" spans="1:15" x14ac:dyDescent="0.25">
      <c r="A738" s="18">
        <f t="shared" si="14"/>
        <v>0</v>
      </c>
      <c r="B738" s="48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32"/>
      <c r="N738" s="49"/>
      <c r="O738" s="27"/>
    </row>
    <row r="739" spans="1:15" x14ac:dyDescent="0.25">
      <c r="A739" s="18">
        <f t="shared" si="14"/>
        <v>0</v>
      </c>
      <c r="B739" s="48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32"/>
      <c r="N739" s="49"/>
      <c r="O739" s="27"/>
    </row>
    <row r="740" spans="1:15" x14ac:dyDescent="0.25">
      <c r="A740" s="18">
        <f t="shared" si="14"/>
        <v>0</v>
      </c>
      <c r="B740" s="48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32"/>
      <c r="N740" s="49"/>
      <c r="O740" s="27"/>
    </row>
    <row r="741" spans="1:15" x14ac:dyDescent="0.25">
      <c r="A741" s="18">
        <f t="shared" si="14"/>
        <v>0</v>
      </c>
      <c r="B741" s="48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32"/>
      <c r="N741" s="49"/>
      <c r="O741" s="27"/>
    </row>
    <row r="742" spans="1:15" x14ac:dyDescent="0.25">
      <c r="A742" s="18">
        <f t="shared" si="14"/>
        <v>0</v>
      </c>
      <c r="B742" s="48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32"/>
      <c r="N742" s="49"/>
      <c r="O742" s="27"/>
    </row>
    <row r="743" spans="1:15" x14ac:dyDescent="0.25">
      <c r="A743" s="18">
        <f t="shared" si="14"/>
        <v>0</v>
      </c>
      <c r="B743" s="48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32"/>
      <c r="N743" s="49"/>
      <c r="O743" s="27"/>
    </row>
    <row r="744" spans="1:15" x14ac:dyDescent="0.25">
      <c r="A744" s="18">
        <f t="shared" si="14"/>
        <v>0</v>
      </c>
      <c r="B744" s="48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32"/>
      <c r="N744" s="49"/>
      <c r="O744" s="27"/>
    </row>
    <row r="745" spans="1:15" x14ac:dyDescent="0.25">
      <c r="A745" s="18">
        <f t="shared" si="14"/>
        <v>0</v>
      </c>
      <c r="B745" s="48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32"/>
      <c r="N745" s="49"/>
      <c r="O745" s="27"/>
    </row>
    <row r="746" spans="1:15" x14ac:dyDescent="0.25">
      <c r="A746" s="18">
        <f t="shared" si="14"/>
        <v>0</v>
      </c>
      <c r="B746" s="48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32"/>
      <c r="N746" s="49"/>
      <c r="O746" s="27"/>
    </row>
    <row r="747" spans="1:15" x14ac:dyDescent="0.25">
      <c r="A747" s="18">
        <f t="shared" si="14"/>
        <v>0</v>
      </c>
      <c r="B747" s="48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32"/>
      <c r="N747" s="49"/>
      <c r="O747" s="27"/>
    </row>
    <row r="748" spans="1:15" x14ac:dyDescent="0.25">
      <c r="A748" s="18">
        <f t="shared" si="14"/>
        <v>0</v>
      </c>
      <c r="B748" s="48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32"/>
      <c r="N748" s="49"/>
      <c r="O748" s="27"/>
    </row>
    <row r="749" spans="1:15" x14ac:dyDescent="0.25">
      <c r="A749" s="18">
        <f t="shared" si="14"/>
        <v>0</v>
      </c>
      <c r="B749" s="48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32"/>
      <c r="N749" s="49"/>
      <c r="O749" s="27"/>
    </row>
    <row r="750" spans="1:15" x14ac:dyDescent="0.25">
      <c r="A750" s="18">
        <f t="shared" ref="A750:A789" si="15">B750</f>
        <v>0</v>
      </c>
      <c r="B750" s="48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32"/>
      <c r="N750" s="49"/>
      <c r="O750" s="27"/>
    </row>
    <row r="751" spans="1:15" x14ac:dyDescent="0.25">
      <c r="A751" s="18">
        <f t="shared" si="15"/>
        <v>0</v>
      </c>
      <c r="B751" s="48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32"/>
      <c r="N751" s="49"/>
      <c r="O751" s="27"/>
    </row>
    <row r="752" spans="1:15" x14ac:dyDescent="0.25">
      <c r="A752" s="18">
        <f t="shared" si="15"/>
        <v>0</v>
      </c>
      <c r="B752" s="48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32"/>
      <c r="N752" s="49"/>
      <c r="O752" s="27"/>
    </row>
    <row r="753" spans="1:15" x14ac:dyDescent="0.25">
      <c r="A753" s="18">
        <f t="shared" si="15"/>
        <v>0</v>
      </c>
      <c r="B753" s="48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32"/>
      <c r="N753" s="49"/>
      <c r="O753" s="27"/>
    </row>
    <row r="754" spans="1:15" x14ac:dyDescent="0.25">
      <c r="A754" s="18">
        <f t="shared" si="15"/>
        <v>0</v>
      </c>
      <c r="B754" s="48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32"/>
      <c r="N754" s="49"/>
      <c r="O754" s="27"/>
    </row>
    <row r="755" spans="1:15" x14ac:dyDescent="0.25">
      <c r="A755" s="18">
        <f t="shared" si="15"/>
        <v>0</v>
      </c>
      <c r="B755" s="48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32"/>
      <c r="N755" s="49"/>
      <c r="O755" s="27"/>
    </row>
    <row r="756" spans="1:15" x14ac:dyDescent="0.25">
      <c r="A756" s="18">
        <f t="shared" si="15"/>
        <v>0</v>
      </c>
      <c r="B756" s="48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32"/>
      <c r="N756" s="49"/>
      <c r="O756" s="27"/>
    </row>
    <row r="757" spans="1:15" x14ac:dyDescent="0.25">
      <c r="A757" s="18">
        <f t="shared" si="15"/>
        <v>0</v>
      </c>
      <c r="B757" s="48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32"/>
      <c r="N757" s="49"/>
      <c r="O757" s="27"/>
    </row>
    <row r="758" spans="1:15" x14ac:dyDescent="0.25">
      <c r="A758" s="18">
        <f t="shared" si="15"/>
        <v>0</v>
      </c>
      <c r="B758" s="48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32"/>
      <c r="N758" s="49"/>
      <c r="O758" s="27"/>
    </row>
    <row r="759" spans="1:15" x14ac:dyDescent="0.25">
      <c r="A759" s="18">
        <f t="shared" si="15"/>
        <v>0</v>
      </c>
      <c r="B759" s="48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32"/>
      <c r="N759" s="49"/>
      <c r="O759" s="27"/>
    </row>
    <row r="760" spans="1:15" x14ac:dyDescent="0.25">
      <c r="A760" s="18">
        <f t="shared" si="15"/>
        <v>0</v>
      </c>
      <c r="B760" s="48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32"/>
      <c r="N760" s="49"/>
      <c r="O760" s="27"/>
    </row>
    <row r="761" spans="1:15" x14ac:dyDescent="0.25">
      <c r="A761" s="18">
        <f t="shared" si="15"/>
        <v>0</v>
      </c>
      <c r="B761" s="48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32"/>
      <c r="N761" s="49"/>
      <c r="O761" s="27"/>
    </row>
    <row r="762" spans="1:15" x14ac:dyDescent="0.25">
      <c r="A762" s="18">
        <f t="shared" si="15"/>
        <v>0</v>
      </c>
      <c r="B762" s="48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32"/>
      <c r="N762" s="49"/>
      <c r="O762" s="27"/>
    </row>
    <row r="763" spans="1:15" x14ac:dyDescent="0.25">
      <c r="A763" s="18">
        <f t="shared" si="15"/>
        <v>0</v>
      </c>
      <c r="B763" s="48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32"/>
      <c r="N763" s="49"/>
      <c r="O763" s="27"/>
    </row>
    <row r="764" spans="1:15" x14ac:dyDescent="0.25">
      <c r="A764" s="18">
        <f t="shared" si="15"/>
        <v>0</v>
      </c>
      <c r="B764" s="48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32"/>
      <c r="N764" s="49"/>
      <c r="O764" s="27"/>
    </row>
    <row r="765" spans="1:15" x14ac:dyDescent="0.25">
      <c r="A765" s="18">
        <f t="shared" si="15"/>
        <v>0</v>
      </c>
      <c r="B765" s="48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32"/>
      <c r="N765" s="49"/>
      <c r="O765" s="27"/>
    </row>
    <row r="766" spans="1:15" x14ac:dyDescent="0.25">
      <c r="A766" s="18">
        <f t="shared" si="15"/>
        <v>0</v>
      </c>
      <c r="B766" s="48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32"/>
      <c r="N766" s="49"/>
      <c r="O766" s="27"/>
    </row>
    <row r="767" spans="1:15" x14ac:dyDescent="0.25">
      <c r="A767" s="18">
        <f t="shared" si="15"/>
        <v>0</v>
      </c>
      <c r="B767" s="48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32"/>
      <c r="N767" s="49"/>
      <c r="O767" s="27"/>
    </row>
    <row r="768" spans="1:15" x14ac:dyDescent="0.25">
      <c r="A768" s="18">
        <f t="shared" si="15"/>
        <v>0</v>
      </c>
      <c r="B768" s="48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32"/>
      <c r="N768" s="49"/>
      <c r="O768" s="27"/>
    </row>
    <row r="769" spans="1:15" x14ac:dyDescent="0.25">
      <c r="A769" s="18">
        <f t="shared" si="15"/>
        <v>0</v>
      </c>
      <c r="B769" s="48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32"/>
      <c r="N769" s="49"/>
      <c r="O769" s="27"/>
    </row>
    <row r="770" spans="1:15" x14ac:dyDescent="0.25">
      <c r="A770" s="18">
        <f t="shared" si="15"/>
        <v>0</v>
      </c>
      <c r="B770" s="48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32"/>
      <c r="N770" s="49"/>
      <c r="O770" s="27"/>
    </row>
    <row r="771" spans="1:15" x14ac:dyDescent="0.25">
      <c r="A771" s="18">
        <f t="shared" si="15"/>
        <v>0</v>
      </c>
      <c r="B771" s="48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32"/>
      <c r="N771" s="49"/>
      <c r="O771" s="27"/>
    </row>
    <row r="772" spans="1:15" x14ac:dyDescent="0.25">
      <c r="A772" s="18">
        <f t="shared" si="15"/>
        <v>0</v>
      </c>
      <c r="B772" s="48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32"/>
      <c r="N772" s="49"/>
      <c r="O772" s="27"/>
    </row>
    <row r="773" spans="1:15" x14ac:dyDescent="0.25">
      <c r="A773" s="18">
        <f t="shared" si="15"/>
        <v>0</v>
      </c>
      <c r="B773" s="48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32"/>
      <c r="N773" s="49"/>
      <c r="O773" s="27"/>
    </row>
    <row r="774" spans="1:15" x14ac:dyDescent="0.25">
      <c r="A774" s="18">
        <f t="shared" si="15"/>
        <v>0</v>
      </c>
      <c r="B774" s="48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32"/>
      <c r="N774" s="49"/>
      <c r="O774" s="27"/>
    </row>
    <row r="775" spans="1:15" x14ac:dyDescent="0.25">
      <c r="A775" s="18">
        <f t="shared" si="15"/>
        <v>0</v>
      </c>
      <c r="B775" s="48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32"/>
      <c r="N775" s="49"/>
      <c r="O775" s="27"/>
    </row>
    <row r="776" spans="1:15" x14ac:dyDescent="0.25">
      <c r="A776" s="18">
        <f t="shared" si="15"/>
        <v>0</v>
      </c>
      <c r="B776" s="48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32"/>
      <c r="N776" s="49"/>
      <c r="O776" s="27"/>
    </row>
    <row r="777" spans="1:15" x14ac:dyDescent="0.25">
      <c r="A777" s="18">
        <f t="shared" si="15"/>
        <v>0</v>
      </c>
      <c r="B777" s="48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32"/>
      <c r="N777" s="49"/>
      <c r="O777" s="27"/>
    </row>
    <row r="778" spans="1:15" x14ac:dyDescent="0.25">
      <c r="A778" s="18">
        <f t="shared" si="15"/>
        <v>0</v>
      </c>
      <c r="B778" s="48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32"/>
      <c r="N778" s="49"/>
      <c r="O778" s="27"/>
    </row>
    <row r="779" spans="1:15" x14ac:dyDescent="0.25">
      <c r="A779" s="18">
        <f t="shared" si="15"/>
        <v>0</v>
      </c>
      <c r="B779" s="48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32"/>
      <c r="N779" s="49"/>
      <c r="O779" s="27"/>
    </row>
    <row r="780" spans="1:15" x14ac:dyDescent="0.25">
      <c r="A780" s="18">
        <f t="shared" si="15"/>
        <v>0</v>
      </c>
      <c r="B780" s="48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32"/>
      <c r="N780" s="49"/>
      <c r="O780" s="27"/>
    </row>
    <row r="781" spans="1:15" x14ac:dyDescent="0.25">
      <c r="A781" s="18">
        <f t="shared" si="15"/>
        <v>0</v>
      </c>
      <c r="B781" s="48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32"/>
      <c r="N781" s="49"/>
      <c r="O781" s="27"/>
    </row>
    <row r="782" spans="1:15" x14ac:dyDescent="0.25">
      <c r="A782" s="18">
        <f t="shared" si="15"/>
        <v>0</v>
      </c>
      <c r="B782" s="48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32"/>
      <c r="N782" s="49"/>
      <c r="O782" s="27"/>
    </row>
    <row r="783" spans="1:15" x14ac:dyDescent="0.25">
      <c r="A783" s="18">
        <f t="shared" si="15"/>
        <v>0</v>
      </c>
      <c r="B783" s="48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32"/>
      <c r="N783" s="49"/>
      <c r="O783" s="27"/>
    </row>
    <row r="784" spans="1:15" x14ac:dyDescent="0.25">
      <c r="A784" s="18">
        <f t="shared" si="15"/>
        <v>0</v>
      </c>
      <c r="B784" s="48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32"/>
      <c r="N784" s="49"/>
      <c r="O784" s="27"/>
    </row>
    <row r="785" spans="1:15" x14ac:dyDescent="0.25">
      <c r="A785" s="18">
        <f t="shared" si="15"/>
        <v>0</v>
      </c>
      <c r="B785" s="48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32"/>
      <c r="N785" s="49"/>
      <c r="O785" s="27"/>
    </row>
    <row r="786" spans="1:15" x14ac:dyDescent="0.25">
      <c r="A786" s="18">
        <f t="shared" si="15"/>
        <v>0</v>
      </c>
      <c r="B786" s="48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32"/>
      <c r="N786" s="49"/>
      <c r="O786" s="27"/>
    </row>
    <row r="787" spans="1:15" x14ac:dyDescent="0.25">
      <c r="A787" s="18">
        <f t="shared" si="15"/>
        <v>0</v>
      </c>
      <c r="B787" s="48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32"/>
      <c r="N787" s="49"/>
      <c r="O787" s="27"/>
    </row>
    <row r="788" spans="1:15" x14ac:dyDescent="0.25">
      <c r="A788" s="18">
        <f t="shared" si="15"/>
        <v>0</v>
      </c>
      <c r="B788" s="48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32"/>
      <c r="N788" s="49"/>
      <c r="O788" s="27"/>
    </row>
    <row r="789" spans="1:15" x14ac:dyDescent="0.25">
      <c r="A789" s="18">
        <f t="shared" si="15"/>
        <v>0</v>
      </c>
      <c r="B789" s="48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32"/>
      <c r="N789" s="49"/>
      <c r="O789" s="27"/>
    </row>
  </sheetData>
  <mergeCells count="1">
    <mergeCell ref="L1:N1"/>
  </mergeCells>
  <conditionalFormatting sqref="J1">
    <cfRule type="expression" dxfId="7" priority="1">
      <formula>$M$41=FALSE</formula>
    </cfRule>
  </conditionalFormatting>
  <conditionalFormatting sqref="M41">
    <cfRule type="expression" dxfId="6" priority="2">
      <formula>M41=FALSE</formula>
    </cfRule>
  </conditionalFormatting>
  <pageMargins left="0.23622047244094491" right="0.27559055118110237" top="0.23622047244094491" bottom="0.27559055118110237" header="0.15748031496062992" footer="0.15748031496062992"/>
  <pageSetup paperSize="9"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12</vt:i4>
      </vt:variant>
    </vt:vector>
  </HeadingPairs>
  <TitlesOfParts>
    <vt:vector size="25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DatMon</vt:lpstr>
      <vt:lpstr>'01'!Druckbereich</vt:lpstr>
      <vt:lpstr>'02'!Druckbereich</vt:lpstr>
      <vt:lpstr>'03'!Druckbereich</vt:lpstr>
      <vt:lpstr>'04'!Druckbereich</vt:lpstr>
      <vt:lpstr>'05'!Druckbereich</vt:lpstr>
      <vt:lpstr>'06'!Druckbereich</vt:lpstr>
      <vt:lpstr>'07'!Druckbereich</vt:lpstr>
      <vt:lpstr>'08'!Druckbereich</vt:lpstr>
      <vt:lpstr>'09'!Druckbereich</vt:lpstr>
      <vt:lpstr>'10'!Druckbereich</vt:lpstr>
      <vt:lpstr>'11'!Druckbereich</vt:lpstr>
      <vt:lpstr>'12'!Druckbereich</vt:lpstr>
    </vt:vector>
  </TitlesOfParts>
  <Company>e-control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Brozka Martin</dc:creator>
  <cp:lastModifiedBy>Brozka Martin</cp:lastModifiedBy>
  <cp:lastPrinted>2017-04-27T13:43:57Z</cp:lastPrinted>
  <dcterms:created xsi:type="dcterms:W3CDTF">2017-04-27T09:29:02Z</dcterms:created>
  <dcterms:modified xsi:type="dcterms:W3CDTF">2026-02-24T07:22:40Z</dcterms:modified>
</cp:coreProperties>
</file>