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Volkswirtschaft\Datenerhebung\Berichte\Net\Files_2025\StromMonat\"/>
    </mc:Choice>
  </mc:AlternateContent>
  <xr:revisionPtr revIDLastSave="0" documentId="13_ncr:1_{D3818359-FD61-4770-B816-4325F74F089B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Bilanz" sheetId="2" r:id="rId1"/>
    <sheet name="Erzeugung" sheetId="3" r:id="rId2"/>
    <sheet name="ImportExport" sheetId="4" r:id="rId3"/>
    <sheet name="DiaData" sheetId="5" state="hidden" r:id="rId4"/>
    <sheet name="setup" sheetId="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<sst xmlns="http://schemas.openxmlformats.org/spreadsheetml/2006/main" count="2116" uniqueCount="164">
  <si>
    <t>Gesamte Elektrizitätsversorgung in Österreich</t>
  </si>
  <si>
    <t>inkl. Abschätzung von Verbrauch bzw. Erzeugung von Klein(st)anlagen</t>
  </si>
  <si>
    <t>Monat</t>
  </si>
  <si>
    <t>AUFBRINGUNG</t>
  </si>
  <si>
    <t>Aufbringung
=
Verwendung</t>
  </si>
  <si>
    <t>VERWENDUNG</t>
  </si>
  <si>
    <r>
      <t xml:space="preserve">Brutto-
Strom-
erzeugung
</t>
    </r>
    <r>
      <rPr>
        <sz val="11"/>
        <rFont val="Arial"/>
        <family val="2"/>
      </rPr>
      <t>(a)</t>
    </r>
  </si>
  <si>
    <t>Physikalische
Importe</t>
  </si>
  <si>
    <t>Physikalische
Exporte</t>
  </si>
  <si>
    <r>
      <t xml:space="preserve">Brutto-
Strom-verbrauch
</t>
    </r>
    <r>
      <rPr>
        <sz val="11"/>
        <rFont val="Arial"/>
        <family val="2"/>
      </rPr>
      <t>gesamt</t>
    </r>
  </si>
  <si>
    <t>Verbrauch
für Pump-
speicherung</t>
  </si>
  <si>
    <r>
      <t xml:space="preserve">Inland-
Strom-
verbrauch
</t>
    </r>
    <r>
      <rPr>
        <sz val="11"/>
        <rFont val="Arial"/>
        <family val="2"/>
      </rPr>
      <t>gesamt 
(b)</t>
    </r>
  </si>
  <si>
    <t>Netz-
verluste</t>
  </si>
  <si>
    <t>Kraftwerks-eigen-
bedarf</t>
  </si>
  <si>
    <r>
      <t xml:space="preserve">Endverbrauch
</t>
    </r>
    <r>
      <rPr>
        <sz val="11"/>
        <rFont val="Arial"/>
        <family val="2"/>
      </rPr>
      <t>(1)</t>
    </r>
  </si>
  <si>
    <t>Einheit</t>
  </si>
  <si>
    <t>GWh</t>
  </si>
  <si>
    <t>Jahr</t>
  </si>
  <si>
    <t>Vergleich zum Vorjahr</t>
  </si>
  <si>
    <t>%</t>
  </si>
  <si>
    <t>(1) Entspricht energiebilanztechnisch dem energetischen Endverbrauch, allerdings einschließlich des Stromverbrauchs des nicht-elektrischen Energiesektors (z.B. Erdöl- und Erdgasförderung bzw. -versorgung, Fernwärme, Raffinerie, Kokerei oder Hochofen)</t>
  </si>
  <si>
    <t>(a)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 Inklusive berechneter monatlicher nicht erfasste Kleinkraftwerke, die mit der Jahreserhebung neu berechnet werden.</t>
  </si>
  <si>
    <t>(b) Ohne Verbrauch für Pumpspeicherung</t>
  </si>
  <si>
    <t>Quelle: E-Control</t>
  </si>
  <si>
    <r>
      <rPr>
        <sz val="12"/>
        <color theme="0"/>
        <rFont val="Arial"/>
        <family val="2"/>
      </rPr>
      <t>Gesamte Elektrizitätsversorgung in Österreich</t>
    </r>
    <r>
      <rPr>
        <sz val="10"/>
        <color theme="0"/>
        <rFont val="Arial"/>
        <family val="2"/>
      </rPr>
      <t xml:space="preserve"> - inkl. Abschätzung von Verbrauch bzw. Erzeugung von Klein(st)anlagen</t>
    </r>
    <r>
      <rPr>
        <sz val="12"/>
        <color theme="0"/>
        <rFont val="Arial"/>
        <family val="2"/>
      </rPr>
      <t xml:space="preserve">
</t>
    </r>
    <r>
      <rPr>
        <b/>
        <sz val="14"/>
        <color theme="0"/>
        <rFont val="Arial"/>
        <family val="2"/>
      </rPr>
      <t>STROMVERBRAUCH ohne Verbrauch für Pumpspeicherung</t>
    </r>
  </si>
  <si>
    <t>WASSERKRAFTWERKE (1)</t>
  </si>
  <si>
    <t>WÄRMEKRAFTWERKE (1)</t>
  </si>
  <si>
    <t>Wind-
kraftwerke</t>
  </si>
  <si>
    <t>Photo-
voltaik
(5)</t>
  </si>
  <si>
    <t>Geo-
thermie</t>
  </si>
  <si>
    <t>Summe
Wind-
kraftwerke, 
Photovoltaik,
Geothermie</t>
  </si>
  <si>
    <t>Sonstige Erzeugung (Statistische Differenz)
(6)</t>
  </si>
  <si>
    <t>Gesamt</t>
  </si>
  <si>
    <t>Laufkraft-
werke</t>
  </si>
  <si>
    <t>Speicher-
kraftwerke</t>
  </si>
  <si>
    <t>Summe
Wasser-
kraft</t>
  </si>
  <si>
    <t>Fossile Brennstoffe und Derivate</t>
  </si>
  <si>
    <t>Summe
Fossile
Brennstoffe
und Derivate</t>
  </si>
  <si>
    <t>Biogene
Brenn-
stoffe (3)</t>
  </si>
  <si>
    <t>Sonstige
Biogene
(4)</t>
  </si>
  <si>
    <t>Sonstige Brennstoffe</t>
  </si>
  <si>
    <t>Summe Wärmekraft-werke</t>
  </si>
  <si>
    <t>Stein-
kohle</t>
  </si>
  <si>
    <t>Braun-
kohle</t>
  </si>
  <si>
    <t>Derivate
(2)</t>
  </si>
  <si>
    <t>Heizöl und
Derivate</t>
  </si>
  <si>
    <t>Erdgas
und
Derivate</t>
  </si>
  <si>
    <t>(1) Umfasst unterjährig alle Erzeuger, die zumindest ein Kraftwerk betreiben, das direkt an den Netzebenen gemäß § 63 Z 1 bis 3 ElWOG 2010 angeschlossen ist oder das eine Brutto-Engpassleistung von zumindest 10 MW hat. Es werden alle Kraftwerke dieser Erzeuger erfasst. Inklusive berechneter monatlicher nicht erfasste Kleinkraftwerke, die mit der Jahreserhebung neu berechnet werden.</t>
  </si>
  <si>
    <t>(2) Derivate fester fossiler Brennstoffe wie Steinkohlebriketts, Koks- und Gichtgas</t>
  </si>
  <si>
    <t>(3) Nur biogene Brennstoffe im Sinne der österreichischen Richtlinien</t>
  </si>
  <si>
    <t xml:space="preserve"> Abweichungen zu anderen Publikationen (österreichische Energiebilanz, internationale Statsitiken) sind infolge unterschiedlicher Definitionen des Begriffs "Biogener Brennstoff" durchaus möglich.</t>
  </si>
  <si>
    <t>(4) Biogene Brennstoffe im Sinne der EU-Richtlinien mit Ausnahme (3).</t>
  </si>
  <si>
    <t>(5) Schätzung auf Basis von installierter Leistung sowie meteorolgischen Messdaten</t>
  </si>
  <si>
    <r>
      <rPr>
        <sz val="9"/>
        <color theme="10"/>
        <rFont val="Arial"/>
        <family val="2"/>
      </rPr>
      <t xml:space="preserve">      </t>
    </r>
    <r>
      <rPr>
        <u/>
        <sz val="9"/>
        <color theme="10"/>
        <rFont val="Arial"/>
        <family val="2"/>
      </rPr>
      <t>https://www.e-control.at/documents/1785851/1811447/ECA_PV_Erzeugung_Methodenbeschreibung2024.pdf</t>
    </r>
  </si>
  <si>
    <t xml:space="preserve">(6) Differenz zwischen eingespeister Erzeugung und gemeldeten Einzeldaten - da bei der erneuerbare Erzeugung teilweise auch Standardlastprofile gemeldet werden, kann es zu </t>
  </si>
  <si>
    <t>zeitlichen Verschiebungen und damit zu negativen monatlichen Restmengen kommen.</t>
  </si>
  <si>
    <r>
      <rPr>
        <sz val="12"/>
        <color theme="0"/>
        <rFont val="Arial"/>
        <family val="2"/>
      </rPr>
      <t>Gesamte Elektrizitätsversorgung in Österreich</t>
    </r>
    <r>
      <rPr>
        <sz val="10"/>
        <color theme="0"/>
        <rFont val="Arial"/>
        <family val="2"/>
      </rPr>
      <t xml:space="preserve"> - inkl. Abschätzung von Verbrauch bzw. Erzeugung von Klein(st)anlagen</t>
    </r>
    <r>
      <rPr>
        <sz val="12"/>
        <color theme="0"/>
        <rFont val="Arial"/>
        <family val="2"/>
      </rPr>
      <t xml:space="preserve">
</t>
    </r>
    <r>
      <rPr>
        <b/>
        <sz val="14"/>
        <color theme="0"/>
        <rFont val="Arial"/>
        <family val="2"/>
      </rPr>
      <t>Brutto-Stromerzeugung nach Energieträgern</t>
    </r>
  </si>
  <si>
    <t>PHYSIKALISCHE IMPORTE</t>
  </si>
  <si>
    <t>PHYSIKALISCHE EXPORTE</t>
  </si>
  <si>
    <t>Deutschland</t>
  </si>
  <si>
    <t>Schweiz</t>
  </si>
  <si>
    <t>Liechten-
stein</t>
  </si>
  <si>
    <t>Italien</t>
  </si>
  <si>
    <t>Slowenien</t>
  </si>
  <si>
    <t>Ungarn</t>
  </si>
  <si>
    <t>Tschechische
Republik</t>
  </si>
  <si>
    <t>Summe</t>
  </si>
  <si>
    <t>Tschechische Republik</t>
  </si>
  <si>
    <t>Liechtenstein</t>
  </si>
  <si>
    <t>-</t>
  </si>
  <si>
    <t>(*) Umfasst unterjährig das öffentliche Netz sowie jene Eigenerzeuger, die Kraftwerke mit einer Engpassleistung von zumindest 10 MW betreiben</t>
  </si>
  <si>
    <r>
      <rPr>
        <sz val="12"/>
        <color theme="0"/>
        <rFont val="Arial"/>
        <family val="2"/>
      </rPr>
      <t>Gesamte Elektrizitätsversorgung in Österreich</t>
    </r>
    <r>
      <rPr>
        <sz val="10"/>
        <color theme="0"/>
        <rFont val="Arial"/>
        <family val="2"/>
      </rPr>
      <t xml:space="preserve"> - inkl. Abschätzung von Verbrauch bzw. Erzeugung von Klein(st)anlagen</t>
    </r>
    <r>
      <rPr>
        <sz val="12"/>
        <color theme="0"/>
        <rFont val="Arial"/>
        <family val="2"/>
      </rPr>
      <t xml:space="preserve">
</t>
    </r>
    <r>
      <rPr>
        <b/>
        <sz val="14"/>
        <color theme="0"/>
        <rFont val="Arial"/>
        <family val="2"/>
      </rPr>
      <t>Importe und Exporte elektrischer Energie</t>
    </r>
  </si>
  <si>
    <t>#123739</t>
  </si>
  <si>
    <t>REF</t>
  </si>
  <si>
    <t>Hypo</t>
  </si>
  <si>
    <t>#89108</t>
  </si>
  <si>
    <t>#89101</t>
  </si>
  <si>
    <t>virtuelle ZR</t>
  </si>
  <si>
    <t>#89093_89097</t>
  </si>
  <si>
    <t>#156854_156857</t>
  </si>
  <si>
    <t>#156859_156861</t>
  </si>
  <si>
    <t>GRAFIKDATEN</t>
  </si>
  <si>
    <t>Öffentliches Netz</t>
  </si>
  <si>
    <t>Nicht Öffentliches Netz</t>
  </si>
  <si>
    <t>#89115+#89116</t>
  </si>
  <si>
    <t>Id</t>
  </si>
  <si>
    <t>#89100+#89101+#113482</t>
  </si>
  <si>
    <t>Wasserkraftwerke (a)</t>
  </si>
  <si>
    <t>Wärmekraftwerke (a)</t>
  </si>
  <si>
    <t>Windkraftwerke</t>
  </si>
  <si>
    <t>Photovoltaik (b)</t>
  </si>
  <si>
    <t>Fossile Brennstoffe (a)</t>
  </si>
  <si>
    <t>Sonstige biogene Brennstoffe (a)</t>
  </si>
  <si>
    <t>Biogene Brennstoffe (a)</t>
  </si>
  <si>
    <t>Sonstige Brennstoffe (a)</t>
  </si>
  <si>
    <t>Aktuelles Jahr</t>
  </si>
  <si>
    <t>Exp Deutschland</t>
  </si>
  <si>
    <t>Exp Schweiz</t>
  </si>
  <si>
    <t>Exp Liechtenstein</t>
  </si>
  <si>
    <t>Exp Italien</t>
  </si>
  <si>
    <t>Exp Slowenien</t>
  </si>
  <si>
    <t>Exp Ungarn</t>
  </si>
  <si>
    <t>Exp Tschechische Republik</t>
  </si>
  <si>
    <t>Exp Summe</t>
  </si>
  <si>
    <t>Imp Deutschland</t>
  </si>
  <si>
    <t>Imp Schweiz</t>
  </si>
  <si>
    <t>Imp Liechtenstein</t>
  </si>
  <si>
    <t>Imp Italien</t>
  </si>
  <si>
    <t>Imp Slowenien</t>
  </si>
  <si>
    <t>Imp Ungarn</t>
  </si>
  <si>
    <t>Imp Tschechische Republik</t>
  </si>
  <si>
    <t>Imp Summe</t>
  </si>
  <si>
    <t>Zeitbereich</t>
  </si>
  <si>
    <t>Berichtsmonat</t>
  </si>
  <si>
    <t>Jahr kumm.</t>
  </si>
  <si>
    <t>Datenstand:</t>
  </si>
  <si>
    <t>#89110-#89115-#89116</t>
  </si>
  <si>
    <t>umbenannt auf</t>
  </si>
  <si>
    <t>#999012</t>
  </si>
  <si>
    <t>#999025</t>
  </si>
  <si>
    <t>#999033</t>
  </si>
  <si>
    <t>#999036</t>
  </si>
  <si>
    <t>#999037</t>
  </si>
  <si>
    <t>#999038</t>
  </si>
  <si>
    <t>#999039</t>
  </si>
  <si>
    <t>#999040</t>
  </si>
  <si>
    <t>#999034</t>
  </si>
  <si>
    <t>#999035</t>
  </si>
  <si>
    <t>#999028</t>
  </si>
  <si>
    <t>#999029</t>
  </si>
  <si>
    <t>#999026</t>
  </si>
  <si>
    <t>#999027</t>
  </si>
  <si>
    <t>#999031</t>
  </si>
  <si>
    <t>#999032</t>
  </si>
  <si>
    <t>#999030</t>
  </si>
  <si>
    <t>#99108m</t>
  </si>
  <si>
    <t>zr ist ident</t>
  </si>
  <si>
    <t>#248357</t>
  </si>
  <si>
    <t>#129590m</t>
  </si>
  <si>
    <t>#999004m</t>
  </si>
  <si>
    <t>#89110m</t>
  </si>
  <si>
    <t>#228658m</t>
  </si>
  <si>
    <t>#89092m</t>
  </si>
  <si>
    <t>#89091m</t>
  </si>
  <si>
    <t>#999003m</t>
  </si>
  <si>
    <t>#89093m</t>
  </si>
  <si>
    <t>#89094m</t>
  </si>
  <si>
    <t>#89096m</t>
  </si>
  <si>
    <t>#89095m</t>
  </si>
  <si>
    <t>#89097m</t>
  </si>
  <si>
    <t>#99105m</t>
  </si>
  <si>
    <t>#156858m</t>
  </si>
  <si>
    <t>#99106m</t>
  </si>
  <si>
    <t>#129589m</t>
  </si>
  <si>
    <t>#113482m</t>
  </si>
  <si>
    <t>#99107m</t>
  </si>
  <si>
    <t>#89103m</t>
  </si>
  <si>
    <t>Strombilanz 2025</t>
  </si>
  <si>
    <t>(Datenstand: April 2025)</t>
  </si>
  <si>
    <t xml:space="preserve"> </t>
  </si>
  <si>
    <t/>
  </si>
  <si>
    <t>Brutto-Stromerzeugung nach Energieträgern 2025</t>
  </si>
  <si>
    <t>Importe und Exporte elektrischer Energie 2025</t>
  </si>
  <si>
    <t>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</si>
</sst>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#,###\ "/>
    <numFmt numFmtId="166" formatCode="mmmm"/>
    <numFmt numFmtId="167" formatCode="#,##0\ \ "/>
    <numFmt numFmtId="168" formatCode="#,##0.0\ \ "/>
    <numFmt numFmtId="169" formatCode="mmm"/>
    <numFmt numFmtId="170" formatCode="_-* #,##0_-;\-* #,##0_-;_-* &quot;-&quot;??_-;_-@_-"/>
    <numFmt numFmtId="171" formatCode="0.0%"/>
    <numFmt numFmtId="172" formatCode="_(* #,##0.0_);_(* \(#,##0.0\);_(* &quot;-&quot;??_);_(@_)"/>
    <numFmt numFmtId="173" formatCode="mmmm\ yyyy"/>
    <numFmt numFmtId="17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9"/>
      <color theme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indexed="63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B1B3B4"/>
      <name val="Arial"/>
      <family val="2"/>
    </font>
    <font>
      <b/>
      <sz val="10"/>
      <color rgb="FFB1B3B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66A9"/>
        <bgColor indexed="64"/>
      </patternFill>
    </fill>
    <fill>
      <patternFill patternType="solid">
        <fgColor rgb="FFCC071E"/>
        <bgColor indexed="64"/>
      </patternFill>
    </fill>
    <fill>
      <patternFill patternType="solid">
        <fgColor rgb="FFD1DCED"/>
        <bgColor indexed="64"/>
      </patternFill>
    </fill>
    <fill>
      <patternFill patternType="solid">
        <fgColor rgb="FFA0BAD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699AC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FA53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/>
      <right/>
      <top style="thin">
        <color rgb="FFD9DADB"/>
      </top>
      <bottom/>
      <diagonal/>
    </border>
    <border>
      <left/>
      <right/>
      <top/>
      <bottom style="thin">
        <color rgb="FFD9DADB"/>
      </bottom>
      <diagonal/>
    </border>
    <border>
      <left/>
      <right/>
      <top style="thin">
        <color rgb="FFD9DADB"/>
      </top>
      <bottom style="thin">
        <color rgb="FFD9DADB"/>
      </bottom>
      <diagonal/>
    </border>
    <border>
      <left/>
      <right/>
      <top/>
      <bottom style="thick">
        <color rgb="FF0066A9"/>
      </bottom>
      <diagonal/>
    </border>
    <border>
      <left/>
      <right/>
      <top style="thick">
        <color rgb="FF0066A9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6" fillId="0" borderId="0" xfId="3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9" fillId="4" borderId="0" xfId="4" applyFont="1" applyFill="1" applyAlignment="1">
      <alignment horizontal="center" vertical="center" wrapText="1"/>
    </xf>
    <xf numFmtId="165" fontId="9" fillId="5" borderId="0" xfId="3" applyNumberFormat="1" applyFont="1" applyFill="1" applyAlignment="1">
      <alignment horizontal="center" vertical="center" wrapText="1"/>
    </xf>
    <xf numFmtId="165" fontId="10" fillId="5" borderId="0" xfId="3" applyNumberFormat="1" applyFont="1" applyFill="1" applyAlignment="1">
      <alignment horizontal="center" vertical="center" wrapText="1"/>
    </xf>
    <xf numFmtId="0" fontId="9" fillId="6" borderId="0" xfId="4" applyFont="1" applyFill="1" applyAlignment="1">
      <alignment horizontal="center" vertical="center" wrapText="1"/>
    </xf>
    <xf numFmtId="0" fontId="10" fillId="5" borderId="0" xfId="4" applyFont="1" applyFill="1" applyAlignment="1">
      <alignment horizontal="center" vertical="center" wrapText="1"/>
    </xf>
    <xf numFmtId="0" fontId="9" fillId="5" borderId="0" xfId="4" applyFont="1" applyFill="1" applyAlignment="1">
      <alignment horizontal="center" vertical="center" wrapText="1"/>
    </xf>
    <xf numFmtId="0" fontId="5" fillId="5" borderId="0" xfId="4" applyFont="1" applyFill="1" applyAlignment="1">
      <alignment horizontal="right" vertical="center" wrapText="1"/>
    </xf>
    <xf numFmtId="165" fontId="12" fillId="5" borderId="0" xfId="3" applyNumberFormat="1" applyFont="1" applyFill="1" applyAlignment="1">
      <alignment horizontal="center" vertical="center" wrapText="1"/>
    </xf>
    <xf numFmtId="165" fontId="5" fillId="5" borderId="0" xfId="3" applyNumberFormat="1" applyFill="1" applyAlignment="1">
      <alignment horizontal="center" vertical="center" wrapText="1"/>
    </xf>
    <xf numFmtId="0" fontId="5" fillId="5" borderId="0" xfId="4" applyFont="1" applyFill="1" applyAlignment="1">
      <alignment horizontal="center" vertical="center"/>
    </xf>
    <xf numFmtId="166" fontId="5" fillId="7" borderId="4" xfId="3" applyNumberFormat="1" applyFill="1" applyBorder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  <xf numFmtId="0" fontId="5" fillId="0" borderId="0" xfId="3" applyAlignment="1">
      <alignment vertical="center"/>
    </xf>
    <xf numFmtId="168" fontId="12" fillId="7" borderId="4" xfId="3" applyNumberFormat="1" applyFont="1" applyFill="1" applyBorder="1" applyAlignment="1">
      <alignment horizontal="center" vertical="center" wrapText="1"/>
    </xf>
    <xf numFmtId="168" fontId="5" fillId="7" borderId="4" xfId="3" applyNumberFormat="1" applyFill="1" applyBorder="1" applyAlignment="1">
      <alignment horizontal="center" vertical="center" wrapText="1"/>
    </xf>
    <xf numFmtId="168" fontId="12" fillId="7" borderId="5" xfId="3" applyNumberFormat="1" applyFont="1" applyFill="1" applyBorder="1" applyAlignment="1">
      <alignment horizontal="center" vertical="center" wrapText="1"/>
    </xf>
    <xf numFmtId="168" fontId="5" fillId="7" borderId="5" xfId="3" applyNumberFormat="1" applyFill="1" applyBorder="1" applyAlignment="1">
      <alignment horizontal="center" vertical="center" wrapText="1"/>
    </xf>
    <xf numFmtId="168" fontId="12" fillId="7" borderId="3" xfId="3" applyNumberFormat="1" applyFont="1" applyFill="1" applyBorder="1" applyAlignment="1">
      <alignment horizontal="center" vertical="center" wrapText="1"/>
    </xf>
    <xf numFmtId="168" fontId="5" fillId="7" borderId="3" xfId="3" applyNumberFormat="1" applyFill="1" applyBorder="1" applyAlignment="1">
      <alignment horizontal="center" vertical="center" wrapText="1"/>
    </xf>
    <xf numFmtId="168" fontId="12" fillId="5" borderId="0" xfId="3" applyNumberFormat="1" applyFont="1" applyFill="1" applyAlignment="1">
      <alignment horizontal="center" vertical="center" wrapText="1"/>
    </xf>
    <xf numFmtId="0" fontId="13" fillId="0" borderId="0" xfId="4" applyFont="1" applyAlignment="1">
      <alignment horizontal="left" vertical="center" wrapText="1"/>
    </xf>
    <xf numFmtId="0" fontId="6" fillId="0" borderId="0" xfId="4" applyFont="1" applyAlignment="1">
      <alignment vertical="center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3" fillId="0" borderId="0" xfId="3" applyFont="1" applyAlignment="1" applyProtection="1">
      <alignment horizontal="left" vertical="center" wrapText="1"/>
      <protection hidden="1"/>
    </xf>
    <xf numFmtId="0" fontId="14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5" fillId="0" borderId="0" xfId="3" applyAlignment="1" applyProtection="1">
      <alignment horizontal="left" vertical="center" wrapText="1"/>
      <protection hidden="1"/>
    </xf>
    <xf numFmtId="0" fontId="5" fillId="0" borderId="0" xfId="3" applyAlignment="1">
      <alignment horizontal="left" vertical="center" wrapText="1"/>
    </xf>
    <xf numFmtId="0" fontId="6" fillId="7" borderId="0" xfId="3" applyFont="1" applyFill="1" applyAlignment="1">
      <alignment vertical="center"/>
    </xf>
    <xf numFmtId="0" fontId="6" fillId="7" borderId="6" xfId="3" applyFont="1" applyFill="1" applyBorder="1" applyAlignment="1">
      <alignment vertical="center"/>
    </xf>
    <xf numFmtId="165" fontId="10" fillId="4" borderId="0" xfId="3" applyNumberFormat="1" applyFont="1" applyFill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0" fontId="13" fillId="0" borderId="0" xfId="3" quotePrefix="1" applyFont="1" applyAlignment="1">
      <alignment horizontal="left" vertical="center" wrapText="1"/>
    </xf>
    <xf numFmtId="0" fontId="13" fillId="0" borderId="0" xfId="3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9" fillId="5" borderId="0" xfId="3" applyFont="1" applyFill="1" applyAlignment="1">
      <alignment horizontal="center" vertical="center" wrapText="1"/>
    </xf>
    <xf numFmtId="0" fontId="21" fillId="0" borderId="0" xfId="3" applyFont="1" applyAlignment="1">
      <alignment vertical="center"/>
    </xf>
    <xf numFmtId="168" fontId="5" fillId="9" borderId="0" xfId="3" applyNumberFormat="1" applyFill="1" applyAlignment="1">
      <alignment horizontal="center" vertical="center" wrapText="1"/>
    </xf>
    <xf numFmtId="168" fontId="12" fillId="9" borderId="0" xfId="3" applyNumberFormat="1" applyFont="1" applyFill="1" applyAlignment="1">
      <alignment horizontal="center" vertical="center" wrapText="1"/>
    </xf>
    <xf numFmtId="168" fontId="5" fillId="4" borderId="0" xfId="3" applyNumberFormat="1" applyFill="1" applyAlignment="1">
      <alignment horizontal="center" vertical="center" wrapText="1"/>
    </xf>
    <xf numFmtId="168" fontId="12" fillId="4" borderId="0" xfId="3" applyNumberFormat="1" applyFont="1" applyFill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165" fontId="23" fillId="0" borderId="0" xfId="3" applyNumberFormat="1" applyFont="1" applyAlignment="1">
      <alignment vertical="center"/>
    </xf>
    <xf numFmtId="0" fontId="12" fillId="5" borderId="0" xfId="4" applyFont="1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168" fontId="5" fillId="5" borderId="0" xfId="3" applyNumberForma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4" borderId="0" xfId="0" applyFont="1" applyFill="1"/>
    <xf numFmtId="169" fontId="0" fillId="4" borderId="0" xfId="0" applyNumberFormat="1" applyFill="1"/>
    <xf numFmtId="170" fontId="0" fillId="4" borderId="0" xfId="1" applyNumberFormat="1" applyFont="1" applyFill="1"/>
    <xf numFmtId="0" fontId="0" fillId="4" borderId="0" xfId="0" applyFill="1"/>
    <xf numFmtId="0" fontId="0" fillId="4" borderId="8" xfId="0" applyFill="1" applyBorder="1"/>
    <xf numFmtId="169" fontId="0" fillId="4" borderId="8" xfId="0" applyNumberFormat="1" applyFill="1" applyBorder="1"/>
    <xf numFmtId="170" fontId="0" fillId="4" borderId="8" xfId="1" applyNumberFormat="1" applyFont="1" applyFill="1" applyBorder="1"/>
    <xf numFmtId="0" fontId="27" fillId="0" borderId="0" xfId="0" applyFont="1" applyAlignment="1">
      <alignment horizontal="right"/>
    </xf>
    <xf numFmtId="0" fontId="0" fillId="5" borderId="8" xfId="0" applyFill="1" applyBorder="1"/>
    <xf numFmtId="0" fontId="27" fillId="5" borderId="8" xfId="0" applyFont="1" applyFill="1" applyBorder="1" applyAlignment="1">
      <alignment horizontal="right"/>
    </xf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8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8" xfId="0" applyFont="1" applyFill="1" applyBorder="1" applyAlignment="1">
      <alignment horizontal="center"/>
    </xf>
    <xf numFmtId="170" fontId="2" fillId="4" borderId="0" xfId="1" applyNumberFormat="1" applyFont="1" applyFill="1"/>
    <xf numFmtId="170" fontId="2" fillId="4" borderId="8" xfId="1" applyNumberFormat="1" applyFont="1" applyFill="1" applyBorder="1"/>
    <xf numFmtId="170" fontId="0" fillId="5" borderId="0" xfId="1" applyNumberFormat="1" applyFont="1" applyFill="1"/>
    <xf numFmtId="170" fontId="2" fillId="5" borderId="0" xfId="1" applyNumberFormat="1" applyFont="1" applyFill="1"/>
    <xf numFmtId="170" fontId="0" fillId="5" borderId="8" xfId="1" applyNumberFormat="1" applyFont="1" applyFill="1" applyBorder="1"/>
    <xf numFmtId="170" fontId="2" fillId="5" borderId="8" xfId="1" applyNumberFormat="1" applyFont="1" applyFill="1" applyBorder="1"/>
    <xf numFmtId="171" fontId="0" fillId="4" borderId="0" xfId="6" applyNumberFormat="1" applyFont="1" applyFill="1"/>
    <xf numFmtId="171" fontId="2" fillId="4" borderId="0" xfId="6" applyNumberFormat="1" applyFont="1" applyFill="1"/>
    <xf numFmtId="171" fontId="2" fillId="5" borderId="0" xfId="6" applyNumberFormat="1" applyFont="1" applyFill="1"/>
    <xf numFmtId="171" fontId="2" fillId="4" borderId="8" xfId="6" applyNumberFormat="1" applyFont="1" applyFill="1" applyBorder="1"/>
    <xf numFmtId="171" fontId="2" fillId="5" borderId="8" xfId="6" applyNumberFormat="1" applyFont="1" applyFill="1" applyBorder="1"/>
    <xf numFmtId="172" fontId="0" fillId="0" borderId="0" xfId="0" applyNumberFormat="1"/>
    <xf numFmtId="167" fontId="0" fillId="4" borderId="0" xfId="1" applyNumberFormat="1" applyFont="1" applyFill="1"/>
    <xf numFmtId="167" fontId="0" fillId="5" borderId="0" xfId="1" applyNumberFormat="1" applyFont="1" applyFill="1"/>
    <xf numFmtId="0" fontId="30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169" fontId="0" fillId="0" borderId="0" xfId="0" applyNumberFormat="1"/>
    <xf numFmtId="170" fontId="1" fillId="0" borderId="0" xfId="1" applyNumberFormat="1" applyFont="1" applyFill="1"/>
    <xf numFmtId="173" fontId="29" fillId="0" borderId="0" xfId="0" applyNumberFormat="1" applyFont="1"/>
    <xf numFmtId="166" fontId="32" fillId="7" borderId="4" xfId="3" applyNumberFormat="1" applyFont="1" applyFill="1" applyBorder="1" applyAlignment="1">
      <alignment horizontal="center" vertical="center" wrapText="1"/>
    </xf>
    <xf numFmtId="168" fontId="34" fillId="7" borderId="4" xfId="3" applyNumberFormat="1" applyFont="1" applyFill="1" applyBorder="1" applyAlignment="1">
      <alignment horizontal="center" vertical="center" wrapText="1"/>
    </xf>
    <xf numFmtId="168" fontId="35" fillId="7" borderId="4" xfId="3" applyNumberFormat="1" applyFont="1" applyFill="1" applyBorder="1" applyAlignment="1">
      <alignment horizontal="center" vertical="center" wrapText="1"/>
    </xf>
    <xf numFmtId="0" fontId="22" fillId="0" borderId="0" xfId="3" applyFont="1" applyAlignment="1">
      <alignment horizontal="center" vertical="center"/>
    </xf>
    <xf numFmtId="166" fontId="36" fillId="7" borderId="4" xfId="3" applyNumberFormat="1" applyFont="1" applyFill="1" applyBorder="1" applyAlignment="1">
      <alignment horizontal="center" vertical="center" wrapText="1"/>
    </xf>
    <xf numFmtId="168" fontId="33" fillId="7" borderId="4" xfId="3" applyNumberFormat="1" applyFont="1" applyFill="1" applyBorder="1" applyAlignment="1">
      <alignment horizontal="center" vertical="center" wrapText="1"/>
    </xf>
    <xf numFmtId="168" fontId="32" fillId="7" borderId="4" xfId="3" applyNumberFormat="1" applyFont="1" applyFill="1" applyBorder="1" applyAlignment="1">
      <alignment horizontal="center" vertical="center" wrapText="1"/>
    </xf>
    <xf numFmtId="174" fontId="6" fillId="0" borderId="0" xfId="3" applyNumberFormat="1" applyFont="1" applyAlignment="1">
      <alignment vertical="center"/>
    </xf>
    <xf numFmtId="0" fontId="0" fillId="11" borderId="0" xfId="0" applyFill="1"/>
    <xf numFmtId="0" fontId="37" fillId="0" borderId="0" xfId="2" applyFont="1" applyAlignment="1">
      <alignment horizontal="center" vertical="center"/>
    </xf>
    <xf numFmtId="0" fontId="37" fillId="0" borderId="2" xfId="2" applyFont="1" applyBorder="1" applyAlignment="1">
      <alignment horizontal="center" vertical="center"/>
    </xf>
    <xf numFmtId="0" fontId="0" fillId="10" borderId="0" xfId="0" applyFill="1" applyAlignment="1">
      <alignment horizontal="center"/>
    </xf>
    <xf numFmtId="170" fontId="0" fillId="0" borderId="0" xfId="0" applyNumberFormat="1"/>
    <xf numFmtId="0" fontId="0" fillId="12" borderId="8" xfId="0" applyFill="1" applyBorder="1" applyAlignment="1">
      <alignment horizontal="center"/>
    </xf>
    <xf numFmtId="1" fontId="11" fillId="2" borderId="0" xfId="3" applyNumberFormat="1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/>
    </xf>
    <xf numFmtId="0" fontId="13" fillId="0" borderId="0" xfId="4" applyFont="1" applyAlignment="1">
      <alignment horizontal="left" vertical="center" wrapText="1"/>
    </xf>
    <xf numFmtId="0" fontId="14" fillId="0" borderId="7" xfId="3" applyFont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1" fontId="11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9" fillId="4" borderId="0" xfId="4" applyFont="1" applyFill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 wrapText="1"/>
    </xf>
    <xf numFmtId="0" fontId="9" fillId="6" borderId="0" xfId="4" applyFont="1" applyFill="1" applyAlignment="1">
      <alignment horizontal="center" vertical="center" wrapText="1"/>
    </xf>
    <xf numFmtId="0" fontId="13" fillId="0" borderId="0" xfId="3" quotePrefix="1" applyFont="1" applyAlignment="1">
      <alignment horizontal="left" vertical="center" wrapText="1"/>
    </xf>
    <xf numFmtId="0" fontId="19" fillId="0" borderId="0" xfId="5" applyFont="1" applyAlignment="1">
      <alignment horizontal="left" vertical="center"/>
    </xf>
    <xf numFmtId="0" fontId="10" fillId="4" borderId="0" xfId="3" applyFont="1" applyFill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165" fontId="10" fillId="5" borderId="0" xfId="3" applyNumberFormat="1" applyFont="1" applyFill="1" applyAlignment="1">
      <alignment horizontal="center" vertical="center" wrapText="1"/>
    </xf>
    <xf numFmtId="165" fontId="9" fillId="5" borderId="0" xfId="3" applyNumberFormat="1" applyFont="1" applyFill="1" applyAlignment="1">
      <alignment horizontal="center" vertical="center" wrapText="1"/>
    </xf>
    <xf numFmtId="0" fontId="9" fillId="4" borderId="0" xfId="3" applyFont="1" applyFill="1" applyAlignment="1">
      <alignment horizontal="center" vertical="center"/>
    </xf>
    <xf numFmtId="165" fontId="9" fillId="4" borderId="0" xfId="3" applyNumberFormat="1" applyFont="1" applyFill="1" applyAlignment="1">
      <alignment horizontal="center" vertical="center" wrapText="1"/>
    </xf>
    <xf numFmtId="165" fontId="10" fillId="4" borderId="0" xfId="3" applyNumberFormat="1" applyFont="1" applyFill="1" applyAlignment="1">
      <alignment horizontal="center" vertical="center" wrapText="1"/>
    </xf>
    <xf numFmtId="0" fontId="9" fillId="5" borderId="0" xfId="4" applyFont="1" applyFill="1" applyAlignment="1">
      <alignment horizontal="center" vertical="center"/>
    </xf>
    <xf numFmtId="0" fontId="9" fillId="8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9" fillId="4" borderId="3" xfId="4" applyFont="1" applyFill="1" applyBorder="1" applyAlignment="1">
      <alignment horizontal="center" vertical="center"/>
    </xf>
  </cellXfs>
  <cellStyles count="7">
    <cellStyle name="Komma" xfId="1" builtinId="3"/>
    <cellStyle name="Link 2" xfId="5" xr:uid="{00000000-0005-0000-0000-000001000000}"/>
    <cellStyle name="Prozent" xfId="6" builtinId="5"/>
    <cellStyle name="Standard" xfId="0" builtinId="0"/>
    <cellStyle name="Standard 2" xfId="3" xr:uid="{00000000-0005-0000-0000-000004000000}"/>
    <cellStyle name="Standard_2006_GesBil" xfId="4" xr:uid="{00000000-0005-0000-0000-000005000000}"/>
    <cellStyle name="Standard_2006_GesEzg2KWK" xfId="2" xr:uid="{00000000-0005-0000-0000-000006000000}"/>
  </cellStyles>
  <dxfs count="16">
    <dxf>
      <font>
        <color auto="1"/>
      </font>
      <fill>
        <patternFill patternType="solid">
          <bgColor rgb="FFF5F7FA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solid">
          <bgColor rgb="FFF5F7FA"/>
        </patternFill>
      </fill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solid">
          <bgColor rgb="FFF5F7FA"/>
        </patternFill>
      </fill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solid">
          <bgColor rgb="FFF5F7FA"/>
        </patternFill>
      </fill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</dxfs>
  <tableStyles count="0" defaultTableStyle="TableStyleMedium2" defaultPivotStyle="PivotStyleLight16"/>
  <colors>
    <mruColors>
      <color rgb="FF3FA535"/>
      <color rgb="FFD1DCED"/>
      <color rgb="FFA0BADA"/>
      <color rgb="FFD9DADB"/>
      <color rgb="FFB1B3B4"/>
      <color rgb="FF87888A"/>
      <color rgb="FFF5F7FA"/>
      <color rgb="FF003882"/>
      <color rgb="FF0066A9"/>
      <color rgb="FF585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58330961641827E-2"/>
          <c:y val="5.4178424499085082E-2"/>
          <c:w val="0.90524660321074324"/>
          <c:h val="0.779534400896517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DiaData!$F$6</c:f>
              <c:strCache>
                <c:ptCount val="1"/>
                <c:pt idx="0">
                  <c:v>Öffentliches Netz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DiaData!$F$7:$F$30</c:f>
              <c:numCache>
                <c:formatCode>_-* #,##0_-;\-* #,##0_-;_-* "-"??_-;_-@_-</c:formatCode>
                <c:ptCount val="24"/>
                <c:pt idx="0">
                  <c:v>5811.4952910000002</c:v>
                </c:pt>
                <c:pt idx="1">
                  <c:v>5045.122464</c:v>
                </c:pt>
                <c:pt idx="2">
                  <c:v>5037.0300800000005</c:v>
                </c:pt>
                <c:pt idx="3">
                  <c:v>4523.1459730000006</c:v>
                </c:pt>
                <c:pt idx="4">
                  <c:v>4378.9262939999999</c:v>
                </c:pt>
                <c:pt idx="5">
                  <c:v>4409.9210729999995</c:v>
                </c:pt>
                <c:pt idx="6">
                  <c:v>4579.9825339999989</c:v>
                </c:pt>
                <c:pt idx="7">
                  <c:v>4518.7422299999998</c:v>
                </c:pt>
                <c:pt idx="8">
                  <c:v>4593.6721910000006</c:v>
                </c:pt>
                <c:pt idx="9">
                  <c:v>5002.2436170000001</c:v>
                </c:pt>
                <c:pt idx="10">
                  <c:v>5390.0118899999998</c:v>
                </c:pt>
                <c:pt idx="11">
                  <c:v>5694.6995529999995</c:v>
                </c:pt>
                <c:pt idx="12">
                  <c:v>5914.4348990000008</c:v>
                </c:pt>
                <c:pt idx="13">
                  <c:v>5268.4672060000003</c:v>
                </c:pt>
                <c:pt idx="14">
                  <c:v>5168.9911409999995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A-483C-A047-0A0CAC4019E9}"/>
            </c:ext>
          </c:extLst>
        </c:ser>
        <c:ser>
          <c:idx val="1"/>
          <c:order val="1"/>
          <c:tx>
            <c:strRef>
              <c:f>DiaData!$G$6</c:f>
              <c:strCache>
                <c:ptCount val="1"/>
                <c:pt idx="0">
                  <c:v>Nicht Öffentliches Netz</c:v>
                </c:pt>
              </c:strCache>
            </c:strRef>
          </c:tx>
          <c:spPr>
            <a:solidFill>
              <a:srgbClr val="0066A9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DiaData!$G$7:$G$30</c:f>
              <c:numCache>
                <c:formatCode>_-* #,##0_-;\-* #,##0_-;_-* "-"??_-;_-@_-</c:formatCode>
                <c:ptCount val="24"/>
                <c:pt idx="0">
                  <c:v>854.87931300000002</c:v>
                </c:pt>
                <c:pt idx="1">
                  <c:v>809.83611599999995</c:v>
                </c:pt>
                <c:pt idx="2">
                  <c:v>958.93243499999994</c:v>
                </c:pt>
                <c:pt idx="3">
                  <c:v>951.02771300000006</c:v>
                </c:pt>
                <c:pt idx="4">
                  <c:v>994.93254899999999</c:v>
                </c:pt>
                <c:pt idx="5">
                  <c:v>1003.131301</c:v>
                </c:pt>
                <c:pt idx="6">
                  <c:v>983.53280000000052</c:v>
                </c:pt>
                <c:pt idx="7">
                  <c:v>890.99318299999993</c:v>
                </c:pt>
                <c:pt idx="8">
                  <c:v>868.41335199999935</c:v>
                </c:pt>
                <c:pt idx="9">
                  <c:v>853.45160900000053</c:v>
                </c:pt>
                <c:pt idx="10">
                  <c:v>896.52626899999996</c:v>
                </c:pt>
                <c:pt idx="11">
                  <c:v>861.36623499999996</c:v>
                </c:pt>
                <c:pt idx="12">
                  <c:v>945.09484199999997</c:v>
                </c:pt>
                <c:pt idx="13">
                  <c:v>974.24171200000001</c:v>
                </c:pt>
                <c:pt idx="14">
                  <c:v>1106.873276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A-483C-A047-0A0CAC401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9921536"/>
        <c:axId val="80000128"/>
      </c:barChart>
      <c:catAx>
        <c:axId val="799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000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00128"/>
        <c:scaling>
          <c:orientation val="minMax"/>
        </c:scaling>
        <c:delete val="0"/>
        <c:axPos val="l"/>
        <c:majorGridlines>
          <c:spPr>
            <a:ln w="3175">
              <a:solidFill>
                <a:srgbClr val="B1B3B4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4575678040244969E-2"/>
              <c:y val="0.3718891956687232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9921536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4989503420506174"/>
          <c:y val="0.95365171488395395"/>
          <c:w val="0.37419821906275536"/>
          <c:h val="2.8854890802993732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184031012313"/>
          <c:y val="4.6389432090219493E-2"/>
          <c:w val="0.86886655357370501"/>
          <c:h val="0.632972228363463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DiaData!$I$6</c:f>
              <c:strCache>
                <c:ptCount val="1"/>
                <c:pt idx="0">
                  <c:v>Wasserkraftwerke (a)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DiaData!$I$7:$I$30</c:f>
              <c:numCache>
                <c:formatCode>_-* #,##0_-;\-* #,##0_-;_-* "-"??_-;_-@_-</c:formatCode>
                <c:ptCount val="24"/>
                <c:pt idx="0">
                  <c:v>4091.1663390000003</c:v>
                </c:pt>
                <c:pt idx="1">
                  <c:v>3522.962884</c:v>
                </c:pt>
                <c:pt idx="2">
                  <c:v>3533.5028590000002</c:v>
                </c:pt>
                <c:pt idx="3">
                  <c:v>4207.8819189999995</c:v>
                </c:pt>
                <c:pt idx="4">
                  <c:v>5037.9141490000002</c:v>
                </c:pt>
                <c:pt idx="5">
                  <c:v>5280.6763200000005</c:v>
                </c:pt>
                <c:pt idx="6">
                  <c:v>5129.7010319999999</c:v>
                </c:pt>
                <c:pt idx="7">
                  <c:v>3888.5197560000001</c:v>
                </c:pt>
                <c:pt idx="8">
                  <c:v>4013.8217549999999</c:v>
                </c:pt>
                <c:pt idx="9">
                  <c:v>4923.7358760000006</c:v>
                </c:pt>
                <c:pt idx="10">
                  <c:v>2885.3273250000002</c:v>
                </c:pt>
                <c:pt idx="11">
                  <c:v>2840.4911870000001</c:v>
                </c:pt>
                <c:pt idx="12">
                  <c:v>2942.642715</c:v>
                </c:pt>
                <c:pt idx="13">
                  <c:v>2442.8180990000001</c:v>
                </c:pt>
                <c:pt idx="14">
                  <c:v>2389.9242640000002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2-4278-BAA4-90576B82EA12}"/>
            </c:ext>
          </c:extLst>
        </c:ser>
        <c:ser>
          <c:idx val="1"/>
          <c:order val="1"/>
          <c:tx>
            <c:strRef>
              <c:f>DiaData!$J$6</c:f>
              <c:strCache>
                <c:ptCount val="1"/>
                <c:pt idx="0">
                  <c:v>Wärmekraftwerke (a)</c:v>
                </c:pt>
              </c:strCache>
            </c:strRef>
          </c:tx>
          <c:spPr>
            <a:solidFill>
              <a:srgbClr val="B1B3B4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DiaData!$J$7:$J$30</c:f>
              <c:numCache>
                <c:formatCode>_-* #,##0_-;\-* #,##0_-;_-* "-"??_-;_-@_-</c:formatCode>
                <c:ptCount val="24"/>
                <c:pt idx="0">
                  <c:v>2049.3449970000001</c:v>
                </c:pt>
                <c:pt idx="1">
                  <c:v>1415.363128</c:v>
                </c:pt>
                <c:pt idx="2">
                  <c:v>1400.0582099999999</c:v>
                </c:pt>
                <c:pt idx="3">
                  <c:v>1006.533901</c:v>
                </c:pt>
                <c:pt idx="4">
                  <c:v>839.717355</c:v>
                </c:pt>
                <c:pt idx="5">
                  <c:v>784.67895499999997</c:v>
                </c:pt>
                <c:pt idx="6">
                  <c:v>803.73589500000003</c:v>
                </c:pt>
                <c:pt idx="7">
                  <c:v>811.48529299999996</c:v>
                </c:pt>
                <c:pt idx="8">
                  <c:v>794.80197199999998</c:v>
                </c:pt>
                <c:pt idx="9">
                  <c:v>1122.3231860000001</c:v>
                </c:pt>
                <c:pt idx="10">
                  <c:v>2349.4372110000004</c:v>
                </c:pt>
                <c:pt idx="11">
                  <c:v>2268.5907230000003</c:v>
                </c:pt>
                <c:pt idx="12">
                  <c:v>2490.2720690000001</c:v>
                </c:pt>
                <c:pt idx="13">
                  <c:v>2336.2664089999998</c:v>
                </c:pt>
                <c:pt idx="14">
                  <c:v>1816.363558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2-4278-BAA4-90576B82EA12}"/>
            </c:ext>
          </c:extLst>
        </c:ser>
        <c:ser>
          <c:idx val="2"/>
          <c:order val="2"/>
          <c:tx>
            <c:strRef>
              <c:f>DiaData!$K$6</c:f>
              <c:strCache>
                <c:ptCount val="1"/>
                <c:pt idx="0">
                  <c:v>Windkraftwerke</c:v>
                </c:pt>
              </c:strCache>
            </c:strRef>
          </c:tx>
          <c:spPr>
            <a:solidFill>
              <a:srgbClr val="3FA535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DiaData!$K$7:$K$30</c:f>
              <c:numCache>
                <c:formatCode>_-* #,##0_-;\-* #,##0_-;_-* "-"??_-;_-@_-</c:formatCode>
                <c:ptCount val="24"/>
                <c:pt idx="0">
                  <c:v>1150.902051</c:v>
                </c:pt>
                <c:pt idx="1">
                  <c:v>1005.6596360000001</c:v>
                </c:pt>
                <c:pt idx="2">
                  <c:v>1067.9159809999999</c:v>
                </c:pt>
                <c:pt idx="3">
                  <c:v>890.08468800000003</c:v>
                </c:pt>
                <c:pt idx="4">
                  <c:v>569.87198100000001</c:v>
                </c:pt>
                <c:pt idx="5">
                  <c:v>432.31688100000002</c:v>
                </c:pt>
                <c:pt idx="6">
                  <c:v>504.99263299999996</c:v>
                </c:pt>
                <c:pt idx="7">
                  <c:v>391.80489</c:v>
                </c:pt>
                <c:pt idx="8">
                  <c:v>814.37055000000009</c:v>
                </c:pt>
                <c:pt idx="9">
                  <c:v>755.17393100000004</c:v>
                </c:pt>
                <c:pt idx="10">
                  <c:v>738.40993300000002</c:v>
                </c:pt>
                <c:pt idx="11">
                  <c:v>935.91423100000009</c:v>
                </c:pt>
                <c:pt idx="12">
                  <c:v>747.52660000000003</c:v>
                </c:pt>
                <c:pt idx="13">
                  <c:v>625.29979900000001</c:v>
                </c:pt>
                <c:pt idx="14">
                  <c:v>857.57495800000004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2-4278-BAA4-90576B82EA12}"/>
            </c:ext>
          </c:extLst>
        </c:ser>
        <c:ser>
          <c:idx val="3"/>
          <c:order val="3"/>
          <c:tx>
            <c:strRef>
              <c:f>DiaData!$L$6</c:f>
              <c:strCache>
                <c:ptCount val="1"/>
                <c:pt idx="0">
                  <c:v>Photovoltaik (b)</c:v>
                </c:pt>
              </c:strCache>
            </c:strRef>
          </c:tx>
          <c:spPr>
            <a:solidFill>
              <a:srgbClr val="FFED0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DiaData!$L$7:$L$30</c:f>
              <c:numCache>
                <c:formatCode>_-* #,##0_-;\-* #,##0_-;_-* "-"??_-;_-@_-</c:formatCode>
                <c:ptCount val="24"/>
                <c:pt idx="0">
                  <c:v>315.32256599999999</c:v>
                </c:pt>
                <c:pt idx="1">
                  <c:v>362.494775</c:v>
                </c:pt>
                <c:pt idx="2">
                  <c:v>587.614417</c:v>
                </c:pt>
                <c:pt idx="3">
                  <c:v>784.75627899999995</c:v>
                </c:pt>
                <c:pt idx="4">
                  <c:v>873.82692700000007</c:v>
                </c:pt>
                <c:pt idx="5">
                  <c:v>892.43347100000005</c:v>
                </c:pt>
                <c:pt idx="6">
                  <c:v>1004.892463</c:v>
                </c:pt>
                <c:pt idx="7">
                  <c:v>960.70671800000002</c:v>
                </c:pt>
                <c:pt idx="8">
                  <c:v>677.155306</c:v>
                </c:pt>
                <c:pt idx="9">
                  <c:v>508.45835100000005</c:v>
                </c:pt>
                <c:pt idx="10">
                  <c:v>370.32356699999997</c:v>
                </c:pt>
                <c:pt idx="11">
                  <c:v>306.98352400000005</c:v>
                </c:pt>
                <c:pt idx="12">
                  <c:v>361.18158</c:v>
                </c:pt>
                <c:pt idx="13">
                  <c:v>520.00600900000006</c:v>
                </c:pt>
                <c:pt idx="14">
                  <c:v>833.722847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D2-4278-BAA4-90576B82E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88270464"/>
        <c:axId val="188272000"/>
      </c:barChart>
      <c:catAx>
        <c:axId val="18827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827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72000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3094469110364321E-2"/>
              <c:y val="0.32797254189380176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8270464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2614205895116593"/>
          <c:y val="0.78564188793325673"/>
          <c:w val="0.68790255118432642"/>
          <c:h val="6.4217421455065288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184031012313"/>
          <c:y val="4.6389432090219493E-2"/>
          <c:w val="0.86886655357370501"/>
          <c:h val="0.5840161448501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DiaData!$I$6</c:f>
              <c:strCache>
                <c:ptCount val="1"/>
                <c:pt idx="0">
                  <c:v>Wasserkraftwerke (a)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DiaData!$I$7:$I$30</c:f>
              <c:numCache>
                <c:formatCode>_-* #,##0_-;\-* #,##0_-;_-* "-"??_-;_-@_-</c:formatCode>
                <c:ptCount val="24"/>
                <c:pt idx="0">
                  <c:v>4091.1663390000003</c:v>
                </c:pt>
                <c:pt idx="1">
                  <c:v>3522.962884</c:v>
                </c:pt>
                <c:pt idx="2">
                  <c:v>3533.5028590000002</c:v>
                </c:pt>
                <c:pt idx="3">
                  <c:v>4207.8819189999995</c:v>
                </c:pt>
                <c:pt idx="4">
                  <c:v>5037.9141490000002</c:v>
                </c:pt>
                <c:pt idx="5">
                  <c:v>5280.6763200000005</c:v>
                </c:pt>
                <c:pt idx="6">
                  <c:v>5129.7010319999999</c:v>
                </c:pt>
                <c:pt idx="7">
                  <c:v>3888.5197560000001</c:v>
                </c:pt>
                <c:pt idx="8">
                  <c:v>4013.8217549999999</c:v>
                </c:pt>
                <c:pt idx="9">
                  <c:v>4923.7358760000006</c:v>
                </c:pt>
                <c:pt idx="10">
                  <c:v>2885.3273250000002</c:v>
                </c:pt>
                <c:pt idx="11">
                  <c:v>2840.4911870000001</c:v>
                </c:pt>
                <c:pt idx="12">
                  <c:v>2942.642715</c:v>
                </c:pt>
                <c:pt idx="13">
                  <c:v>2442.8180990000001</c:v>
                </c:pt>
                <c:pt idx="14">
                  <c:v>2389.9242640000002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3-4F16-B370-86F438CAC574}"/>
            </c:ext>
          </c:extLst>
        </c:ser>
        <c:ser>
          <c:idx val="4"/>
          <c:order val="1"/>
          <c:tx>
            <c:strRef>
              <c:f>DiaData!$M$6</c:f>
              <c:strCache>
                <c:ptCount val="1"/>
                <c:pt idx="0">
                  <c:v>Fossile Brennstoffe (a)</c:v>
                </c:pt>
              </c:strCache>
            </c:strRef>
          </c:tx>
          <c:spPr>
            <a:solidFill>
              <a:srgbClr val="D9DADB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DiaData!$M$7:$M$30</c:f>
              <c:numCache>
                <c:formatCode>_-* #,##0_-;\-* #,##0_-;_-* "-"??_-;_-@_-</c:formatCode>
                <c:ptCount val="24"/>
                <c:pt idx="0">
                  <c:v>1571.7446050000001</c:v>
                </c:pt>
                <c:pt idx="1">
                  <c:v>972.03306000000009</c:v>
                </c:pt>
                <c:pt idx="2">
                  <c:v>896.26508000000001</c:v>
                </c:pt>
                <c:pt idx="3">
                  <c:v>576.48639700000001</c:v>
                </c:pt>
                <c:pt idx="4">
                  <c:v>375.89179899999999</c:v>
                </c:pt>
                <c:pt idx="5">
                  <c:v>366.50108600000004</c:v>
                </c:pt>
                <c:pt idx="6">
                  <c:v>360.68075400000004</c:v>
                </c:pt>
                <c:pt idx="7">
                  <c:v>368.15341000000001</c:v>
                </c:pt>
                <c:pt idx="8">
                  <c:v>393.65610400000003</c:v>
                </c:pt>
                <c:pt idx="9">
                  <c:v>699.3953909999999</c:v>
                </c:pt>
                <c:pt idx="10">
                  <c:v>1885.447015</c:v>
                </c:pt>
                <c:pt idx="11">
                  <c:v>1762.6874169999999</c:v>
                </c:pt>
                <c:pt idx="12">
                  <c:v>1993.769227</c:v>
                </c:pt>
                <c:pt idx="13">
                  <c:v>1880.256302</c:v>
                </c:pt>
                <c:pt idx="14">
                  <c:v>1328.050058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E3-4F16-B370-86F438CAC574}"/>
            </c:ext>
          </c:extLst>
        </c:ser>
        <c:ser>
          <c:idx val="1"/>
          <c:order val="2"/>
          <c:tx>
            <c:strRef>
              <c:f>DiaData!$N$6</c:f>
              <c:strCache>
                <c:ptCount val="1"/>
                <c:pt idx="0">
                  <c:v>Biogene Brennstoffe (a)</c:v>
                </c:pt>
              </c:strCache>
            </c:strRef>
          </c:tx>
          <c:spPr>
            <a:solidFill>
              <a:srgbClr val="B1B3B4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DiaData!$N$7:$N$30</c:f>
              <c:numCache>
                <c:formatCode>_-* #,##0_-;\-* #,##0_-;_-* "-"??_-;_-@_-</c:formatCode>
                <c:ptCount val="24"/>
                <c:pt idx="0">
                  <c:v>282.71629700000005</c:v>
                </c:pt>
                <c:pt idx="1">
                  <c:v>265.215237</c:v>
                </c:pt>
                <c:pt idx="2">
                  <c:v>311.37507799999997</c:v>
                </c:pt>
                <c:pt idx="3">
                  <c:v>260.37593900000002</c:v>
                </c:pt>
                <c:pt idx="4">
                  <c:v>275.13430599999998</c:v>
                </c:pt>
                <c:pt idx="5">
                  <c:v>231.08773000000002</c:v>
                </c:pt>
                <c:pt idx="6">
                  <c:v>248.84951900000002</c:v>
                </c:pt>
                <c:pt idx="7">
                  <c:v>253.32414199999999</c:v>
                </c:pt>
                <c:pt idx="8">
                  <c:v>230.03499400000001</c:v>
                </c:pt>
                <c:pt idx="9">
                  <c:v>249.431038</c:v>
                </c:pt>
                <c:pt idx="10">
                  <c:v>262.79386300000004</c:v>
                </c:pt>
                <c:pt idx="11">
                  <c:v>306.587423</c:v>
                </c:pt>
                <c:pt idx="12">
                  <c:v>290.143685</c:v>
                </c:pt>
                <c:pt idx="13">
                  <c:v>270.56125099999997</c:v>
                </c:pt>
                <c:pt idx="14">
                  <c:v>300.47920699999997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E3-4F16-B370-86F438CAC574}"/>
            </c:ext>
          </c:extLst>
        </c:ser>
        <c:ser>
          <c:idx val="5"/>
          <c:order val="3"/>
          <c:tx>
            <c:strRef>
              <c:f>DiaData!$O$6</c:f>
              <c:strCache>
                <c:ptCount val="1"/>
                <c:pt idx="0">
                  <c:v>Sonstige biogene Brennstoffe (a)</c:v>
                </c:pt>
              </c:strCache>
            </c:strRef>
          </c:tx>
          <c:spPr>
            <a:solidFill>
              <a:srgbClr val="87888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DiaData!$O$7:$O$30</c:f>
              <c:numCache>
                <c:formatCode>_-* #,##0_-;\-* #,##0_-;_-* "-"??_-;_-@_-</c:formatCode>
                <c:ptCount val="24"/>
                <c:pt idx="0">
                  <c:v>118.973647</c:v>
                </c:pt>
                <c:pt idx="1">
                  <c:v>114.62072400000001</c:v>
                </c:pt>
                <c:pt idx="2">
                  <c:v>123.122213</c:v>
                </c:pt>
                <c:pt idx="3">
                  <c:v>106.735725</c:v>
                </c:pt>
                <c:pt idx="4">
                  <c:v>128.77573799999999</c:v>
                </c:pt>
                <c:pt idx="5">
                  <c:v>128.554755</c:v>
                </c:pt>
                <c:pt idx="6">
                  <c:v>122.396444</c:v>
                </c:pt>
                <c:pt idx="7">
                  <c:v>125.755448</c:v>
                </c:pt>
                <c:pt idx="8">
                  <c:v>117.42975</c:v>
                </c:pt>
                <c:pt idx="9">
                  <c:v>98.067216999999999</c:v>
                </c:pt>
                <c:pt idx="10">
                  <c:v>123.275606</c:v>
                </c:pt>
                <c:pt idx="11">
                  <c:v>118.289571</c:v>
                </c:pt>
                <c:pt idx="12">
                  <c:v>124.271485</c:v>
                </c:pt>
                <c:pt idx="13">
                  <c:v>116.22524900000001</c:v>
                </c:pt>
                <c:pt idx="14">
                  <c:v>121.08764500000001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E3-4F16-B370-86F438CAC574}"/>
            </c:ext>
          </c:extLst>
        </c:ser>
        <c:ser>
          <c:idx val="6"/>
          <c:order val="4"/>
          <c:tx>
            <c:strRef>
              <c:f>DiaData!$P$6</c:f>
              <c:strCache>
                <c:ptCount val="1"/>
                <c:pt idx="0">
                  <c:v>Sonstige Brennstoffe (a)</c:v>
                </c:pt>
              </c:strCache>
            </c:strRef>
          </c:tx>
          <c:spPr>
            <a:solidFill>
              <a:srgbClr val="58585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DiaData!$P$7:$P$30</c:f>
              <c:numCache>
                <c:formatCode>_-* #,##0_-;\-* #,##0_-;_-* "-"??_-;_-@_-</c:formatCode>
                <c:ptCount val="24"/>
                <c:pt idx="0">
                  <c:v>75.910448000000002</c:v>
                </c:pt>
                <c:pt idx="1">
                  <c:v>63.494107000000007</c:v>
                </c:pt>
                <c:pt idx="2">
                  <c:v>69.295839000000015</c:v>
                </c:pt>
                <c:pt idx="3">
                  <c:v>62.935839999999999</c:v>
                </c:pt>
                <c:pt idx="4">
                  <c:v>59.915512000000007</c:v>
                </c:pt>
                <c:pt idx="5">
                  <c:v>58.535384000000001</c:v>
                </c:pt>
                <c:pt idx="6">
                  <c:v>71.809178000000003</c:v>
                </c:pt>
                <c:pt idx="7">
                  <c:v>64.252292999999995</c:v>
                </c:pt>
                <c:pt idx="8">
                  <c:v>53.681123999999997</c:v>
                </c:pt>
                <c:pt idx="9">
                  <c:v>75.429539999999989</c:v>
                </c:pt>
                <c:pt idx="10">
                  <c:v>77.920726999999999</c:v>
                </c:pt>
                <c:pt idx="11">
                  <c:v>81.026312000000004</c:v>
                </c:pt>
                <c:pt idx="12">
                  <c:v>82.087672000000012</c:v>
                </c:pt>
                <c:pt idx="13">
                  <c:v>69.223607000000001</c:v>
                </c:pt>
                <c:pt idx="14">
                  <c:v>66.746648000000008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E3-4F16-B370-86F438CAC574}"/>
            </c:ext>
          </c:extLst>
        </c:ser>
        <c:ser>
          <c:idx val="2"/>
          <c:order val="5"/>
          <c:tx>
            <c:strRef>
              <c:f>DiaData!$K$6</c:f>
              <c:strCache>
                <c:ptCount val="1"/>
                <c:pt idx="0">
                  <c:v>Windkraftwerke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DiaData!$K$7:$K$30</c:f>
              <c:numCache>
                <c:formatCode>_-* #,##0_-;\-* #,##0_-;_-* "-"??_-;_-@_-</c:formatCode>
                <c:ptCount val="24"/>
                <c:pt idx="0">
                  <c:v>1150.902051</c:v>
                </c:pt>
                <c:pt idx="1">
                  <c:v>1005.6596360000001</c:v>
                </c:pt>
                <c:pt idx="2">
                  <c:v>1067.9159809999999</c:v>
                </c:pt>
                <c:pt idx="3">
                  <c:v>890.08468800000003</c:v>
                </c:pt>
                <c:pt idx="4">
                  <c:v>569.87198100000001</c:v>
                </c:pt>
                <c:pt idx="5">
                  <c:v>432.31688100000002</c:v>
                </c:pt>
                <c:pt idx="6">
                  <c:v>504.99263299999996</c:v>
                </c:pt>
                <c:pt idx="7">
                  <c:v>391.80489</c:v>
                </c:pt>
                <c:pt idx="8">
                  <c:v>814.37055000000009</c:v>
                </c:pt>
                <c:pt idx="9">
                  <c:v>755.17393100000004</c:v>
                </c:pt>
                <c:pt idx="10">
                  <c:v>738.40993300000002</c:v>
                </c:pt>
                <c:pt idx="11">
                  <c:v>935.91423100000009</c:v>
                </c:pt>
                <c:pt idx="12">
                  <c:v>747.52660000000003</c:v>
                </c:pt>
                <c:pt idx="13">
                  <c:v>625.29979900000001</c:v>
                </c:pt>
                <c:pt idx="14">
                  <c:v>857.57495800000004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E3-4F16-B370-86F438CAC574}"/>
            </c:ext>
          </c:extLst>
        </c:ser>
        <c:ser>
          <c:idx val="3"/>
          <c:order val="6"/>
          <c:tx>
            <c:strRef>
              <c:f>DiaData!$L$6</c:f>
              <c:strCache>
                <c:ptCount val="1"/>
                <c:pt idx="0">
                  <c:v>Photovoltaik (b)</c:v>
                </c:pt>
              </c:strCache>
            </c:strRef>
          </c:tx>
          <c:spPr>
            <a:solidFill>
              <a:srgbClr val="FFED0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DiaData!$L$7:$L$30</c:f>
              <c:numCache>
                <c:formatCode>_-* #,##0_-;\-* #,##0_-;_-* "-"??_-;_-@_-</c:formatCode>
                <c:ptCount val="24"/>
                <c:pt idx="0">
                  <c:v>315.32256599999999</c:v>
                </c:pt>
                <c:pt idx="1">
                  <c:v>362.494775</c:v>
                </c:pt>
                <c:pt idx="2">
                  <c:v>587.614417</c:v>
                </c:pt>
                <c:pt idx="3">
                  <c:v>784.75627899999995</c:v>
                </c:pt>
                <c:pt idx="4">
                  <c:v>873.82692700000007</c:v>
                </c:pt>
                <c:pt idx="5">
                  <c:v>892.43347100000005</c:v>
                </c:pt>
                <c:pt idx="6">
                  <c:v>1004.892463</c:v>
                </c:pt>
                <c:pt idx="7">
                  <c:v>960.70671800000002</c:v>
                </c:pt>
                <c:pt idx="8">
                  <c:v>677.155306</c:v>
                </c:pt>
                <c:pt idx="9">
                  <c:v>508.45835100000005</c:v>
                </c:pt>
                <c:pt idx="10">
                  <c:v>370.32356699999997</c:v>
                </c:pt>
                <c:pt idx="11">
                  <c:v>306.98352400000005</c:v>
                </c:pt>
                <c:pt idx="12">
                  <c:v>361.18158</c:v>
                </c:pt>
                <c:pt idx="13">
                  <c:v>520.00600900000006</c:v>
                </c:pt>
                <c:pt idx="14">
                  <c:v>833.722847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E3-4F16-B370-86F438CAC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80582400"/>
        <c:axId val="280634112"/>
      </c:barChart>
      <c:catAx>
        <c:axId val="2805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8063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0634112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3094469110364321E-2"/>
              <c:y val="0.327972541893801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80582400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8.7939681211047629E-2"/>
          <c:y val="0.71951854730605036"/>
          <c:w val="0.87296378737215752"/>
          <c:h val="0.11141737952302397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184031012313"/>
          <c:y val="4.6389432090219493E-2"/>
          <c:w val="0.86886655357370501"/>
          <c:h val="0.632972228363463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DiaData!$I$6</c:f>
              <c:strCache>
                <c:ptCount val="1"/>
                <c:pt idx="0">
                  <c:v>Wasserkraftwerke (a)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DiaData!$I$7:$I$30</c:f>
              <c:numCache>
                <c:formatCode>_-* #,##0_-;\-* #,##0_-;_-* "-"??_-;_-@_-</c:formatCode>
                <c:ptCount val="24"/>
                <c:pt idx="0">
                  <c:v>4091.1663390000003</c:v>
                </c:pt>
                <c:pt idx="1">
                  <c:v>3522.962884</c:v>
                </c:pt>
                <c:pt idx="2">
                  <c:v>3533.5028590000002</c:v>
                </c:pt>
                <c:pt idx="3">
                  <c:v>4207.8819189999995</c:v>
                </c:pt>
                <c:pt idx="4">
                  <c:v>5037.9141490000002</c:v>
                </c:pt>
                <c:pt idx="5">
                  <c:v>5280.6763200000005</c:v>
                </c:pt>
                <c:pt idx="6">
                  <c:v>5129.7010319999999</c:v>
                </c:pt>
                <c:pt idx="7">
                  <c:v>3888.5197560000001</c:v>
                </c:pt>
                <c:pt idx="8">
                  <c:v>4013.8217549999999</c:v>
                </c:pt>
                <c:pt idx="9">
                  <c:v>4923.7358760000006</c:v>
                </c:pt>
                <c:pt idx="10">
                  <c:v>2885.3273250000002</c:v>
                </c:pt>
                <c:pt idx="11">
                  <c:v>2840.4911870000001</c:v>
                </c:pt>
                <c:pt idx="12">
                  <c:v>2942.642715</c:v>
                </c:pt>
                <c:pt idx="13">
                  <c:v>2442.8180990000001</c:v>
                </c:pt>
                <c:pt idx="14">
                  <c:v>2389.9242640000002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E-45E6-AB0B-38B04A160EB9}"/>
            </c:ext>
          </c:extLst>
        </c:ser>
        <c:ser>
          <c:idx val="1"/>
          <c:order val="1"/>
          <c:tx>
            <c:strRef>
              <c:f>DiaData!$J$6</c:f>
              <c:strCache>
                <c:ptCount val="1"/>
                <c:pt idx="0">
                  <c:v>Wärmekraftwerke (a)</c:v>
                </c:pt>
              </c:strCache>
            </c:strRef>
          </c:tx>
          <c:spPr>
            <a:solidFill>
              <a:srgbClr val="B1B3B4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DiaData!$J$7:$J$30</c:f>
              <c:numCache>
                <c:formatCode>_-* #,##0_-;\-* #,##0_-;_-* "-"??_-;_-@_-</c:formatCode>
                <c:ptCount val="24"/>
                <c:pt idx="0">
                  <c:v>2049.3449970000001</c:v>
                </c:pt>
                <c:pt idx="1">
                  <c:v>1415.363128</c:v>
                </c:pt>
                <c:pt idx="2">
                  <c:v>1400.0582099999999</c:v>
                </c:pt>
                <c:pt idx="3">
                  <c:v>1006.533901</c:v>
                </c:pt>
                <c:pt idx="4">
                  <c:v>839.717355</c:v>
                </c:pt>
                <c:pt idx="5">
                  <c:v>784.67895499999997</c:v>
                </c:pt>
                <c:pt idx="6">
                  <c:v>803.73589500000003</c:v>
                </c:pt>
                <c:pt idx="7">
                  <c:v>811.48529299999996</c:v>
                </c:pt>
                <c:pt idx="8">
                  <c:v>794.80197199999998</c:v>
                </c:pt>
                <c:pt idx="9">
                  <c:v>1122.3231860000001</c:v>
                </c:pt>
                <c:pt idx="10">
                  <c:v>2349.4372110000004</c:v>
                </c:pt>
                <c:pt idx="11">
                  <c:v>2268.5907230000003</c:v>
                </c:pt>
                <c:pt idx="12">
                  <c:v>2490.2720690000001</c:v>
                </c:pt>
                <c:pt idx="13">
                  <c:v>2336.2664089999998</c:v>
                </c:pt>
                <c:pt idx="14">
                  <c:v>1816.363558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3E-45E6-AB0B-38B04A160EB9}"/>
            </c:ext>
          </c:extLst>
        </c:ser>
        <c:ser>
          <c:idx val="2"/>
          <c:order val="2"/>
          <c:tx>
            <c:strRef>
              <c:f>DiaData!$K$6</c:f>
              <c:strCache>
                <c:ptCount val="1"/>
                <c:pt idx="0">
                  <c:v>Windkraftwerke</c:v>
                </c:pt>
              </c:strCache>
            </c:strRef>
          </c:tx>
          <c:spPr>
            <a:solidFill>
              <a:srgbClr val="3FA535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DiaData!$K$7:$K$30</c:f>
              <c:numCache>
                <c:formatCode>_-* #,##0_-;\-* #,##0_-;_-* "-"??_-;_-@_-</c:formatCode>
                <c:ptCount val="24"/>
                <c:pt idx="0">
                  <c:v>1150.902051</c:v>
                </c:pt>
                <c:pt idx="1">
                  <c:v>1005.6596360000001</c:v>
                </c:pt>
                <c:pt idx="2">
                  <c:v>1067.9159809999999</c:v>
                </c:pt>
                <c:pt idx="3">
                  <c:v>890.08468800000003</c:v>
                </c:pt>
                <c:pt idx="4">
                  <c:v>569.87198100000001</c:v>
                </c:pt>
                <c:pt idx="5">
                  <c:v>432.31688100000002</c:v>
                </c:pt>
                <c:pt idx="6">
                  <c:v>504.99263299999996</c:v>
                </c:pt>
                <c:pt idx="7">
                  <c:v>391.80489</c:v>
                </c:pt>
                <c:pt idx="8">
                  <c:v>814.37055000000009</c:v>
                </c:pt>
                <c:pt idx="9">
                  <c:v>755.17393100000004</c:v>
                </c:pt>
                <c:pt idx="10">
                  <c:v>738.40993300000002</c:v>
                </c:pt>
                <c:pt idx="11">
                  <c:v>935.91423100000009</c:v>
                </c:pt>
                <c:pt idx="12">
                  <c:v>747.52660000000003</c:v>
                </c:pt>
                <c:pt idx="13">
                  <c:v>625.29979900000001</c:v>
                </c:pt>
                <c:pt idx="14">
                  <c:v>857.57495800000004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3E-45E6-AB0B-38B04A160EB9}"/>
            </c:ext>
          </c:extLst>
        </c:ser>
        <c:ser>
          <c:idx val="3"/>
          <c:order val="3"/>
          <c:tx>
            <c:strRef>
              <c:f>DiaData!$L$6</c:f>
              <c:strCache>
                <c:ptCount val="1"/>
                <c:pt idx="0">
                  <c:v>Photovoltaik (b)</c:v>
                </c:pt>
              </c:strCache>
            </c:strRef>
          </c:tx>
          <c:spPr>
            <a:solidFill>
              <a:srgbClr val="FFED0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DiaData!$L$7:$L$30</c:f>
              <c:numCache>
                <c:formatCode>_-* #,##0_-;\-* #,##0_-;_-* "-"??_-;_-@_-</c:formatCode>
                <c:ptCount val="24"/>
                <c:pt idx="0">
                  <c:v>315.32256599999999</c:v>
                </c:pt>
                <c:pt idx="1">
                  <c:v>362.494775</c:v>
                </c:pt>
                <c:pt idx="2">
                  <c:v>587.614417</c:v>
                </c:pt>
                <c:pt idx="3">
                  <c:v>784.75627899999995</c:v>
                </c:pt>
                <c:pt idx="4">
                  <c:v>873.82692700000007</c:v>
                </c:pt>
                <c:pt idx="5">
                  <c:v>892.43347100000005</c:v>
                </c:pt>
                <c:pt idx="6">
                  <c:v>1004.892463</c:v>
                </c:pt>
                <c:pt idx="7">
                  <c:v>960.70671800000002</c:v>
                </c:pt>
                <c:pt idx="8">
                  <c:v>677.155306</c:v>
                </c:pt>
                <c:pt idx="9">
                  <c:v>508.45835100000005</c:v>
                </c:pt>
                <c:pt idx="10">
                  <c:v>370.32356699999997</c:v>
                </c:pt>
                <c:pt idx="11">
                  <c:v>306.98352400000005</c:v>
                </c:pt>
                <c:pt idx="12">
                  <c:v>361.18158</c:v>
                </c:pt>
                <c:pt idx="13">
                  <c:v>520.00600900000006</c:v>
                </c:pt>
                <c:pt idx="14">
                  <c:v>833.722847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3E-45E6-AB0B-38B04A160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44635008"/>
        <c:axId val="448026880"/>
      </c:barChart>
      <c:catAx>
        <c:axId val="44463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026880"/>
        <c:crosses val="autoZero"/>
        <c:auto val="1"/>
        <c:lblAlgn val="ctr"/>
        <c:lblOffset val="100"/>
        <c:noMultiLvlLbl val="0"/>
      </c:catAx>
      <c:valAx>
        <c:axId val="448026880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3094469110364321E-2"/>
              <c:y val="0.3279725418938017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4635008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2614205895116593"/>
          <c:y val="0.78564188793325673"/>
          <c:w val="0.72216456337791723"/>
          <c:h val="4.8821826456242327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184031012313"/>
          <c:y val="4.6389432090219493E-2"/>
          <c:w val="0.86886655357370501"/>
          <c:h val="0.58401614485014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DiaData!$I$6</c:f>
              <c:strCache>
                <c:ptCount val="1"/>
                <c:pt idx="0">
                  <c:v>Wasserkraftwerke (a)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DiaData!$I$7:$I$30</c:f>
              <c:numCache>
                <c:formatCode>_-* #,##0_-;\-* #,##0_-;_-* "-"??_-;_-@_-</c:formatCode>
                <c:ptCount val="24"/>
                <c:pt idx="0">
                  <c:v>4091.1663390000003</c:v>
                </c:pt>
                <c:pt idx="1">
                  <c:v>3522.962884</c:v>
                </c:pt>
                <c:pt idx="2">
                  <c:v>3533.5028590000002</c:v>
                </c:pt>
                <c:pt idx="3">
                  <c:v>4207.8819189999995</c:v>
                </c:pt>
                <c:pt idx="4">
                  <c:v>5037.9141490000002</c:v>
                </c:pt>
                <c:pt idx="5">
                  <c:v>5280.6763200000005</c:v>
                </c:pt>
                <c:pt idx="6">
                  <c:v>5129.7010319999999</c:v>
                </c:pt>
                <c:pt idx="7">
                  <c:v>3888.5197560000001</c:v>
                </c:pt>
                <c:pt idx="8">
                  <c:v>4013.8217549999999</c:v>
                </c:pt>
                <c:pt idx="9">
                  <c:v>4923.7358760000006</c:v>
                </c:pt>
                <c:pt idx="10">
                  <c:v>2885.3273250000002</c:v>
                </c:pt>
                <c:pt idx="11">
                  <c:v>2840.4911870000001</c:v>
                </c:pt>
                <c:pt idx="12">
                  <c:v>2942.642715</c:v>
                </c:pt>
                <c:pt idx="13">
                  <c:v>2442.8180990000001</c:v>
                </c:pt>
                <c:pt idx="14">
                  <c:v>2389.9242640000002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C-4A56-8E13-8B9B19DD7F58}"/>
            </c:ext>
          </c:extLst>
        </c:ser>
        <c:ser>
          <c:idx val="4"/>
          <c:order val="1"/>
          <c:tx>
            <c:strRef>
              <c:f>DiaData!$M$6</c:f>
              <c:strCache>
                <c:ptCount val="1"/>
                <c:pt idx="0">
                  <c:v>Fossile Brennstoffe (a)</c:v>
                </c:pt>
              </c:strCache>
            </c:strRef>
          </c:tx>
          <c:spPr>
            <a:solidFill>
              <a:srgbClr val="D9DADB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DiaData!$M$7:$M$30</c:f>
              <c:numCache>
                <c:formatCode>_-* #,##0_-;\-* #,##0_-;_-* "-"??_-;_-@_-</c:formatCode>
                <c:ptCount val="24"/>
                <c:pt idx="0">
                  <c:v>1571.7446050000001</c:v>
                </c:pt>
                <c:pt idx="1">
                  <c:v>972.03306000000009</c:v>
                </c:pt>
                <c:pt idx="2">
                  <c:v>896.26508000000001</c:v>
                </c:pt>
                <c:pt idx="3">
                  <c:v>576.48639700000001</c:v>
                </c:pt>
                <c:pt idx="4">
                  <c:v>375.89179899999999</c:v>
                </c:pt>
                <c:pt idx="5">
                  <c:v>366.50108600000004</c:v>
                </c:pt>
                <c:pt idx="6">
                  <c:v>360.68075400000004</c:v>
                </c:pt>
                <c:pt idx="7">
                  <c:v>368.15341000000001</c:v>
                </c:pt>
                <c:pt idx="8">
                  <c:v>393.65610400000003</c:v>
                </c:pt>
                <c:pt idx="9">
                  <c:v>699.3953909999999</c:v>
                </c:pt>
                <c:pt idx="10">
                  <c:v>1885.447015</c:v>
                </c:pt>
                <c:pt idx="11">
                  <c:v>1762.6874169999999</c:v>
                </c:pt>
                <c:pt idx="12">
                  <c:v>1993.769227</c:v>
                </c:pt>
                <c:pt idx="13">
                  <c:v>1880.256302</c:v>
                </c:pt>
                <c:pt idx="14">
                  <c:v>1328.050058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C-4A56-8E13-8B9B19DD7F58}"/>
            </c:ext>
          </c:extLst>
        </c:ser>
        <c:ser>
          <c:idx val="1"/>
          <c:order val="2"/>
          <c:tx>
            <c:strRef>
              <c:f>DiaData!$N$6</c:f>
              <c:strCache>
                <c:ptCount val="1"/>
                <c:pt idx="0">
                  <c:v>Biogene Brennstoffe (a)</c:v>
                </c:pt>
              </c:strCache>
            </c:strRef>
          </c:tx>
          <c:spPr>
            <a:solidFill>
              <a:srgbClr val="B1B3B4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DiaData!$N$7:$N$30</c:f>
              <c:numCache>
                <c:formatCode>_-* #,##0_-;\-* #,##0_-;_-* "-"??_-;_-@_-</c:formatCode>
                <c:ptCount val="24"/>
                <c:pt idx="0">
                  <c:v>282.71629700000005</c:v>
                </c:pt>
                <c:pt idx="1">
                  <c:v>265.215237</c:v>
                </c:pt>
                <c:pt idx="2">
                  <c:v>311.37507799999997</c:v>
                </c:pt>
                <c:pt idx="3">
                  <c:v>260.37593900000002</c:v>
                </c:pt>
                <c:pt idx="4">
                  <c:v>275.13430599999998</c:v>
                </c:pt>
                <c:pt idx="5">
                  <c:v>231.08773000000002</c:v>
                </c:pt>
                <c:pt idx="6">
                  <c:v>248.84951900000002</c:v>
                </c:pt>
                <c:pt idx="7">
                  <c:v>253.32414199999999</c:v>
                </c:pt>
                <c:pt idx="8">
                  <c:v>230.03499400000001</c:v>
                </c:pt>
                <c:pt idx="9">
                  <c:v>249.431038</c:v>
                </c:pt>
                <c:pt idx="10">
                  <c:v>262.79386300000004</c:v>
                </c:pt>
                <c:pt idx="11">
                  <c:v>306.587423</c:v>
                </c:pt>
                <c:pt idx="12">
                  <c:v>290.143685</c:v>
                </c:pt>
                <c:pt idx="13">
                  <c:v>270.56125099999997</c:v>
                </c:pt>
                <c:pt idx="14">
                  <c:v>300.47920699999997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8C-4A56-8E13-8B9B19DD7F58}"/>
            </c:ext>
          </c:extLst>
        </c:ser>
        <c:ser>
          <c:idx val="5"/>
          <c:order val="3"/>
          <c:tx>
            <c:strRef>
              <c:f>DiaData!$O$6</c:f>
              <c:strCache>
                <c:ptCount val="1"/>
                <c:pt idx="0">
                  <c:v>Sonstige biogene Brennstoffe (a)</c:v>
                </c:pt>
              </c:strCache>
            </c:strRef>
          </c:tx>
          <c:spPr>
            <a:solidFill>
              <a:srgbClr val="87888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DiaData!$O$7:$O$30</c:f>
              <c:numCache>
                <c:formatCode>_-* #,##0_-;\-* #,##0_-;_-* "-"??_-;_-@_-</c:formatCode>
                <c:ptCount val="24"/>
                <c:pt idx="0">
                  <c:v>118.973647</c:v>
                </c:pt>
                <c:pt idx="1">
                  <c:v>114.62072400000001</c:v>
                </c:pt>
                <c:pt idx="2">
                  <c:v>123.122213</c:v>
                </c:pt>
                <c:pt idx="3">
                  <c:v>106.735725</c:v>
                </c:pt>
                <c:pt idx="4">
                  <c:v>128.77573799999999</c:v>
                </c:pt>
                <c:pt idx="5">
                  <c:v>128.554755</c:v>
                </c:pt>
                <c:pt idx="6">
                  <c:v>122.396444</c:v>
                </c:pt>
                <c:pt idx="7">
                  <c:v>125.755448</c:v>
                </c:pt>
                <c:pt idx="8">
                  <c:v>117.42975</c:v>
                </c:pt>
                <c:pt idx="9">
                  <c:v>98.067216999999999</c:v>
                </c:pt>
                <c:pt idx="10">
                  <c:v>123.275606</c:v>
                </c:pt>
                <c:pt idx="11">
                  <c:v>118.289571</c:v>
                </c:pt>
                <c:pt idx="12">
                  <c:v>124.271485</c:v>
                </c:pt>
                <c:pt idx="13">
                  <c:v>116.22524900000001</c:v>
                </c:pt>
                <c:pt idx="14">
                  <c:v>121.08764500000001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8C-4A56-8E13-8B9B19DD7F58}"/>
            </c:ext>
          </c:extLst>
        </c:ser>
        <c:ser>
          <c:idx val="6"/>
          <c:order val="4"/>
          <c:tx>
            <c:strRef>
              <c:f>DiaData!$P$6</c:f>
              <c:strCache>
                <c:ptCount val="1"/>
                <c:pt idx="0">
                  <c:v>Sonstige Brennstoffe (a)</c:v>
                </c:pt>
              </c:strCache>
            </c:strRef>
          </c:tx>
          <c:spPr>
            <a:solidFill>
              <a:srgbClr val="58585A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DiaData!$P$7:$P$30</c:f>
              <c:numCache>
                <c:formatCode>_-* #,##0_-;\-* #,##0_-;_-* "-"??_-;_-@_-</c:formatCode>
                <c:ptCount val="24"/>
                <c:pt idx="0">
                  <c:v>75.910448000000002</c:v>
                </c:pt>
                <c:pt idx="1">
                  <c:v>63.494107000000007</c:v>
                </c:pt>
                <c:pt idx="2">
                  <c:v>69.295839000000015</c:v>
                </c:pt>
                <c:pt idx="3">
                  <c:v>62.935839999999999</c:v>
                </c:pt>
                <c:pt idx="4">
                  <c:v>59.915512000000007</c:v>
                </c:pt>
                <c:pt idx="5">
                  <c:v>58.535384000000001</c:v>
                </c:pt>
                <c:pt idx="6">
                  <c:v>71.809178000000003</c:v>
                </c:pt>
                <c:pt idx="7">
                  <c:v>64.252292999999995</c:v>
                </c:pt>
                <c:pt idx="8">
                  <c:v>53.681123999999997</c:v>
                </c:pt>
                <c:pt idx="9">
                  <c:v>75.429539999999989</c:v>
                </c:pt>
                <c:pt idx="10">
                  <c:v>77.920726999999999</c:v>
                </c:pt>
                <c:pt idx="11">
                  <c:v>81.026312000000004</c:v>
                </c:pt>
                <c:pt idx="12">
                  <c:v>82.087672000000012</c:v>
                </c:pt>
                <c:pt idx="13">
                  <c:v>69.223607000000001</c:v>
                </c:pt>
                <c:pt idx="14">
                  <c:v>66.746648000000008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8C-4A56-8E13-8B9B19DD7F58}"/>
            </c:ext>
          </c:extLst>
        </c:ser>
        <c:ser>
          <c:idx val="2"/>
          <c:order val="5"/>
          <c:tx>
            <c:strRef>
              <c:f>DiaData!$K$6</c:f>
              <c:strCache>
                <c:ptCount val="1"/>
                <c:pt idx="0">
                  <c:v>Windkraftwerke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DiaData!$K$7:$K$30</c:f>
              <c:numCache>
                <c:formatCode>_-* #,##0_-;\-* #,##0_-;_-* "-"??_-;_-@_-</c:formatCode>
                <c:ptCount val="24"/>
                <c:pt idx="0">
                  <c:v>1150.902051</c:v>
                </c:pt>
                <c:pt idx="1">
                  <c:v>1005.6596360000001</c:v>
                </c:pt>
                <c:pt idx="2">
                  <c:v>1067.9159809999999</c:v>
                </c:pt>
                <c:pt idx="3">
                  <c:v>890.08468800000003</c:v>
                </c:pt>
                <c:pt idx="4">
                  <c:v>569.87198100000001</c:v>
                </c:pt>
                <c:pt idx="5">
                  <c:v>432.31688100000002</c:v>
                </c:pt>
                <c:pt idx="6">
                  <c:v>504.99263299999996</c:v>
                </c:pt>
                <c:pt idx="7">
                  <c:v>391.80489</c:v>
                </c:pt>
                <c:pt idx="8">
                  <c:v>814.37055000000009</c:v>
                </c:pt>
                <c:pt idx="9">
                  <c:v>755.17393100000004</c:v>
                </c:pt>
                <c:pt idx="10">
                  <c:v>738.40993300000002</c:v>
                </c:pt>
                <c:pt idx="11">
                  <c:v>935.91423100000009</c:v>
                </c:pt>
                <c:pt idx="12">
                  <c:v>747.52660000000003</c:v>
                </c:pt>
                <c:pt idx="13">
                  <c:v>625.29979900000001</c:v>
                </c:pt>
                <c:pt idx="14">
                  <c:v>857.57495800000004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8C-4A56-8E13-8B9B19DD7F58}"/>
            </c:ext>
          </c:extLst>
        </c:ser>
        <c:ser>
          <c:idx val="3"/>
          <c:order val="6"/>
          <c:tx>
            <c:strRef>
              <c:f>DiaData!$L$6</c:f>
              <c:strCache>
                <c:ptCount val="1"/>
                <c:pt idx="0">
                  <c:v>Photovoltaik (b)</c:v>
                </c:pt>
              </c:strCache>
            </c:strRef>
          </c:tx>
          <c:spPr>
            <a:solidFill>
              <a:srgbClr val="FFED00"/>
            </a:solidFill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DiaData!$L$7:$L$30</c:f>
              <c:numCache>
                <c:formatCode>_-* #,##0_-;\-* #,##0_-;_-* "-"??_-;_-@_-</c:formatCode>
                <c:ptCount val="24"/>
                <c:pt idx="0">
                  <c:v>315.32256599999999</c:v>
                </c:pt>
                <c:pt idx="1">
                  <c:v>362.494775</c:v>
                </c:pt>
                <c:pt idx="2">
                  <c:v>587.614417</c:v>
                </c:pt>
                <c:pt idx="3">
                  <c:v>784.75627899999995</c:v>
                </c:pt>
                <c:pt idx="4">
                  <c:v>873.82692700000007</c:v>
                </c:pt>
                <c:pt idx="5">
                  <c:v>892.43347100000005</c:v>
                </c:pt>
                <c:pt idx="6">
                  <c:v>1004.892463</c:v>
                </c:pt>
                <c:pt idx="7">
                  <c:v>960.70671800000002</c:v>
                </c:pt>
                <c:pt idx="8">
                  <c:v>677.155306</c:v>
                </c:pt>
                <c:pt idx="9">
                  <c:v>508.45835100000005</c:v>
                </c:pt>
                <c:pt idx="10">
                  <c:v>370.32356699999997</c:v>
                </c:pt>
                <c:pt idx="11">
                  <c:v>306.98352400000005</c:v>
                </c:pt>
                <c:pt idx="12">
                  <c:v>361.18158</c:v>
                </c:pt>
                <c:pt idx="13">
                  <c:v>520.00600900000006</c:v>
                </c:pt>
                <c:pt idx="14">
                  <c:v>833.722847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8C-4A56-8E13-8B9B19DD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646108672"/>
        <c:axId val="697057280"/>
      </c:barChart>
      <c:catAx>
        <c:axId val="64610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97057280"/>
        <c:crosses val="autoZero"/>
        <c:auto val="1"/>
        <c:lblAlgn val="ctr"/>
        <c:lblOffset val="100"/>
        <c:noMultiLvlLbl val="0"/>
      </c:catAx>
      <c:valAx>
        <c:axId val="697057280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000"/>
                  <a:t>GWh</a:t>
                </a:r>
              </a:p>
            </c:rich>
          </c:tx>
          <c:layout>
            <c:manualLayout>
              <c:xMode val="edge"/>
              <c:yMode val="edge"/>
              <c:x val="1.3094469110364321E-2"/>
              <c:y val="0.3279725418938017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46108672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0051202086824011E-2"/>
          <c:y val="0.73668588402691559"/>
          <c:w val="0.91634676661727243"/>
          <c:h val="0.10783886992666689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646464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7909528868965"/>
          <c:y val="4.921523503959039E-2"/>
          <c:w val="0.86875395934902844"/>
          <c:h val="0.65297746872550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DiaData!$R$6</c:f>
              <c:strCache>
                <c:ptCount val="1"/>
                <c:pt idx="0">
                  <c:v>Imp Deutschland</c:v>
                </c:pt>
              </c:strCache>
            </c:strRef>
          </c:tx>
          <c:spPr>
            <a:solidFill>
              <a:srgbClr val="D9DADB"/>
            </a:solidFill>
            <a:ln>
              <a:noFill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DiaData!$R$7:$R$30</c:f>
              <c:numCache>
                <c:formatCode>_-* #,##0_-;\-* #,##0_-;_-* "-"??_-;_-@_-</c:formatCode>
                <c:ptCount val="24"/>
                <c:pt idx="0">
                  <c:v>923.51836300000002</c:v>
                </c:pt>
                <c:pt idx="1">
                  <c:v>926.64704099999994</c:v>
                </c:pt>
                <c:pt idx="2">
                  <c:v>725.25205499999993</c:v>
                </c:pt>
                <c:pt idx="3">
                  <c:v>503.49296599999997</c:v>
                </c:pt>
                <c:pt idx="4">
                  <c:v>452.84258700000004</c:v>
                </c:pt>
                <c:pt idx="5">
                  <c:v>439.44132200000001</c:v>
                </c:pt>
                <c:pt idx="6">
                  <c:v>523.87852299999997</c:v>
                </c:pt>
                <c:pt idx="7">
                  <c:v>845.59808899999996</c:v>
                </c:pt>
                <c:pt idx="8">
                  <c:v>719.54431499999998</c:v>
                </c:pt>
                <c:pt idx="9">
                  <c:v>360.91048199999994</c:v>
                </c:pt>
                <c:pt idx="10">
                  <c:v>1064.3667600000001</c:v>
                </c:pt>
                <c:pt idx="11">
                  <c:v>1430.8089399999999</c:v>
                </c:pt>
                <c:pt idx="12">
                  <c:v>1335.895974</c:v>
                </c:pt>
                <c:pt idx="13">
                  <c:v>1227.7390780000001</c:v>
                </c:pt>
                <c:pt idx="14">
                  <c:v>1090.187672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6-4B56-BDAA-4E677011754B}"/>
            </c:ext>
          </c:extLst>
        </c:ser>
        <c:ser>
          <c:idx val="1"/>
          <c:order val="1"/>
          <c:tx>
            <c:strRef>
              <c:f>DiaData!$S$6</c:f>
              <c:strCache>
                <c:ptCount val="1"/>
                <c:pt idx="0">
                  <c:v>Imp Schweiz</c:v>
                </c:pt>
              </c:strCache>
            </c:strRef>
          </c:tx>
          <c:spPr>
            <a:solidFill>
              <a:srgbClr val="B1B3B4"/>
            </a:solidFill>
            <a:ln>
              <a:noFill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DiaData!$S$7:$S$30</c:f>
              <c:numCache>
                <c:formatCode>_-* #,##0_-;\-* #,##0_-;_-* "-"??_-;_-@_-</c:formatCode>
                <c:ptCount val="24"/>
                <c:pt idx="0">
                  <c:v>139.52219699999998</c:v>
                </c:pt>
                <c:pt idx="1">
                  <c:v>154.03380100000001</c:v>
                </c:pt>
                <c:pt idx="2">
                  <c:v>179.17195799999999</c:v>
                </c:pt>
                <c:pt idx="3">
                  <c:v>229.025341</c:v>
                </c:pt>
                <c:pt idx="4">
                  <c:v>200.67314599999997</c:v>
                </c:pt>
                <c:pt idx="5">
                  <c:v>242.022558</c:v>
                </c:pt>
                <c:pt idx="6">
                  <c:v>232.24560600000001</c:v>
                </c:pt>
                <c:pt idx="7">
                  <c:v>341.75061599999998</c:v>
                </c:pt>
                <c:pt idx="8">
                  <c:v>199.33195299999997</c:v>
                </c:pt>
                <c:pt idx="9">
                  <c:v>247.876903</c:v>
                </c:pt>
                <c:pt idx="10">
                  <c:v>272.837852</c:v>
                </c:pt>
                <c:pt idx="11">
                  <c:v>253.69700900000001</c:v>
                </c:pt>
                <c:pt idx="12">
                  <c:v>214.04084399999999</c:v>
                </c:pt>
                <c:pt idx="13">
                  <c:v>209.090957</c:v>
                </c:pt>
                <c:pt idx="14">
                  <c:v>139.42021199999999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6-4B56-BDAA-4E677011754B}"/>
            </c:ext>
          </c:extLst>
        </c:ser>
        <c:ser>
          <c:idx val="2"/>
          <c:order val="2"/>
          <c:tx>
            <c:strRef>
              <c:f>DiaData!$T$6</c:f>
              <c:strCache>
                <c:ptCount val="1"/>
                <c:pt idx="0">
                  <c:v>Imp Liechtenstein</c:v>
                </c:pt>
              </c:strCache>
            </c:strRef>
          </c:tx>
          <c:spPr>
            <a:solidFill>
              <a:srgbClr val="58585A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DiaData!$T$7:$T$30</c:f>
              <c:numCache>
                <c:formatCode>_-* #,##0_-;\-* #,##0_-;_-* "-"??_-;_-@_-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5.5999999999999999E-3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6-4B56-BDAA-4E677011754B}"/>
            </c:ext>
          </c:extLst>
        </c:ser>
        <c:ser>
          <c:idx val="3"/>
          <c:order val="3"/>
          <c:tx>
            <c:strRef>
              <c:f>DiaData!$U$6</c:f>
              <c:strCache>
                <c:ptCount val="1"/>
                <c:pt idx="0">
                  <c:v>Imp Italien</c:v>
                </c:pt>
              </c:strCache>
            </c:strRef>
          </c:tx>
          <c:spPr>
            <a:solidFill>
              <a:srgbClr val="D1DCED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DiaData!$U$7:$U$30</c:f>
              <c:numCache>
                <c:formatCode>_-* #,##0_-;\-* #,##0_-;_-* "-"??_-;_-@_-</c:formatCode>
                <c:ptCount val="24"/>
                <c:pt idx="0">
                  <c:v>1.470899</c:v>
                </c:pt>
                <c:pt idx="1">
                  <c:v>3.9999999999999998E-6</c:v>
                </c:pt>
                <c:pt idx="2">
                  <c:v>2.8705519999999995</c:v>
                </c:pt>
                <c:pt idx="3">
                  <c:v>16.316768</c:v>
                </c:pt>
                <c:pt idx="4">
                  <c:v>34.655500000000004</c:v>
                </c:pt>
                <c:pt idx="5">
                  <c:v>65.957880000000003</c:v>
                </c:pt>
                <c:pt idx="6">
                  <c:v>55.908002000000003</c:v>
                </c:pt>
                <c:pt idx="7">
                  <c:v>25.142816</c:v>
                </c:pt>
                <c:pt idx="8">
                  <c:v>11.132156999999999</c:v>
                </c:pt>
                <c:pt idx="9">
                  <c:v>4.5447579999999999</c:v>
                </c:pt>
                <c:pt idx="10">
                  <c:v>16.532218</c:v>
                </c:pt>
                <c:pt idx="11">
                  <c:v>5.4167889999999996</c:v>
                </c:pt>
                <c:pt idx="12">
                  <c:v>4.2449279999999998</c:v>
                </c:pt>
                <c:pt idx="13">
                  <c:v>0.98570400000000002</c:v>
                </c:pt>
                <c:pt idx="14">
                  <c:v>1.099556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6-4B56-BDAA-4E677011754B}"/>
            </c:ext>
          </c:extLst>
        </c:ser>
        <c:ser>
          <c:idx val="4"/>
          <c:order val="4"/>
          <c:tx>
            <c:strRef>
              <c:f>DiaData!$V$6</c:f>
              <c:strCache>
                <c:ptCount val="1"/>
                <c:pt idx="0">
                  <c:v>Imp Slowenien</c:v>
                </c:pt>
              </c:strCache>
            </c:strRef>
          </c:tx>
          <c:spPr>
            <a:solidFill>
              <a:srgbClr val="A0BADA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DiaData!$V$7:$V$30</c:f>
              <c:numCache>
                <c:formatCode>_-* #,##0_-;\-* #,##0_-;_-* "-"??_-;_-@_-</c:formatCode>
                <c:ptCount val="24"/>
                <c:pt idx="0">
                  <c:v>42.462896000000001</c:v>
                </c:pt>
                <c:pt idx="1">
                  <c:v>67.936610000000002</c:v>
                </c:pt>
                <c:pt idx="2">
                  <c:v>78.754657999999992</c:v>
                </c:pt>
                <c:pt idx="3">
                  <c:v>14.285672999999997</c:v>
                </c:pt>
                <c:pt idx="4">
                  <c:v>12.776254999999999</c:v>
                </c:pt>
                <c:pt idx="5">
                  <c:v>1.2781099999999999</c:v>
                </c:pt>
                <c:pt idx="6">
                  <c:v>0.29930800000000002</c:v>
                </c:pt>
                <c:pt idx="7">
                  <c:v>2.3487600000000004</c:v>
                </c:pt>
                <c:pt idx="8">
                  <c:v>6.6513859999999996</c:v>
                </c:pt>
                <c:pt idx="9">
                  <c:v>49.048636999999999</c:v>
                </c:pt>
                <c:pt idx="10">
                  <c:v>30.183150999999999</c:v>
                </c:pt>
                <c:pt idx="11">
                  <c:v>23.062797</c:v>
                </c:pt>
                <c:pt idx="12">
                  <c:v>16.254274000000002</c:v>
                </c:pt>
                <c:pt idx="13">
                  <c:v>32.261032</c:v>
                </c:pt>
                <c:pt idx="14">
                  <c:v>151.64520299999998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6-4B56-BDAA-4E677011754B}"/>
            </c:ext>
          </c:extLst>
        </c:ser>
        <c:ser>
          <c:idx val="5"/>
          <c:order val="5"/>
          <c:tx>
            <c:strRef>
              <c:f>DiaData!$W$6</c:f>
              <c:strCache>
                <c:ptCount val="1"/>
                <c:pt idx="0">
                  <c:v>Imp Ungarn</c:v>
                </c:pt>
              </c:strCache>
            </c:strRef>
          </c:tx>
          <c:spPr>
            <a:solidFill>
              <a:srgbClr val="0066A9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DiaData!$W$7:$W$30</c:f>
              <c:numCache>
                <c:formatCode>_-* #,##0_-;\-* #,##0_-;_-* "-"??_-;_-@_-</c:formatCode>
                <c:ptCount val="24"/>
                <c:pt idx="0">
                  <c:v>8.9817680000000006</c:v>
                </c:pt>
                <c:pt idx="1">
                  <c:v>42.943168</c:v>
                </c:pt>
                <c:pt idx="2">
                  <c:v>52.951371999999999</c:v>
                </c:pt>
                <c:pt idx="3">
                  <c:v>29.970048000000002</c:v>
                </c:pt>
                <c:pt idx="4">
                  <c:v>25.291092000000003</c:v>
                </c:pt>
                <c:pt idx="5">
                  <c:v>5.6004759999999996</c:v>
                </c:pt>
                <c:pt idx="6">
                  <c:v>7.9118440000000003</c:v>
                </c:pt>
                <c:pt idx="7">
                  <c:v>9.8632659999999994</c:v>
                </c:pt>
                <c:pt idx="8">
                  <c:v>28.706167999999998</c:v>
                </c:pt>
                <c:pt idx="9">
                  <c:v>69.237958000000006</c:v>
                </c:pt>
                <c:pt idx="10">
                  <c:v>42.248387999999998</c:v>
                </c:pt>
                <c:pt idx="11">
                  <c:v>18.230124</c:v>
                </c:pt>
                <c:pt idx="12">
                  <c:v>41.694788000000003</c:v>
                </c:pt>
                <c:pt idx="13">
                  <c:v>58.628754000000001</c:v>
                </c:pt>
                <c:pt idx="14">
                  <c:v>92.49963799999999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6-4B56-BDAA-4E677011754B}"/>
            </c:ext>
          </c:extLst>
        </c:ser>
        <c:ser>
          <c:idx val="6"/>
          <c:order val="6"/>
          <c:tx>
            <c:strRef>
              <c:f>DiaData!$X$6</c:f>
              <c:strCache>
                <c:ptCount val="1"/>
                <c:pt idx="0">
                  <c:v>Imp Tschechische Republik</c:v>
                </c:pt>
              </c:strCache>
            </c:strRef>
          </c:tx>
          <c:spPr>
            <a:solidFill>
              <a:srgbClr val="003882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DiaData!$X$7:$X$30</c:f>
              <c:numCache>
                <c:formatCode>_-* #,##0_-;\-* #,##0_-;_-* "-"??_-;_-@_-</c:formatCode>
                <c:ptCount val="24"/>
                <c:pt idx="0">
                  <c:v>681.63273100000004</c:v>
                </c:pt>
                <c:pt idx="1">
                  <c:v>611.53875000000005</c:v>
                </c:pt>
                <c:pt idx="2">
                  <c:v>566.04931299999998</c:v>
                </c:pt>
                <c:pt idx="3">
                  <c:v>369.91518000000002</c:v>
                </c:pt>
                <c:pt idx="4">
                  <c:v>287.772761</c:v>
                </c:pt>
                <c:pt idx="5">
                  <c:v>252.377566</c:v>
                </c:pt>
                <c:pt idx="6">
                  <c:v>347.00054</c:v>
                </c:pt>
                <c:pt idx="7">
                  <c:v>538.54397699999993</c:v>
                </c:pt>
                <c:pt idx="8">
                  <c:v>621.29690200000005</c:v>
                </c:pt>
                <c:pt idx="9">
                  <c:v>358.84745000000004</c:v>
                </c:pt>
                <c:pt idx="10">
                  <c:v>780.188401</c:v>
                </c:pt>
                <c:pt idx="11">
                  <c:v>988.32039299999997</c:v>
                </c:pt>
                <c:pt idx="12">
                  <c:v>1094.7762009999999</c:v>
                </c:pt>
                <c:pt idx="13">
                  <c:v>967.27297299999998</c:v>
                </c:pt>
                <c:pt idx="14">
                  <c:v>869.36556799999994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6-4B56-BDAA-4E677011754B}"/>
            </c:ext>
          </c:extLst>
        </c:ser>
        <c:ser>
          <c:idx val="7"/>
          <c:order val="7"/>
          <c:tx>
            <c:strRef>
              <c:f>DiaData!$Y$6</c:f>
              <c:strCache>
                <c:ptCount val="1"/>
                <c:pt idx="0">
                  <c:v>Exp Deutschland</c:v>
                </c:pt>
              </c:strCache>
            </c:strRef>
          </c:tx>
          <c:spPr>
            <a:solidFill>
              <a:srgbClr val="D9DADB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DiaData!$Y$7:$Y$30</c:f>
              <c:numCache>
                <c:formatCode>_-* #,##0_-;\-* #,##0_-;_-* "-"??_-;_-@_-</c:formatCode>
                <c:ptCount val="24"/>
                <c:pt idx="0">
                  <c:v>-563.27007800000001</c:v>
                </c:pt>
                <c:pt idx="1">
                  <c:v>-400.14509999999996</c:v>
                </c:pt>
                <c:pt idx="2">
                  <c:v>-605.55015200000003</c:v>
                </c:pt>
                <c:pt idx="3">
                  <c:v>-792.96209199999998</c:v>
                </c:pt>
                <c:pt idx="4">
                  <c:v>-926.08709099999999</c:v>
                </c:pt>
                <c:pt idx="5">
                  <c:v>-1003.333837</c:v>
                </c:pt>
                <c:pt idx="6">
                  <c:v>-1046.429314</c:v>
                </c:pt>
                <c:pt idx="7">
                  <c:v>-688.81696699999998</c:v>
                </c:pt>
                <c:pt idx="8">
                  <c:v>-602.10461800000007</c:v>
                </c:pt>
                <c:pt idx="9">
                  <c:v>-1023.753424</c:v>
                </c:pt>
                <c:pt idx="10">
                  <c:v>-496.52920399999999</c:v>
                </c:pt>
                <c:pt idx="11">
                  <c:v>-361.90941399999997</c:v>
                </c:pt>
                <c:pt idx="12">
                  <c:v>-389.64112699999998</c:v>
                </c:pt>
                <c:pt idx="13">
                  <c:v>-356.43471199999999</c:v>
                </c:pt>
                <c:pt idx="14">
                  <c:v>-338.83024599999999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96-4B56-BDAA-4E677011754B}"/>
            </c:ext>
          </c:extLst>
        </c:ser>
        <c:ser>
          <c:idx val="8"/>
          <c:order val="8"/>
          <c:tx>
            <c:strRef>
              <c:f>DiaData!$Z$6</c:f>
              <c:strCache>
                <c:ptCount val="1"/>
                <c:pt idx="0">
                  <c:v>Exp Schweiz</c:v>
                </c:pt>
              </c:strCache>
            </c:strRef>
          </c:tx>
          <c:spPr>
            <a:solidFill>
              <a:srgbClr val="B1B3B4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DiaData!$Z$7:$Z$30</c:f>
              <c:numCache>
                <c:formatCode>_-* #,##0_-;\-* #,##0_-;_-* "-"??_-;_-@_-</c:formatCode>
                <c:ptCount val="24"/>
                <c:pt idx="0">
                  <c:v>-410.23150500000003</c:v>
                </c:pt>
                <c:pt idx="1">
                  <c:v>-470.11019099999999</c:v>
                </c:pt>
                <c:pt idx="2">
                  <c:v>-345.70665100000002</c:v>
                </c:pt>
                <c:pt idx="3">
                  <c:v>-173.334337</c:v>
                </c:pt>
                <c:pt idx="4">
                  <c:v>-139.92488600000001</c:v>
                </c:pt>
                <c:pt idx="5">
                  <c:v>-81.928841000000006</c:v>
                </c:pt>
                <c:pt idx="6">
                  <c:v>-94.396610999999993</c:v>
                </c:pt>
                <c:pt idx="7">
                  <c:v>-120.690214</c:v>
                </c:pt>
                <c:pt idx="8">
                  <c:v>-254.596093</c:v>
                </c:pt>
                <c:pt idx="9">
                  <c:v>-120.013565</c:v>
                </c:pt>
                <c:pt idx="10">
                  <c:v>-276.45066100000003</c:v>
                </c:pt>
                <c:pt idx="11">
                  <c:v>-380.44302700000003</c:v>
                </c:pt>
                <c:pt idx="12">
                  <c:v>-338.93492599999996</c:v>
                </c:pt>
                <c:pt idx="13">
                  <c:v>-317.24544099999997</c:v>
                </c:pt>
                <c:pt idx="14">
                  <c:v>-386.62903299999999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96-4B56-BDAA-4E677011754B}"/>
            </c:ext>
          </c:extLst>
        </c:ser>
        <c:ser>
          <c:idx val="9"/>
          <c:order val="9"/>
          <c:tx>
            <c:strRef>
              <c:f>DiaData!$AA$6</c:f>
              <c:strCache>
                <c:ptCount val="1"/>
                <c:pt idx="0">
                  <c:v>Exp Liechtenstein</c:v>
                </c:pt>
              </c:strCache>
            </c:strRef>
          </c:tx>
          <c:spPr>
            <a:solidFill>
              <a:srgbClr val="58585A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DiaData!$AA$7:$AA$30</c:f>
              <c:numCache>
                <c:formatCode>_-* #,##0_-;\-* #,##0_-;_-* "-"??_-;_-@_-</c:formatCode>
                <c:ptCount val="24"/>
                <c:pt idx="0">
                  <c:v>-25.772099999999998</c:v>
                </c:pt>
                <c:pt idx="1">
                  <c:v>-23.964399999999998</c:v>
                </c:pt>
                <c:pt idx="2">
                  <c:v>-20.164999999999999</c:v>
                </c:pt>
                <c:pt idx="3">
                  <c:v>-16.062200000000001</c:v>
                </c:pt>
                <c:pt idx="4">
                  <c:v>-25.888200000000001</c:v>
                </c:pt>
                <c:pt idx="5">
                  <c:v>-25.1495</c:v>
                </c:pt>
                <c:pt idx="6">
                  <c:v>-26.016399999999997</c:v>
                </c:pt>
                <c:pt idx="7">
                  <c:v>-25.886800000000001</c:v>
                </c:pt>
                <c:pt idx="8">
                  <c:v>-25.048999999999999</c:v>
                </c:pt>
                <c:pt idx="9">
                  <c:v>-25.976700000000001</c:v>
                </c:pt>
                <c:pt idx="10">
                  <c:v>-25.153099999999998</c:v>
                </c:pt>
                <c:pt idx="11">
                  <c:v>-26.1858</c:v>
                </c:pt>
                <c:pt idx="12">
                  <c:v>-26.0273</c:v>
                </c:pt>
                <c:pt idx="13">
                  <c:v>-23.561799999999998</c:v>
                </c:pt>
                <c:pt idx="14">
                  <c:v>-25.9773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96-4B56-BDAA-4E677011754B}"/>
            </c:ext>
          </c:extLst>
        </c:ser>
        <c:ser>
          <c:idx val="10"/>
          <c:order val="10"/>
          <c:tx>
            <c:strRef>
              <c:f>DiaData!$AB$6</c:f>
              <c:strCache>
                <c:ptCount val="1"/>
                <c:pt idx="0">
                  <c:v>Exp Italien</c:v>
                </c:pt>
              </c:strCache>
            </c:strRef>
          </c:tx>
          <c:spPr>
            <a:solidFill>
              <a:srgbClr val="D1DCED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DiaData!$AB$7:$AB$30</c:f>
              <c:numCache>
                <c:formatCode>_-* #,##0_-;\-* #,##0_-;_-* "-"??_-;_-@_-</c:formatCode>
                <c:ptCount val="24"/>
                <c:pt idx="0">
                  <c:v>-231.200006</c:v>
                </c:pt>
                <c:pt idx="1">
                  <c:v>-232.09232699999998</c:v>
                </c:pt>
                <c:pt idx="2">
                  <c:v>-134.99676199999999</c:v>
                </c:pt>
                <c:pt idx="3">
                  <c:v>-141.175138</c:v>
                </c:pt>
                <c:pt idx="4">
                  <c:v>-114.64350499999999</c:v>
                </c:pt>
                <c:pt idx="5">
                  <c:v>-48.250746999999997</c:v>
                </c:pt>
                <c:pt idx="6">
                  <c:v>-98.888800000000003</c:v>
                </c:pt>
                <c:pt idx="7">
                  <c:v>-127.71862299999999</c:v>
                </c:pt>
                <c:pt idx="8">
                  <c:v>-82.422685000000001</c:v>
                </c:pt>
                <c:pt idx="9">
                  <c:v>-110.26947199999999</c:v>
                </c:pt>
                <c:pt idx="10">
                  <c:v>-112.781334</c:v>
                </c:pt>
                <c:pt idx="11">
                  <c:v>-188.858294</c:v>
                </c:pt>
                <c:pt idx="12">
                  <c:v>-180.148481</c:v>
                </c:pt>
                <c:pt idx="13">
                  <c:v>-151.07002499999999</c:v>
                </c:pt>
                <c:pt idx="14">
                  <c:v>-147.12209100000001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96-4B56-BDAA-4E677011754B}"/>
            </c:ext>
          </c:extLst>
        </c:ser>
        <c:ser>
          <c:idx val="11"/>
          <c:order val="11"/>
          <c:tx>
            <c:strRef>
              <c:f>DiaData!$AC$6</c:f>
              <c:strCache>
                <c:ptCount val="1"/>
                <c:pt idx="0">
                  <c:v>Exp Slowenien</c:v>
                </c:pt>
              </c:strCache>
            </c:strRef>
          </c:tx>
          <c:spPr>
            <a:solidFill>
              <a:srgbClr val="A0BADA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DiaData!$AC$7:$AC$30</c:f>
              <c:numCache>
                <c:formatCode>_-* #,##0_-;\-* #,##0_-;_-* "-"??_-;_-@_-</c:formatCode>
                <c:ptCount val="24"/>
                <c:pt idx="0">
                  <c:v>-434.37614300000001</c:v>
                </c:pt>
                <c:pt idx="1">
                  <c:v>-332.837695</c:v>
                </c:pt>
                <c:pt idx="2">
                  <c:v>-245.799387</c:v>
                </c:pt>
                <c:pt idx="3">
                  <c:v>-501.92929099999998</c:v>
                </c:pt>
                <c:pt idx="4">
                  <c:v>-531.97695599999997</c:v>
                </c:pt>
                <c:pt idx="5">
                  <c:v>-496.216432</c:v>
                </c:pt>
                <c:pt idx="6">
                  <c:v>-625.06331599999999</c:v>
                </c:pt>
                <c:pt idx="7">
                  <c:v>-744.35165799999993</c:v>
                </c:pt>
                <c:pt idx="8">
                  <c:v>-532.431603</c:v>
                </c:pt>
                <c:pt idx="9">
                  <c:v>-387.92648099999997</c:v>
                </c:pt>
                <c:pt idx="10">
                  <c:v>-482.296603</c:v>
                </c:pt>
                <c:pt idx="11">
                  <c:v>-564.75648899999999</c:v>
                </c:pt>
                <c:pt idx="12">
                  <c:v>-508.60023899999999</c:v>
                </c:pt>
                <c:pt idx="13">
                  <c:v>-504.37307000000004</c:v>
                </c:pt>
                <c:pt idx="14">
                  <c:v>-207.44519099999999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96-4B56-BDAA-4E677011754B}"/>
            </c:ext>
          </c:extLst>
        </c:ser>
        <c:ser>
          <c:idx val="12"/>
          <c:order val="12"/>
          <c:tx>
            <c:strRef>
              <c:f>DiaData!$AD$6</c:f>
              <c:strCache>
                <c:ptCount val="1"/>
                <c:pt idx="0">
                  <c:v>Exp Ungarn</c:v>
                </c:pt>
              </c:strCache>
            </c:strRef>
          </c:tx>
          <c:spPr>
            <a:solidFill>
              <a:srgbClr val="0066A9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DiaData!$AD$7:$AD$30</c:f>
              <c:numCache>
                <c:formatCode>_-* #,##0_-;\-* #,##0_-;_-* "-"??_-;_-@_-</c:formatCode>
                <c:ptCount val="24"/>
                <c:pt idx="0">
                  <c:v>-627.69598399999995</c:v>
                </c:pt>
                <c:pt idx="1">
                  <c:v>-425.70827599999996</c:v>
                </c:pt>
                <c:pt idx="2">
                  <c:v>-405.86753200000004</c:v>
                </c:pt>
                <c:pt idx="3">
                  <c:v>-439.18935199999999</c:v>
                </c:pt>
                <c:pt idx="4">
                  <c:v>-614.79760600000009</c:v>
                </c:pt>
                <c:pt idx="5">
                  <c:v>-683.58403599999997</c:v>
                </c:pt>
                <c:pt idx="6">
                  <c:v>-652.29935399999999</c:v>
                </c:pt>
                <c:pt idx="7">
                  <c:v>-170.38475199999999</c:v>
                </c:pt>
                <c:pt idx="8">
                  <c:v>-392.738518</c:v>
                </c:pt>
                <c:pt idx="9">
                  <c:v>-457.60566199999994</c:v>
                </c:pt>
                <c:pt idx="10">
                  <c:v>-465.09894600000001</c:v>
                </c:pt>
                <c:pt idx="11">
                  <c:v>-553.35133600000006</c:v>
                </c:pt>
                <c:pt idx="12">
                  <c:v>-447.57022599999999</c:v>
                </c:pt>
                <c:pt idx="13">
                  <c:v>-466.05065200000001</c:v>
                </c:pt>
                <c:pt idx="14">
                  <c:v>-336.406002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96-4B56-BDAA-4E677011754B}"/>
            </c:ext>
          </c:extLst>
        </c:ser>
        <c:ser>
          <c:idx val="13"/>
          <c:order val="13"/>
          <c:tx>
            <c:strRef>
              <c:f>DiaData!$AE$6</c:f>
              <c:strCache>
                <c:ptCount val="1"/>
                <c:pt idx="0">
                  <c:v>Exp Tschechische Republik</c:v>
                </c:pt>
              </c:strCache>
            </c:strRef>
          </c:tx>
          <c:spPr>
            <a:solidFill>
              <a:srgbClr val="003882"/>
            </a:solidFill>
            <a:ln w="12700">
              <a:noFill/>
              <a:prstDash val="solid"/>
            </a:ln>
          </c:spPr>
          <c:invertIfNegative val="0"/>
          <c:cat>
            <c:multiLvlStrRef>
              <c:f>DiaData!$D$7:$E$30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DiaData!$AE$7:$AE$30</c:f>
              <c:numCache>
                <c:formatCode>_-* #,##0_-;\-* #,##0_-;_-* "-"??_-;_-@_-</c:formatCode>
                <c:ptCount val="24"/>
                <c:pt idx="0">
                  <c:v>-42.852112000000005</c:v>
                </c:pt>
                <c:pt idx="1">
                  <c:v>-42.324818</c:v>
                </c:pt>
                <c:pt idx="2">
                  <c:v>-75.623229999999992</c:v>
                </c:pt>
                <c:pt idx="3">
                  <c:v>-88.659695999999997</c:v>
                </c:pt>
                <c:pt idx="4">
                  <c:v>-136.88552100000001</c:v>
                </c:pt>
                <c:pt idx="5">
                  <c:v>-67.456330000000008</c:v>
                </c:pt>
                <c:pt idx="6">
                  <c:v>-44.252138000000002</c:v>
                </c:pt>
                <c:pt idx="7">
                  <c:v>-16.841435000000001</c:v>
                </c:pt>
                <c:pt idx="8">
                  <c:v>-39.778206999999995</c:v>
                </c:pt>
                <c:pt idx="9">
                  <c:v>-73.75554799999999</c:v>
                </c:pt>
                <c:pt idx="10">
                  <c:v>-9.4211710000000011</c:v>
                </c:pt>
                <c:pt idx="11">
                  <c:v>-3.365917</c:v>
                </c:pt>
                <c:pt idx="12">
                  <c:v>-5.5877359999999996</c:v>
                </c:pt>
                <c:pt idx="13">
                  <c:v>-2.5478910000000003</c:v>
                </c:pt>
                <c:pt idx="14">
                  <c:v>-22.483184999999999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096-4B56-BDAA-4E677011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895872"/>
        <c:axId val="24897408"/>
      </c:barChart>
      <c:catAx>
        <c:axId val="248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897408"/>
        <c:crosses val="autoZero"/>
        <c:auto val="1"/>
        <c:lblAlgn val="ctr"/>
        <c:lblOffset val="100"/>
        <c:noMultiLvlLbl val="0"/>
      </c:catAx>
      <c:valAx>
        <c:axId val="24897408"/>
        <c:scaling>
          <c:orientation val="minMax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 sz="800"/>
                  <a:t>Exporte</a:t>
                </a:r>
                <a:r>
                  <a:rPr lang="de-AT"/>
                  <a:t> (-)       GWh     </a:t>
                </a:r>
                <a:r>
                  <a:rPr lang="de-AT" sz="800"/>
                  <a:t>Importe</a:t>
                </a:r>
                <a:r>
                  <a:rPr lang="de-AT"/>
                  <a:t> (+)</a:t>
                </a:r>
              </a:p>
            </c:rich>
          </c:tx>
          <c:layout>
            <c:manualLayout>
              <c:xMode val="edge"/>
              <c:yMode val="edge"/>
              <c:x val="2.2736617157036371E-2"/>
              <c:y val="0.1083164941125456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89587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1.1582581181135459E-2"/>
          <c:y val="0.8129404279010578"/>
          <c:w val="0.97683470524570304"/>
          <c:h val="0.16974355478292488"/>
        </c:manualLayout>
      </c:layout>
      <c:overlay val="1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7909528868965"/>
          <c:y val="4.921523503959039E-2"/>
          <c:w val="0.86875395934902844"/>
          <c:h val="0.65297746872550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DiaData!$R$35</c:f>
              <c:strCache>
                <c:ptCount val="1"/>
                <c:pt idx="0">
                  <c:v>Imp Deutschland</c:v>
                </c:pt>
              </c:strCache>
            </c:strRef>
          </c:tx>
          <c:spPr>
            <a:solidFill>
              <a:srgbClr val="D9DADB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DiaData!$R$36:$R$59</c:f>
              <c:numCache>
                <c:formatCode>#,##0\ \ </c:formatCode>
                <c:ptCount val="24"/>
                <c:pt idx="0">
                  <c:v>51.375394375915505</c:v>
                </c:pt>
                <c:pt idx="1">
                  <c:v>51.391900766086117</c:v>
                </c:pt>
                <c:pt idx="2">
                  <c:v>45.185638863012848</c:v>
                </c:pt>
                <c:pt idx="3">
                  <c:v>43.292171495978302</c:v>
                </c:pt>
                <c:pt idx="4">
                  <c:v>44.658532768816443</c:v>
                </c:pt>
                <c:pt idx="5">
                  <c:v>43.65262381956385</c:v>
                </c:pt>
                <c:pt idx="6">
                  <c:v>44.881670194111621</c:v>
                </c:pt>
                <c:pt idx="7">
                  <c:v>47.956856736808319</c:v>
                </c:pt>
                <c:pt idx="8">
                  <c:v>45.34953981821927</c:v>
                </c:pt>
                <c:pt idx="9">
                  <c:v>33.096898003040138</c:v>
                </c:pt>
                <c:pt idx="10">
                  <c:v>48.240917990792582</c:v>
                </c:pt>
                <c:pt idx="11">
                  <c:v>52.612243876956704</c:v>
                </c:pt>
                <c:pt idx="12">
                  <c:v>49.351380359885866</c:v>
                </c:pt>
                <c:pt idx="13">
                  <c:v>49.188688083001267</c:v>
                </c:pt>
                <c:pt idx="14">
                  <c:v>46.505390805084687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D-4E7B-BD09-88FD0756A340}"/>
            </c:ext>
          </c:extLst>
        </c:ser>
        <c:ser>
          <c:idx val="1"/>
          <c:order val="1"/>
          <c:tx>
            <c:strRef>
              <c:f>DiaData!$S$35</c:f>
              <c:strCache>
                <c:ptCount val="1"/>
                <c:pt idx="0">
                  <c:v>Imp Schweiz</c:v>
                </c:pt>
              </c:strCache>
            </c:strRef>
          </c:tx>
          <c:spPr>
            <a:solidFill>
              <a:srgbClr val="87888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DiaData!$S$36:$S$59</c:f>
              <c:numCache>
                <c:formatCode>#,##0\ \ </c:formatCode>
                <c:ptCount val="24"/>
                <c:pt idx="0">
                  <c:v>7.761630068496185</c:v>
                </c:pt>
                <c:pt idx="1">
                  <c:v>8.5427238909351431</c:v>
                </c:pt>
                <c:pt idx="2">
                  <c:v>11.163014751563724</c:v>
                </c:pt>
                <c:pt idx="3">
                  <c:v>19.692438641728536</c:v>
                </c:pt>
                <c:pt idx="4">
                  <c:v>19.790029744844833</c:v>
                </c:pt>
                <c:pt idx="5">
                  <c:v>24.041707393695155</c:v>
                </c:pt>
                <c:pt idx="6">
                  <c:v>19.89692311269571</c:v>
                </c:pt>
                <c:pt idx="7">
                  <c:v>19.381885489606393</c:v>
                </c:pt>
                <c:pt idx="8">
                  <c:v>12.562968188577671</c:v>
                </c:pt>
                <c:pt idx="9">
                  <c:v>22.731278211810082</c:v>
                </c:pt>
                <c:pt idx="10">
                  <c:v>12.365989748792984</c:v>
                </c:pt>
                <c:pt idx="11">
                  <c:v>9.3286871050459599</c:v>
                </c:pt>
                <c:pt idx="12">
                  <c:v>7.9072108235839291</c:v>
                </c:pt>
                <c:pt idx="13">
                  <c:v>8.3771137118185237</c:v>
                </c:pt>
                <c:pt idx="14">
                  <c:v>5.9474085166391033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D-4E7B-BD09-88FD0756A340}"/>
            </c:ext>
          </c:extLst>
        </c:ser>
        <c:ser>
          <c:idx val="2"/>
          <c:order val="2"/>
          <c:tx>
            <c:strRef>
              <c:f>DiaData!$T$35</c:f>
              <c:strCache>
                <c:ptCount val="1"/>
                <c:pt idx="0">
                  <c:v>Imp Liechtenstein</c:v>
                </c:pt>
              </c:strCache>
            </c:strRef>
          </c:tx>
          <c:spPr>
            <a:solidFill>
              <a:srgbClr val="58585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DiaData!$T$36:$T$59</c:f>
              <c:numCache>
                <c:formatCode>#,##0\ \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4.8150853487291512E-4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D-4E7B-BD09-88FD0756A340}"/>
            </c:ext>
          </c:extLst>
        </c:ser>
        <c:ser>
          <c:idx val="3"/>
          <c:order val="3"/>
          <c:tx>
            <c:strRef>
              <c:f>DiaData!$U$35</c:f>
              <c:strCache>
                <c:ptCount val="1"/>
                <c:pt idx="0">
                  <c:v>Imp Italien</c:v>
                </c:pt>
              </c:strCache>
            </c:strRef>
          </c:tx>
          <c:spPr>
            <a:solidFill>
              <a:srgbClr val="D1DCED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DiaData!$U$36:$U$59</c:f>
              <c:numCache>
                <c:formatCode>#,##0\ \ </c:formatCode>
                <c:ptCount val="24"/>
                <c:pt idx="0">
                  <c:v>8.1826219423142915E-2</c:v>
                </c:pt>
                <c:pt idx="1">
                  <c:v>2.2184024118018467E-7</c:v>
                </c:pt>
                <c:pt idx="2">
                  <c:v>0.17884503065558255</c:v>
                </c:pt>
                <c:pt idx="3">
                  <c:v>1.4029755452752262</c:v>
                </c:pt>
                <c:pt idx="4">
                  <c:v>3.417663945042603</c:v>
                </c:pt>
                <c:pt idx="5">
                  <c:v>6.5520340929065704</c:v>
                </c:pt>
                <c:pt idx="6">
                  <c:v>4.7897449443174311</c:v>
                </c:pt>
                <c:pt idx="7">
                  <c:v>1.4259379728469703</c:v>
                </c:pt>
                <c:pt idx="8">
                  <c:v>0.70160820759756604</c:v>
                </c:pt>
                <c:pt idx="9">
                  <c:v>0.41677202374659961</c:v>
                </c:pt>
                <c:pt idx="10">
                  <c:v>0.74929939821110625</c:v>
                </c:pt>
                <c:pt idx="11">
                  <c:v>0.19918062847581622</c:v>
                </c:pt>
                <c:pt idx="12">
                  <c:v>0.15681839035793785</c:v>
                </c:pt>
                <c:pt idx="13">
                  <c:v>3.9491686358269266E-2</c:v>
                </c:pt>
                <c:pt idx="14">
                  <c:v>4.6905026359604342E-2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8D-4E7B-BD09-88FD0756A340}"/>
            </c:ext>
          </c:extLst>
        </c:ser>
        <c:ser>
          <c:idx val="4"/>
          <c:order val="4"/>
          <c:tx>
            <c:strRef>
              <c:f>DiaData!$V$35</c:f>
              <c:strCache>
                <c:ptCount val="1"/>
                <c:pt idx="0">
                  <c:v>Imp Slowenien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DiaData!$V$36:$V$59</c:f>
              <c:numCache>
                <c:formatCode>#,##0\ \ </c:formatCode>
                <c:ptCount val="24"/>
                <c:pt idx="0">
                  <c:v>2.3622140238303904</c:v>
                </c:pt>
                <c:pt idx="1">
                  <c:v>3.7677684868410366</c:v>
                </c:pt>
                <c:pt idx="2">
                  <c:v>4.9066796993330621</c:v>
                </c:pt>
                <c:pt idx="3">
                  <c:v>1.2283345492684932</c:v>
                </c:pt>
                <c:pt idx="4">
                  <c:v>1.2599716081479209</c:v>
                </c:pt>
                <c:pt idx="5">
                  <c:v>0.12696315124871835</c:v>
                </c:pt>
                <c:pt idx="6">
                  <c:v>2.5642286050461285E-2</c:v>
                </c:pt>
                <c:pt idx="7">
                  <c:v>0.1332064822454275</c:v>
                </c:pt>
                <c:pt idx="8">
                  <c:v>0.41920600019381188</c:v>
                </c:pt>
                <c:pt idx="9">
                  <c:v>4.4979512010325617</c:v>
                </c:pt>
                <c:pt idx="10">
                  <c:v>1.3680086289943036</c:v>
                </c:pt>
                <c:pt idx="11">
                  <c:v>0.84804159823655101</c:v>
                </c:pt>
                <c:pt idx="12">
                  <c:v>0.60047404458141118</c:v>
                </c:pt>
                <c:pt idx="13">
                  <c:v>1.2925204293967441</c:v>
                </c:pt>
                <c:pt idx="14">
                  <c:v>6.4689040340124109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8D-4E7B-BD09-88FD0756A340}"/>
            </c:ext>
          </c:extLst>
        </c:ser>
        <c:ser>
          <c:idx val="5"/>
          <c:order val="5"/>
          <c:tx>
            <c:strRef>
              <c:f>DiaData!$W$35</c:f>
              <c:strCache>
                <c:ptCount val="1"/>
                <c:pt idx="0">
                  <c:v>Imp Ungarn</c:v>
                </c:pt>
              </c:strCache>
            </c:strRef>
          </c:tx>
          <c:spPr>
            <a:solidFill>
              <a:srgbClr val="0066A9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DiaData!$W$36:$W$59</c:f>
              <c:numCache>
                <c:formatCode>#,##0\ \ </c:formatCode>
                <c:ptCount val="24"/>
                <c:pt idx="0">
                  <c:v>0.49965641364618751</c:v>
                </c:pt>
                <c:pt idx="1">
                  <c:v>2.381630686540297</c:v>
                </c:pt>
                <c:pt idx="2">
                  <c:v>3.2990483184402017</c:v>
                </c:pt>
                <c:pt idx="3">
                  <c:v>2.5769346254555257</c:v>
                </c:pt>
                <c:pt idx="4">
                  <c:v>2.4941626367865251</c:v>
                </c:pt>
                <c:pt idx="5">
                  <c:v>0.55633246078414</c:v>
                </c:pt>
                <c:pt idx="6">
                  <c:v>0.67782273455646291</c:v>
                </c:pt>
                <c:pt idx="7">
                  <c:v>0.55938068057652912</c:v>
                </c:pt>
                <c:pt idx="8">
                  <c:v>1.8092165855615048</c:v>
                </c:pt>
                <c:pt idx="9">
                  <c:v>6.3493906332838996</c:v>
                </c:pt>
                <c:pt idx="10">
                  <c:v>1.9148484313350644</c:v>
                </c:pt>
                <c:pt idx="11">
                  <c:v>0.67033948627352125</c:v>
                </c:pt>
                <c:pt idx="12">
                  <c:v>1.540311058391441</c:v>
                </c:pt>
                <c:pt idx="13">
                  <c:v>2.3489286485031249</c:v>
                </c:pt>
                <c:pt idx="14">
                  <c:v>3.9458635655154075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8D-4E7B-BD09-88FD0756A340}"/>
            </c:ext>
          </c:extLst>
        </c:ser>
        <c:ser>
          <c:idx val="6"/>
          <c:order val="6"/>
          <c:tx>
            <c:strRef>
              <c:f>DiaData!$X$35</c:f>
              <c:strCache>
                <c:ptCount val="1"/>
                <c:pt idx="0">
                  <c:v>Imp Tschechische Republik</c:v>
                </c:pt>
              </c:strCache>
            </c:strRef>
          </c:tx>
          <c:spPr>
            <a:solidFill>
              <a:srgbClr val="003882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DiaData!$X$36:$X$59</c:f>
              <c:numCache>
                <c:formatCode>#,##0\ \ </c:formatCode>
                <c:ptCount val="24"/>
                <c:pt idx="0">
                  <c:v>37.919278898688596</c:v>
                </c:pt>
                <c:pt idx="1">
                  <c:v>33.915975947757168</c:v>
                </c:pt>
                <c:pt idx="2">
                  <c:v>35.266773336994575</c:v>
                </c:pt>
                <c:pt idx="3">
                  <c:v>31.806663633759058</c:v>
                </c:pt>
                <c:pt idx="4">
                  <c:v>28.379639296361674</c:v>
                </c:pt>
                <c:pt idx="5">
                  <c:v>25.070339081801571</c:v>
                </c:pt>
                <c:pt idx="6">
                  <c:v>29.728196728268319</c:v>
                </c:pt>
                <c:pt idx="7">
                  <c:v>30.542732637916348</c:v>
                </c:pt>
                <c:pt idx="8">
                  <c:v>39.157461199850189</c:v>
                </c:pt>
                <c:pt idx="9">
                  <c:v>32.907709927086707</c:v>
                </c:pt>
                <c:pt idx="10">
                  <c:v>35.360935801873964</c:v>
                </c:pt>
                <c:pt idx="11">
                  <c:v>36.341507305011454</c:v>
                </c:pt>
                <c:pt idx="12">
                  <c:v>40.443805323199406</c:v>
                </c:pt>
                <c:pt idx="13">
                  <c:v>38.75325744092207</c:v>
                </c:pt>
                <c:pt idx="14">
                  <c:v>37.085528052388781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8D-4E7B-BD09-88FD0756A340}"/>
            </c:ext>
          </c:extLst>
        </c:ser>
        <c:ser>
          <c:idx val="7"/>
          <c:order val="7"/>
          <c:tx>
            <c:strRef>
              <c:f>DiaData!$Y$35</c:f>
              <c:strCache>
                <c:ptCount val="1"/>
                <c:pt idx="0">
                  <c:v>Exp Deutschland</c:v>
                </c:pt>
              </c:strCache>
            </c:strRef>
          </c:tx>
          <c:spPr>
            <a:solidFill>
              <a:srgbClr val="D9DADB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DiaData!$Y$36:$Y$59</c:f>
              <c:numCache>
                <c:formatCode>#,##0\ \ </c:formatCode>
                <c:ptCount val="24"/>
                <c:pt idx="0">
                  <c:v>-24.11880524713731</c:v>
                </c:pt>
                <c:pt idx="1">
                  <c:v>-20.763214498727102</c:v>
                </c:pt>
                <c:pt idx="2">
                  <c:v>-33.023246679079698</c:v>
                </c:pt>
                <c:pt idx="3">
                  <c:v>-36.825227972781384</c:v>
                </c:pt>
                <c:pt idx="4">
                  <c:v>-37.189209333638601</c:v>
                </c:pt>
                <c:pt idx="5">
                  <c:v>-41.702714658696863</c:v>
                </c:pt>
                <c:pt idx="6">
                  <c:v>-40.444120774630107</c:v>
                </c:pt>
                <c:pt idx="7">
                  <c:v>-36.355118978065846</c:v>
                </c:pt>
                <c:pt idx="8">
                  <c:v>-31.211349839814385</c:v>
                </c:pt>
                <c:pt idx="9">
                  <c:v>-46.549039576328049</c:v>
                </c:pt>
                <c:pt idx="10">
                  <c:v>-26.584620534162692</c:v>
                </c:pt>
                <c:pt idx="11">
                  <c:v>-17.40894648425434</c:v>
                </c:pt>
                <c:pt idx="12">
                  <c:v>-20.545165583582055</c:v>
                </c:pt>
                <c:pt idx="13">
                  <c:v>-19.570522337177305</c:v>
                </c:pt>
                <c:pt idx="14">
                  <c:v>-23.130033039790902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8D-4E7B-BD09-88FD0756A340}"/>
            </c:ext>
          </c:extLst>
        </c:ser>
        <c:ser>
          <c:idx val="8"/>
          <c:order val="8"/>
          <c:tx>
            <c:strRef>
              <c:f>DiaData!$Z$35</c:f>
              <c:strCache>
                <c:ptCount val="1"/>
                <c:pt idx="0">
                  <c:v>Exp Schweiz</c:v>
                </c:pt>
              </c:strCache>
            </c:strRef>
          </c:tx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DiaData!$Z$36:$Z$59</c:f>
              <c:numCache>
                <c:formatCode>#,##0\ \ </c:formatCode>
                <c:ptCount val="24"/>
                <c:pt idx="0">
                  <c:v>-17.565807526056865</c:v>
                </c:pt>
                <c:pt idx="1">
                  <c:v>-24.393648038600418</c:v>
                </c:pt>
                <c:pt idx="2">
                  <c:v>-18.852866235547598</c:v>
                </c:pt>
                <c:pt idx="3">
                  <c:v>-8.0496615663386795</c:v>
                </c:pt>
                <c:pt idx="4">
                  <c:v>-5.6190135107277053</c:v>
                </c:pt>
                <c:pt idx="5">
                  <c:v>-3.4053023555516195</c:v>
                </c:pt>
                <c:pt idx="6">
                  <c:v>-3.6483954385855215</c:v>
                </c:pt>
                <c:pt idx="7">
                  <c:v>-6.3699172634611188</c:v>
                </c:pt>
                <c:pt idx="8">
                  <c:v>-13.197519980610608</c:v>
                </c:pt>
                <c:pt idx="9">
                  <c:v>-5.4568962173075173</c:v>
                </c:pt>
                <c:pt idx="10">
                  <c:v>-14.801417237692728</c:v>
                </c:pt>
                <c:pt idx="11">
                  <c:v>-18.300469789246019</c:v>
                </c:pt>
                <c:pt idx="12">
                  <c:v>-17.87150712334617</c:v>
                </c:pt>
                <c:pt idx="13">
                  <c:v>-17.418783245382016</c:v>
                </c:pt>
                <c:pt idx="14">
                  <c:v>-26.392987087204745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8D-4E7B-BD09-88FD0756A340}"/>
            </c:ext>
          </c:extLst>
        </c:ser>
        <c:ser>
          <c:idx val="9"/>
          <c:order val="9"/>
          <c:tx>
            <c:strRef>
              <c:f>DiaData!$AA$35</c:f>
              <c:strCache>
                <c:ptCount val="1"/>
                <c:pt idx="0">
                  <c:v>Exp Liechtenstein</c:v>
                </c:pt>
              </c:strCache>
            </c:strRef>
          </c:tx>
          <c:spPr>
            <a:solidFill>
              <a:srgbClr val="58585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DiaData!$AA$36:$AA$59</c:f>
              <c:numCache>
                <c:formatCode>#,##0\ \ </c:formatCode>
                <c:ptCount val="24"/>
                <c:pt idx="0">
                  <c:v>-1.1035421283460178</c:v>
                </c:pt>
                <c:pt idx="1">
                  <c:v>-1.2434938664331907</c:v>
                </c:pt>
                <c:pt idx="2">
                  <c:v>-1.0996839272259684</c:v>
                </c:pt>
                <c:pt idx="3">
                  <c:v>-0.74592995391816175</c:v>
                </c:pt>
                <c:pt idx="4">
                  <c:v>-1.039601672917718</c:v>
                </c:pt>
                <c:pt idx="5">
                  <c:v>-1.0453175041368574</c:v>
                </c:pt>
                <c:pt idx="6">
                  <c:v>-1.0055246060519734</c:v>
                </c:pt>
                <c:pt idx="7">
                  <c:v>-1.3662812315153017</c:v>
                </c:pt>
                <c:pt idx="8">
                  <c:v>-1.2984672077992774</c:v>
                </c:pt>
                <c:pt idx="9">
                  <c:v>-1.18113444899443</c:v>
                </c:pt>
                <c:pt idx="10">
                  <c:v>-1.3467196156257659</c:v>
                </c:pt>
                <c:pt idx="11">
                  <c:v>-1.2596168356299993</c:v>
                </c:pt>
                <c:pt idx="12">
                  <c:v>-1.3723787124595943</c:v>
                </c:pt>
                <c:pt idx="13">
                  <c:v>-1.2936919937363009</c:v>
                </c:pt>
                <c:pt idx="14">
                  <c:v>-1.7733240003743946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8D-4E7B-BD09-88FD0756A340}"/>
            </c:ext>
          </c:extLst>
        </c:ser>
        <c:ser>
          <c:idx val="10"/>
          <c:order val="10"/>
          <c:tx>
            <c:strRef>
              <c:f>DiaData!$AB$35</c:f>
              <c:strCache>
                <c:ptCount val="1"/>
                <c:pt idx="0">
                  <c:v>Exp Italien</c:v>
                </c:pt>
              </c:strCache>
            </c:strRef>
          </c:tx>
          <c:spPr>
            <a:solidFill>
              <a:srgbClr val="D1DCED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DiaData!$AB$36:$AB$59</c:f>
              <c:numCache>
                <c:formatCode>#,##0\ \ </c:formatCode>
                <c:ptCount val="24"/>
                <c:pt idx="0">
                  <c:v>-9.8998120717695528</c:v>
                </c:pt>
                <c:pt idx="1">
                  <c:v>-12.043088292246265</c:v>
                </c:pt>
                <c:pt idx="2">
                  <c:v>-7.3619523629531045</c:v>
                </c:pt>
                <c:pt idx="3">
                  <c:v>-6.5561855899397425</c:v>
                </c:pt>
                <c:pt idx="4">
                  <c:v>-4.6037800846389763</c:v>
                </c:pt>
                <c:pt idx="5">
                  <c:v>-2.005501120371338</c:v>
                </c:pt>
                <c:pt idx="6">
                  <c:v>-3.8220169455786501</c:v>
                </c:pt>
                <c:pt idx="7">
                  <c:v>-6.7408701546687313</c:v>
                </c:pt>
                <c:pt idx="8">
                  <c:v>-4.2725519442400648</c:v>
                </c:pt>
                <c:pt idx="9">
                  <c:v>-5.0138420989435417</c:v>
                </c:pt>
                <c:pt idx="10">
                  <c:v>-6.0384141427593869</c:v>
                </c:pt>
                <c:pt idx="11">
                  <c:v>-9.0846598794293119</c:v>
                </c:pt>
                <c:pt idx="12">
                  <c:v>-9.4989468906237544</c:v>
                </c:pt>
                <c:pt idx="13">
                  <c:v>-8.2947008223498546</c:v>
                </c:pt>
                <c:pt idx="14">
                  <c:v>-10.043196750838838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8D-4E7B-BD09-88FD0756A340}"/>
            </c:ext>
          </c:extLst>
        </c:ser>
        <c:ser>
          <c:idx val="11"/>
          <c:order val="11"/>
          <c:tx>
            <c:strRef>
              <c:f>DiaData!$AC$35</c:f>
              <c:strCache>
                <c:ptCount val="1"/>
                <c:pt idx="0">
                  <c:v>Exp Slowenien</c:v>
                </c:pt>
              </c:strCache>
            </c:strRef>
          </c:tx>
          <c:spPr>
            <a:solidFill>
              <a:srgbClr val="A0BADA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DiaData!$AC$36:$AC$59</c:f>
              <c:numCache>
                <c:formatCode>#,##0\ \ </c:formatCode>
                <c:ptCount val="24"/>
                <c:pt idx="0">
                  <c:v>-18.599662943607786</c:v>
                </c:pt>
                <c:pt idx="1">
                  <c:v>-17.270686194950056</c:v>
                </c:pt>
                <c:pt idx="2">
                  <c:v>-13.404494679191453</c:v>
                </c:pt>
                <c:pt idx="3">
                  <c:v>-23.309639582734967</c:v>
                </c:pt>
                <c:pt idx="4">
                  <c:v>-21.36278819737468</c:v>
                </c:pt>
                <c:pt idx="5">
                  <c:v>-20.624812509590118</c:v>
                </c:pt>
                <c:pt idx="6">
                  <c:v>-24.158474830431576</c:v>
                </c:pt>
                <c:pt idx="7">
                  <c:v>-39.286188326587158</c:v>
                </c:pt>
                <c:pt idx="8">
                  <c:v>-27.599703656493407</c:v>
                </c:pt>
                <c:pt idx="9">
                  <c:v>-17.638627323188977</c:v>
                </c:pt>
                <c:pt idx="10">
                  <c:v>-25.822594265111366</c:v>
                </c:pt>
                <c:pt idx="11">
                  <c:v>-27.166509389657314</c:v>
                </c:pt>
                <c:pt idx="12">
                  <c:v>-26.817693005246873</c:v>
                </c:pt>
                <c:pt idx="13">
                  <c:v>-27.693274814114325</c:v>
                </c:pt>
                <c:pt idx="14">
                  <c:v>-14.161115125996556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8D-4E7B-BD09-88FD0756A340}"/>
            </c:ext>
          </c:extLst>
        </c:ser>
        <c:ser>
          <c:idx val="12"/>
          <c:order val="12"/>
          <c:tx>
            <c:strRef>
              <c:f>DiaData!$AD$35</c:f>
              <c:strCache>
                <c:ptCount val="1"/>
                <c:pt idx="0">
                  <c:v>Exp Ungarn</c:v>
                </c:pt>
              </c:strCache>
            </c:strRef>
          </c:tx>
          <c:spPr>
            <a:solidFill>
              <a:srgbClr val="0066A9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DiaData!$AD$36:$AD$59</c:f>
              <c:numCache>
                <c:formatCode>#,##0\ \ </c:formatCode>
                <c:ptCount val="24"/>
                <c:pt idx="0">
                  <c:v>-26.877474561157527</c:v>
                </c:pt>
                <c:pt idx="1">
                  <c:v>-22.089667594258479</c:v>
                </c:pt>
                <c:pt idx="2">
                  <c:v>-22.13369707529241</c:v>
                </c:pt>
                <c:pt idx="3">
                  <c:v>-20.395991402093568</c:v>
                </c:pt>
                <c:pt idx="4">
                  <c:v>-24.688646553387571</c:v>
                </c:pt>
                <c:pt idx="5">
                  <c:v>-28.412587064526914</c:v>
                </c:pt>
                <c:pt idx="6">
                  <c:v>-25.211138011362323</c:v>
                </c:pt>
                <c:pt idx="7">
                  <c:v>-8.9927487674795366</c:v>
                </c:pt>
                <c:pt idx="8">
                  <c:v>-20.358420969407408</c:v>
                </c:pt>
                <c:pt idx="9">
                  <c:v>-20.806869673326528</c:v>
                </c:pt>
                <c:pt idx="10">
                  <c:v>-24.901816228817477</c:v>
                </c:pt>
                <c:pt idx="11">
                  <c:v>-26.617886749457821</c:v>
                </c:pt>
                <c:pt idx="12">
                  <c:v>-23.599676128262615</c:v>
                </c:pt>
                <c:pt idx="13">
                  <c:v>-25.58913144021183</c:v>
                </c:pt>
                <c:pt idx="14">
                  <c:v>-22.964543552124226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8D-4E7B-BD09-88FD0756A340}"/>
            </c:ext>
          </c:extLst>
        </c:ser>
        <c:ser>
          <c:idx val="13"/>
          <c:order val="13"/>
          <c:tx>
            <c:strRef>
              <c:f>DiaData!$AE$35</c:f>
              <c:strCache>
                <c:ptCount val="1"/>
                <c:pt idx="0">
                  <c:v>Exp Tschechische Republik</c:v>
                </c:pt>
              </c:strCache>
            </c:strRef>
          </c:tx>
          <c:spPr>
            <a:solidFill>
              <a:srgbClr val="003882"/>
            </a:solidFill>
          </c:spPr>
          <c:invertIfNegative val="0"/>
          <c:cat>
            <c:multiLvlStrRef>
              <c:f>DiaData!$P$36:$Q$59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Mrz</c:v>
                  </c:pt>
                  <c:pt idx="3">
                    <c:v>Apr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Dez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Mrz</c:v>
                  </c:pt>
                  <c:pt idx="15">
                    <c:v>Apr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Dez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DiaData!$AE$36:$AE$59</c:f>
              <c:numCache>
                <c:formatCode>#,##0\ \ </c:formatCode>
                <c:ptCount val="24"/>
                <c:pt idx="0">
                  <c:v>-1.8348955219249474</c:v>
                </c:pt>
                <c:pt idx="1">
                  <c:v>-2.1962015147844767</c:v>
                </c:pt>
                <c:pt idx="2">
                  <c:v>-4.1240590407097777</c:v>
                </c:pt>
                <c:pt idx="3">
                  <c:v>-4.117363932193487</c:v>
                </c:pt>
                <c:pt idx="4">
                  <c:v>-5.4969606473147392</c:v>
                </c:pt>
                <c:pt idx="5">
                  <c:v>-2.8037647871262741</c:v>
                </c:pt>
                <c:pt idx="6">
                  <c:v>-1.710329393359864</c:v>
                </c:pt>
                <c:pt idx="7">
                  <c:v>-0.88887527822229495</c:v>
                </c:pt>
                <c:pt idx="8">
                  <c:v>-2.0619864016348619</c:v>
                </c:pt>
                <c:pt idx="9">
                  <c:v>-3.3535906619109515</c:v>
                </c:pt>
                <c:pt idx="10">
                  <c:v>-0.504417975830598</c:v>
                </c:pt>
                <c:pt idx="11">
                  <c:v>-0.16191087232519993</c:v>
                </c:pt>
                <c:pt idx="12">
                  <c:v>-0.29463255647893261</c:v>
                </c:pt>
                <c:pt idx="13">
                  <c:v>-0.13989534702835854</c:v>
                </c:pt>
                <c:pt idx="14">
                  <c:v>-1.5348004436703422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88D-4E7B-BD09-88FD0756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942464"/>
        <c:axId val="24944000"/>
      </c:barChart>
      <c:catAx>
        <c:axId val="249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944000"/>
        <c:crosses val="autoZero"/>
        <c:auto val="1"/>
        <c:lblAlgn val="ctr"/>
        <c:lblOffset val="100"/>
        <c:noMultiLvlLbl val="0"/>
      </c:catAx>
      <c:valAx>
        <c:axId val="24944000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D9DADB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 sz="800"/>
                  <a:t>Exporte</a:t>
                </a:r>
                <a:r>
                  <a:rPr lang="de-AT"/>
                  <a:t> (-)       %     </a:t>
                </a:r>
                <a:r>
                  <a:rPr lang="de-AT" sz="800"/>
                  <a:t>Importe</a:t>
                </a:r>
                <a:r>
                  <a:rPr lang="de-AT"/>
                  <a:t> (+)</a:t>
                </a:r>
              </a:p>
            </c:rich>
          </c:tx>
          <c:layout>
            <c:manualLayout>
              <c:xMode val="edge"/>
              <c:yMode val="edge"/>
              <c:x val="2.2736606453605063E-2"/>
              <c:y val="0.142651256575760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\ 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942464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1.1582581181135459E-2"/>
          <c:y val="0.8129404279010578"/>
          <c:w val="0.97683470524570304"/>
          <c:h val="0.16974355478292488"/>
        </c:manualLayout>
      </c:layout>
      <c:overlay val="1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87</xdr:row>
      <xdr:rowOff>0</xdr:rowOff>
    </xdr:from>
    <xdr:to>
      <xdr:col>11</xdr:col>
      <xdr:colOff>0</xdr:colOff>
      <xdr:row>118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EB1A589-6C8A-4275-9ADE-4470B52749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95</xdr:row>
      <xdr:rowOff>1</xdr:rowOff>
    </xdr:from>
    <xdr:to>
      <xdr:col>9</xdr:col>
      <xdr:colOff>0</xdr:colOff>
      <xdr:row>126</xdr:row>
      <xdr:rowOff>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0C727B9-C67D-4D03-819C-93B8E7C85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133</xdr:row>
      <xdr:rowOff>0</xdr:rowOff>
    </xdr:from>
    <xdr:to>
      <xdr:col>9</xdr:col>
      <xdr:colOff>0</xdr:colOff>
      <xdr:row>164</xdr:row>
      <xdr:rowOff>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FD474893-60F8-4BD3-9C99-C7D53B103B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20</xdr:col>
      <xdr:colOff>0</xdr:colOff>
      <xdr:row>126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C566A26-0B68-4C43-B8DB-516A68335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11</xdr:col>
      <xdr:colOff>0</xdr:colOff>
      <xdr:row>133</xdr:row>
      <xdr:rowOff>0</xdr:rowOff>
    </xdr:from>
    <xdr:to>
      <xdr:col>20</xdr:col>
      <xdr:colOff>0</xdr:colOff>
      <xdr:row>164</xdr:row>
      <xdr:rowOff>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D4E7CCB8-EEC6-4B88-B153-1A221DEC70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0.46067</cdr:x>
      <cdr:y>0.43912</cdr:y>
    </cdr:from>
    <cdr:to>
      <cdr:x>0.53933</cdr:x>
      <cdr:y>0.56088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593C5F83-7B13-4F81-8D7E-18C69861B3CD}"/>
            </a:ext>
          </a:extLst>
        </cdr:cNvPr>
        <cdr:cNvSpPr txBox="1"/>
      </cdr:nvSpPr>
      <cdr:spPr>
        <a:xfrm xmlns:a="http://schemas.openxmlformats.org/drawingml/2006/main">
          <a:off x="5355492" y="32978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0.05351</cdr:x>
      <cdr:y>0.85193</cdr:y>
    </cdr:from>
    <cdr:to>
      <cdr:x>0.97819</cdr:x>
      <cdr:y>0.99356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3CF6AE28-2C74-41D8-8B44-0F9531C906F5}"/>
            </a:ext>
          </a:extLst>
        </cdr:cNvPr>
        <cdr:cNvSpPr txBox="1"/>
      </cdr:nvSpPr>
      <cdr:spPr>
        <a:xfrm xmlns:a="http://schemas.openxmlformats.org/drawingml/2006/main">
          <a:off x="412333" y="3781424"/>
          <a:ext cx="7125330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inklusive berechneter monatlicher nicht erfasste Kleinkraftwerke, die mit der Jahreserhebung neu berechnet werden.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b) Schätzung auf Basis von installierter Leistung sowie meteorolgischen Messdaten.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0.46067</cdr:x>
      <cdr:y>0.43912</cdr:y>
    </cdr:from>
    <cdr:to>
      <cdr:x>0.53933</cdr:x>
      <cdr:y>0.56088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593C5F83-7B13-4F81-8D7E-18C69861B3CD}"/>
            </a:ext>
          </a:extLst>
        </cdr:cNvPr>
        <cdr:cNvSpPr txBox="1"/>
      </cdr:nvSpPr>
      <cdr:spPr>
        <a:xfrm xmlns:a="http://schemas.openxmlformats.org/drawingml/2006/main">
          <a:off x="5355492" y="32978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0.05107</cdr:x>
      <cdr:y>0.84465</cdr:y>
    </cdr:from>
    <cdr:to>
      <cdr:x>0.97575</cdr:x>
      <cdr:y>0.97639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3CF6AE28-2C74-41D8-8B44-0F9531C906F5}"/>
            </a:ext>
          </a:extLst>
        </cdr:cNvPr>
        <cdr:cNvSpPr txBox="1"/>
      </cdr:nvSpPr>
      <cdr:spPr>
        <a:xfrm xmlns:a="http://schemas.openxmlformats.org/drawingml/2006/main">
          <a:off x="393558" y="3749127"/>
          <a:ext cx="7125330" cy="584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inklusive berechneter monatlicher nicht erfasste Kleinkraftwerke, die mit der Jahreserhebung neu berechnet werden.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b) Schätzung auf Basis von installierter Leistung sowie meteorolgischen Messdaten.</a:t>
          </a:r>
        </a:p>
        <a:p xmlns:a="http://schemas.openxmlformats.org/drawingml/2006/main"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0.46067</cdr:x>
      <cdr:y>0.43912</cdr:y>
    </cdr:from>
    <cdr:to>
      <cdr:x>0.53933</cdr:x>
      <cdr:y>0.56088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593C5F83-7B13-4F81-8D7E-18C69861B3CD}"/>
            </a:ext>
          </a:extLst>
        </cdr:cNvPr>
        <cdr:cNvSpPr txBox="1"/>
      </cdr:nvSpPr>
      <cdr:spPr>
        <a:xfrm xmlns:a="http://schemas.openxmlformats.org/drawingml/2006/main">
          <a:off x="5355492" y="32978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0.05351</cdr:x>
      <cdr:y>0.84764</cdr:y>
    </cdr:from>
    <cdr:to>
      <cdr:x>0.97819</cdr:x>
      <cdr:y>0.99142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3CF6AE28-2C74-41D8-8B44-0F9531C906F5}"/>
            </a:ext>
          </a:extLst>
        </cdr:cNvPr>
        <cdr:cNvSpPr txBox="1"/>
      </cdr:nvSpPr>
      <cdr:spPr>
        <a:xfrm xmlns:a="http://schemas.openxmlformats.org/drawingml/2006/main">
          <a:off x="414372" y="3762374"/>
          <a:ext cx="7160560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inklusive berechneter monatlicher nicht erfasste Kleinkraftwerke, die mit der Jahreserhebung neu berechnet werden.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b) Schätzung auf Basis von installierter Leistung sowie meteorolgischen Messdaten.</a:t>
          </a:r>
        </a:p>
        <a:p xmlns:a="http://schemas.openxmlformats.org/drawingml/2006/main"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0.46067</cdr:x>
      <cdr:y>0.43912</cdr:y>
    </cdr:from>
    <cdr:to>
      <cdr:x>0.53933</cdr:x>
      <cdr:y>0.56088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593C5F83-7B13-4F81-8D7E-18C69861B3CD}"/>
            </a:ext>
          </a:extLst>
        </cdr:cNvPr>
        <cdr:cNvSpPr txBox="1"/>
      </cdr:nvSpPr>
      <cdr:spPr>
        <a:xfrm xmlns:a="http://schemas.openxmlformats.org/drawingml/2006/main">
          <a:off x="5355492" y="32978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0.05726</cdr:x>
      <cdr:y>0.85538</cdr:y>
    </cdr:from>
    <cdr:to>
      <cdr:x>0.98194</cdr:x>
      <cdr:y>0.98712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3CF6AE28-2C74-41D8-8B44-0F9531C906F5}"/>
            </a:ext>
          </a:extLst>
        </cdr:cNvPr>
        <cdr:cNvSpPr txBox="1"/>
      </cdr:nvSpPr>
      <cdr:spPr>
        <a:xfrm xmlns:a="http://schemas.openxmlformats.org/drawingml/2006/main">
          <a:off x="443411" y="3796752"/>
          <a:ext cx="7160560" cy="584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a) Umfasst unterjährig Kraftwerke aller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inklusive berechneter monatlicher nicht erfasste Kleinkraftwerke, die mit der Jahreserhebung neu berechnet werden.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b) Schätzung auf Basis von installierter Leistung sowie meteorolgischen Messdaten.</a:t>
          </a:r>
        </a:p>
        <a:p xmlns:a="http://schemas.openxmlformats.org/drawingml/2006/main"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82</xdr:row>
      <xdr:rowOff>0</xdr:rowOff>
    </xdr:from>
    <xdr:to>
      <xdr:col>8</xdr:col>
      <xdr:colOff>1</xdr:colOff>
      <xdr:row>113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3F139FE-5CAC-41F2-94B0-B0A27048EE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</xdr:colOff>
      <xdr:row>82</xdr:row>
      <xdr:rowOff>0</xdr:rowOff>
    </xdr:from>
    <xdr:to>
      <xdr:col>17</xdr:col>
      <xdr:colOff>0</xdr:colOff>
      <xdr:row>113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A26D4D6-9FBB-452F-9DD6-07C855DF23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-control.at/documents/1785851/1811447/ECA_PV_Erzeugung_Methodenbeschreibung2024.pdf" TargetMode="External"/><Relationship Id="rId1" Type="http://schemas.openxmlformats.org/officeDocument/2006/relationships/hyperlink" Target="https://www.e-control.at/documents/1785851/1811447/ECA_PV_Erzeugung_Methodenbeschreibung2024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autoPageBreaks="0" fitToPage="1"/>
  </sheetPr>
  <dimension ref="A1:L120"/>
  <sheetViews>
    <sheetView showGridLines="0" zoomScaleNormal="100" workbookViewId="0">
      <pane ySplit="7" topLeftCell="A29" activePane="bottomLeft" state="frozen"/>
      <selection activeCell="P17" sqref="P17"/>
      <selection pane="bottomLeft" sqref="A1:K1"/>
    </sheetView>
  </sheetViews>
  <sheetFormatPr baseColWidth="10" defaultColWidth="10.5703125" defaultRowHeight="11.25" x14ac:dyDescent="0.25"/>
  <cols>
    <col min="1" max="1" width="15" style="1" customWidth="1"/>
    <col min="2" max="11" width="16.28515625" style="1" customWidth="1"/>
    <col min="12" max="16384" width="10.5703125" style="1"/>
  </cols>
  <sheetData>
    <row r="1" spans="1:12" ht="24.7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24.75" customHeight="1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24.75" customHeight="1" x14ac:dyDescent="0.25">
      <c r="A3" s="120" t="s">
        <v>157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24.75" customHeight="1" x14ac:dyDescent="0.25">
      <c r="A4" s="121" t="s">
        <v>158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15" x14ac:dyDescent="0.25">
      <c r="A5" s="2"/>
      <c r="B5" s="105" t="s">
        <v>138</v>
      </c>
      <c r="C5" s="105" t="s">
        <v>120</v>
      </c>
      <c r="D5" s="105" t="s">
        <v>69</v>
      </c>
      <c r="E5" s="105" t="s">
        <v>119</v>
      </c>
      <c r="F5" s="105" t="s">
        <v>139</v>
      </c>
      <c r="G5" s="105" t="s">
        <v>75</v>
      </c>
      <c r="H5" s="105" t="s">
        <v>140</v>
      </c>
      <c r="I5" s="105" t="s">
        <v>118</v>
      </c>
      <c r="J5" s="105" t="s">
        <v>72</v>
      </c>
      <c r="K5" s="106" t="s">
        <v>141</v>
      </c>
    </row>
    <row r="6" spans="1:12" ht="22.5" customHeight="1" x14ac:dyDescent="0.25">
      <c r="A6" s="122" t="s">
        <v>2</v>
      </c>
      <c r="B6" s="123" t="s">
        <v>3</v>
      </c>
      <c r="C6" s="123"/>
      <c r="D6" s="124" t="s">
        <v>4</v>
      </c>
      <c r="E6" s="123" t="s">
        <v>5</v>
      </c>
      <c r="F6" s="123"/>
      <c r="G6" s="123"/>
      <c r="H6" s="123"/>
      <c r="I6" s="123"/>
      <c r="J6" s="123"/>
      <c r="K6" s="123"/>
    </row>
    <row r="7" spans="1:12" ht="79.5" customHeight="1" x14ac:dyDescent="0.25">
      <c r="A7" s="122"/>
      <c r="B7" s="4" t="s">
        <v>6</v>
      </c>
      <c r="C7" s="5" t="s">
        <v>7</v>
      </c>
      <c r="D7" s="125"/>
      <c r="E7" s="5" t="s">
        <v>8</v>
      </c>
      <c r="F7" s="4" t="s">
        <v>9</v>
      </c>
      <c r="G7" s="5" t="s">
        <v>10</v>
      </c>
      <c r="H7" s="4" t="s">
        <v>11</v>
      </c>
      <c r="I7" s="7" t="s">
        <v>12</v>
      </c>
      <c r="J7" s="7" t="s">
        <v>13</v>
      </c>
      <c r="K7" s="8" t="s">
        <v>14</v>
      </c>
    </row>
    <row r="8" spans="1:12" ht="2.25" customHeight="1" x14ac:dyDescent="0.25">
      <c r="A8" s="3"/>
      <c r="B8" s="4"/>
      <c r="C8" s="5"/>
      <c r="D8" s="6"/>
      <c r="E8" s="5"/>
      <c r="F8" s="4"/>
      <c r="G8" s="5"/>
      <c r="H8" s="4"/>
      <c r="I8" s="7"/>
      <c r="J8" s="7"/>
      <c r="K8" s="8"/>
    </row>
    <row r="9" spans="1:12" ht="21" customHeight="1" x14ac:dyDescent="0.25">
      <c r="A9" s="110">
        <v>2025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2" ht="15.75" customHeight="1" x14ac:dyDescent="0.25">
      <c r="A10" s="9" t="s">
        <v>15</v>
      </c>
      <c r="B10" s="10" t="s">
        <v>16</v>
      </c>
      <c r="C10" s="11" t="s">
        <v>16</v>
      </c>
      <c r="D10" s="10" t="s">
        <v>16</v>
      </c>
      <c r="E10" s="11" t="s">
        <v>16</v>
      </c>
      <c r="F10" s="10" t="s">
        <v>16</v>
      </c>
      <c r="G10" s="11" t="s">
        <v>16</v>
      </c>
      <c r="H10" s="10" t="s">
        <v>16</v>
      </c>
      <c r="I10" s="12" t="s">
        <v>16</v>
      </c>
      <c r="J10" s="12" t="s">
        <v>16</v>
      </c>
      <c r="K10" s="51" t="s">
        <v>16</v>
      </c>
    </row>
    <row r="11" spans="1:12" ht="15.75" customHeight="1" x14ac:dyDescent="0.25">
      <c r="A11" s="100">
        <v>45658</v>
      </c>
      <c r="B11" s="16">
        <v>6541.6229640000001</v>
      </c>
      <c r="C11" s="17">
        <v>2706.907009</v>
      </c>
      <c r="D11" s="16">
        <v>9248.5299730000006</v>
      </c>
      <c r="E11" s="17">
        <v>1896.510035</v>
      </c>
      <c r="F11" s="16">
        <v>7352.0199380000004</v>
      </c>
      <c r="G11" s="17">
        <v>492.49019700000002</v>
      </c>
      <c r="H11" s="16">
        <v>6859.5297410000003</v>
      </c>
      <c r="I11" s="17">
        <v>326.86384999999996</v>
      </c>
      <c r="J11" s="17">
        <v>166.59969000000001</v>
      </c>
      <c r="K11" s="16">
        <v>6366.0662010000005</v>
      </c>
      <c r="L11" s="103"/>
    </row>
    <row r="12" spans="1:12" ht="15.75" customHeight="1" x14ac:dyDescent="0.25">
      <c r="A12" s="100">
        <v>45689</v>
      </c>
      <c r="B12" s="16">
        <v>5924.390316</v>
      </c>
      <c r="C12" s="17">
        <v>2495.9784979999999</v>
      </c>
      <c r="D12" s="16">
        <v>8420.3688139999995</v>
      </c>
      <c r="E12" s="17">
        <v>1821.2835910000001</v>
      </c>
      <c r="F12" s="16">
        <v>6599.085223</v>
      </c>
      <c r="G12" s="17">
        <v>356.376305</v>
      </c>
      <c r="H12" s="16">
        <v>6242.7089179999994</v>
      </c>
      <c r="I12" s="17">
        <v>281.14931200000001</v>
      </c>
      <c r="J12" s="17">
        <v>172.472669</v>
      </c>
      <c r="K12" s="16">
        <v>5789.086937</v>
      </c>
    </row>
    <row r="13" spans="1:12" ht="15.75" customHeight="1" x14ac:dyDescent="0.25">
      <c r="A13" s="100">
        <v>45717</v>
      </c>
      <c r="B13" s="16">
        <v>5897.5856270000004</v>
      </c>
      <c r="C13" s="17">
        <v>2344.2178490000001</v>
      </c>
      <c r="D13" s="16">
        <v>8241.803476000001</v>
      </c>
      <c r="E13" s="17">
        <v>1464.8930479999999</v>
      </c>
      <c r="F13" s="16">
        <v>6776.9104280000001</v>
      </c>
      <c r="G13" s="17">
        <v>501.04601100000002</v>
      </c>
      <c r="H13" s="16">
        <v>6275.8644170000007</v>
      </c>
      <c r="I13" s="17">
        <v>260.43427200000002</v>
      </c>
      <c r="J13" s="17">
        <v>136.201234</v>
      </c>
      <c r="K13" s="16">
        <v>5879.2289110000002</v>
      </c>
    </row>
    <row r="14" spans="1:12" ht="15.75" customHeight="1" x14ac:dyDescent="0.25">
      <c r="A14" s="100">
        <v>45748</v>
      </c>
      <c r="B14" s="16" t="s" cm="1">
        <v>159</v>
      </c>
      <c r="C14" s="17" t="s" cm="1">
        <v>159</v>
      </c>
      <c r="D14" s="16" t="s">
        <v>160</v>
      </c>
      <c r="E14" s="17" t="s" cm="1">
        <v>159</v>
      </c>
      <c r="F14" s="16" t="s" cm="1">
        <v>159</v>
      </c>
      <c r="G14" s="17" t="s" cm="1">
        <v>159</v>
      </c>
      <c r="H14" s="16" t="s" cm="1">
        <v>159</v>
      </c>
      <c r="I14" s="17" t="s" cm="1">
        <v>159</v>
      </c>
      <c r="J14" s="17" t="s" cm="1">
        <v>159</v>
      </c>
      <c r="K14" s="16" t="s" cm="1">
        <v>159</v>
      </c>
    </row>
    <row r="15" spans="1:12" ht="15.75" customHeight="1" x14ac:dyDescent="0.25">
      <c r="A15" s="100">
        <v>45778</v>
      </c>
      <c r="B15" s="16" t="s" cm="1">
        <v>159</v>
      </c>
      <c r="C15" s="17" t="s" cm="1">
        <v>159</v>
      </c>
      <c r="D15" s="16" t="s">
        <v>160</v>
      </c>
      <c r="E15" s="17" t="s" cm="1">
        <v>159</v>
      </c>
      <c r="F15" s="16" t="s" cm="1">
        <v>159</v>
      </c>
      <c r="G15" s="17" t="s" cm="1">
        <v>159</v>
      </c>
      <c r="H15" s="16" t="s" cm="1">
        <v>159</v>
      </c>
      <c r="I15" s="17" t="s" cm="1">
        <v>159</v>
      </c>
      <c r="J15" s="17" t="s" cm="1">
        <v>159</v>
      </c>
      <c r="K15" s="16" t="s" cm="1">
        <v>159</v>
      </c>
    </row>
    <row r="16" spans="1:12" ht="15.75" customHeight="1" x14ac:dyDescent="0.25">
      <c r="A16" s="100">
        <v>45809</v>
      </c>
      <c r="B16" s="16" t="s" cm="1">
        <v>159</v>
      </c>
      <c r="C16" s="17" t="s" cm="1">
        <v>159</v>
      </c>
      <c r="D16" s="16" t="s">
        <v>160</v>
      </c>
      <c r="E16" s="17" t="s" cm="1">
        <v>159</v>
      </c>
      <c r="F16" s="16" t="s" cm="1">
        <v>159</v>
      </c>
      <c r="G16" s="17" t="s" cm="1">
        <v>159</v>
      </c>
      <c r="H16" s="16" t="s" cm="1">
        <v>159</v>
      </c>
      <c r="I16" s="17" t="s" cm="1">
        <v>159</v>
      </c>
      <c r="J16" s="17" t="s" cm="1">
        <v>159</v>
      </c>
      <c r="K16" s="16" t="s" cm="1">
        <v>159</v>
      </c>
    </row>
    <row r="17" spans="1:11" ht="15.75" customHeight="1" x14ac:dyDescent="0.25">
      <c r="A17" s="100">
        <v>45839</v>
      </c>
      <c r="B17" s="16" t="s" cm="1">
        <v>159</v>
      </c>
      <c r="C17" s="17" t="s" cm="1">
        <v>159</v>
      </c>
      <c r="D17" s="16" t="s">
        <v>160</v>
      </c>
      <c r="E17" s="17" t="s" cm="1">
        <v>159</v>
      </c>
      <c r="F17" s="16" t="s" cm="1">
        <v>159</v>
      </c>
      <c r="G17" s="17" t="s" cm="1">
        <v>159</v>
      </c>
      <c r="H17" s="16" t="s" cm="1">
        <v>159</v>
      </c>
      <c r="I17" s="17" t="s" cm="1">
        <v>159</v>
      </c>
      <c r="J17" s="17" t="s" cm="1">
        <v>159</v>
      </c>
      <c r="K17" s="16" t="s" cm="1">
        <v>159</v>
      </c>
    </row>
    <row r="18" spans="1:11" ht="15.75" customHeight="1" x14ac:dyDescent="0.25">
      <c r="A18" s="100">
        <v>45870</v>
      </c>
      <c r="B18" s="16" t="s" cm="1">
        <v>159</v>
      </c>
      <c r="C18" s="17" t="s" cm="1">
        <v>159</v>
      </c>
      <c r="D18" s="16" t="s">
        <v>160</v>
      </c>
      <c r="E18" s="17" t="s" cm="1">
        <v>159</v>
      </c>
      <c r="F18" s="16" t="s" cm="1">
        <v>159</v>
      </c>
      <c r="G18" s="17" t="s" cm="1">
        <v>159</v>
      </c>
      <c r="H18" s="16" t="s" cm="1">
        <v>159</v>
      </c>
      <c r="I18" s="17" t="s" cm="1">
        <v>159</v>
      </c>
      <c r="J18" s="17" t="s" cm="1">
        <v>159</v>
      </c>
      <c r="K18" s="16" t="s" cm="1">
        <v>159</v>
      </c>
    </row>
    <row r="19" spans="1:11" ht="15.75" customHeight="1" x14ac:dyDescent="0.25">
      <c r="A19" s="100">
        <v>45901</v>
      </c>
      <c r="B19" s="16" t="s" cm="1">
        <v>159</v>
      </c>
      <c r="C19" s="17" t="s" cm="1">
        <v>159</v>
      </c>
      <c r="D19" s="16" t="s">
        <v>160</v>
      </c>
      <c r="E19" s="17" t="s" cm="1">
        <v>159</v>
      </c>
      <c r="F19" s="16" t="s" cm="1">
        <v>159</v>
      </c>
      <c r="G19" s="17" t="s" cm="1">
        <v>159</v>
      </c>
      <c r="H19" s="16" t="s" cm="1">
        <v>159</v>
      </c>
      <c r="I19" s="17" t="s" cm="1">
        <v>159</v>
      </c>
      <c r="J19" s="17" t="s" cm="1">
        <v>159</v>
      </c>
      <c r="K19" s="16" t="s" cm="1">
        <v>159</v>
      </c>
    </row>
    <row r="20" spans="1:11" ht="15.75" customHeight="1" x14ac:dyDescent="0.25">
      <c r="A20" s="100">
        <v>45931</v>
      </c>
      <c r="B20" s="16" t="s" cm="1">
        <v>159</v>
      </c>
      <c r="C20" s="17" t="s" cm="1">
        <v>159</v>
      </c>
      <c r="D20" s="16" t="s">
        <v>160</v>
      </c>
      <c r="E20" s="17" t="s" cm="1">
        <v>159</v>
      </c>
      <c r="F20" s="16" t="s" cm="1">
        <v>159</v>
      </c>
      <c r="G20" s="17" t="s" cm="1">
        <v>159</v>
      </c>
      <c r="H20" s="16" t="s" cm="1">
        <v>159</v>
      </c>
      <c r="I20" s="17" t="s" cm="1">
        <v>159</v>
      </c>
      <c r="J20" s="17" t="s" cm="1">
        <v>159</v>
      </c>
      <c r="K20" s="16" t="s" cm="1">
        <v>159</v>
      </c>
    </row>
    <row r="21" spans="1:11" ht="15.75" customHeight="1" x14ac:dyDescent="0.25">
      <c r="A21" s="100">
        <v>45962</v>
      </c>
      <c r="B21" s="16" t="s" cm="1">
        <v>159</v>
      </c>
      <c r="C21" s="17" t="s" cm="1">
        <v>159</v>
      </c>
      <c r="D21" s="16" t="s">
        <v>160</v>
      </c>
      <c r="E21" s="17" t="s" cm="1">
        <v>159</v>
      </c>
      <c r="F21" s="16" t="s" cm="1">
        <v>159</v>
      </c>
      <c r="G21" s="17" t="s" cm="1">
        <v>159</v>
      </c>
      <c r="H21" s="16" t="s" cm="1">
        <v>159</v>
      </c>
      <c r="I21" s="17" t="s" cm="1">
        <v>159</v>
      </c>
      <c r="J21" s="17" t="s" cm="1">
        <v>159</v>
      </c>
      <c r="K21" s="16" t="s" cm="1">
        <v>159</v>
      </c>
    </row>
    <row r="22" spans="1:11" ht="15.75" customHeight="1" x14ac:dyDescent="0.25">
      <c r="A22" s="100">
        <v>45992</v>
      </c>
      <c r="B22" s="16" t="s" cm="1">
        <v>159</v>
      </c>
      <c r="C22" s="17" t="s" cm="1">
        <v>159</v>
      </c>
      <c r="D22" s="16" t="s">
        <v>160</v>
      </c>
      <c r="E22" s="17" t="s" cm="1">
        <v>159</v>
      </c>
      <c r="F22" s="16" t="s" cm="1">
        <v>159</v>
      </c>
      <c r="G22" s="17" t="s" cm="1">
        <v>159</v>
      </c>
      <c r="H22" s="16" t="s" cm="1">
        <v>159</v>
      </c>
      <c r="I22" s="17" t="s" cm="1">
        <v>159</v>
      </c>
      <c r="J22" s="17" t="s" cm="1">
        <v>159</v>
      </c>
      <c r="K22" s="16" t="s" cm="1">
        <v>159</v>
      </c>
    </row>
    <row r="23" spans="1:11" ht="21.75" customHeight="1" x14ac:dyDescent="0.25">
      <c r="A23" s="14" t="s">
        <v>17</v>
      </c>
      <c r="B23" s="22">
        <v>18363.598907</v>
      </c>
      <c r="C23" s="54">
        <v>7547.1033559999996</v>
      </c>
      <c r="D23" s="22">
        <v>25910.702262999999</v>
      </c>
      <c r="E23" s="54">
        <v>5182.6866740000005</v>
      </c>
      <c r="F23" s="22">
        <v>20728.015588999999</v>
      </c>
      <c r="G23" s="54">
        <v>1349.9125130000002</v>
      </c>
      <c r="H23" s="22">
        <v>19378.103075999999</v>
      </c>
      <c r="I23" s="54">
        <v>868.44743399999993</v>
      </c>
      <c r="J23" s="54">
        <v>475.27359300000001</v>
      </c>
      <c r="K23" s="22">
        <v>18034.382049</v>
      </c>
    </row>
    <row r="24" spans="1:11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1" ht="21" customHeight="1" x14ac:dyDescent="0.25">
      <c r="A25" s="111" t="s">
        <v>18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</row>
    <row r="26" spans="1:11" ht="15.75" customHeight="1" x14ac:dyDescent="0.25">
      <c r="A26" s="9" t="s">
        <v>15</v>
      </c>
      <c r="B26" s="10" t="s">
        <v>19</v>
      </c>
      <c r="C26" s="11" t="s">
        <v>19</v>
      </c>
      <c r="D26" s="10" t="s">
        <v>19</v>
      </c>
      <c r="E26" s="11" t="s">
        <v>19</v>
      </c>
      <c r="F26" s="10" t="s">
        <v>19</v>
      </c>
      <c r="G26" s="11" t="s">
        <v>19</v>
      </c>
      <c r="H26" s="10" t="s">
        <v>19</v>
      </c>
      <c r="I26" s="12" t="s">
        <v>19</v>
      </c>
      <c r="J26" s="12" t="s">
        <v>19</v>
      </c>
      <c r="K26" s="51" t="s">
        <v>19</v>
      </c>
    </row>
    <row r="27" spans="1:11" ht="15.75" customHeight="1" x14ac:dyDescent="0.25">
      <c r="A27" s="100">
        <v>45658</v>
      </c>
      <c r="B27" s="97">
        <v>-14.002234277370087</v>
      </c>
      <c r="C27" s="98">
        <v>50.585435761719523</v>
      </c>
      <c r="D27" s="97">
        <v>-1.6566296591971832</v>
      </c>
      <c r="E27" s="98">
        <v>-18.792852718502534</v>
      </c>
      <c r="F27" s="97">
        <v>4.0047529681060761</v>
      </c>
      <c r="G27" s="98">
        <v>22.341923666932452</v>
      </c>
      <c r="H27" s="97">
        <v>2.897453990720857</v>
      </c>
      <c r="I27" s="98">
        <v>3.5246618804837118</v>
      </c>
      <c r="J27" s="98">
        <v>-3.5513897474577494</v>
      </c>
      <c r="K27" s="97">
        <v>3.0457087617586454</v>
      </c>
    </row>
    <row r="28" spans="1:11" ht="15.75" customHeight="1" x14ac:dyDescent="0.25">
      <c r="A28" s="100">
        <v>45689</v>
      </c>
      <c r="B28" s="97">
        <v>-6.0586901309722947</v>
      </c>
      <c r="C28" s="98">
        <v>38.427117994218776</v>
      </c>
      <c r="D28" s="97">
        <v>3.8323689362421738</v>
      </c>
      <c r="E28" s="98">
        <v>-5.4950270215855035</v>
      </c>
      <c r="F28" s="97">
        <v>6.7399138824955962</v>
      </c>
      <c r="G28" s="98">
        <v>8.837660493159623</v>
      </c>
      <c r="H28" s="97">
        <v>6.6225974565305785</v>
      </c>
      <c r="I28" s="98">
        <v>7.6651184386025113</v>
      </c>
      <c r="J28" s="98">
        <v>20.477907584208253</v>
      </c>
      <c r="K28" s="97">
        <v>6.2087541348720539</v>
      </c>
    </row>
    <row r="29" spans="1:11" ht="15.75" customHeight="1" x14ac:dyDescent="0.25">
      <c r="A29" s="100">
        <v>45717</v>
      </c>
      <c r="B29" s="16">
        <v>-10.494706948040607</v>
      </c>
      <c r="C29" s="17">
        <v>46.052645298802766</v>
      </c>
      <c r="D29" s="16">
        <v>0.58166071121761331</v>
      </c>
      <c r="E29" s="17">
        <v>-20.113099926076917</v>
      </c>
      <c r="F29" s="16">
        <v>6.5479471161403655</v>
      </c>
      <c r="G29" s="17">
        <v>37.472442255942688</v>
      </c>
      <c r="H29" s="16">
        <v>4.66817297973052</v>
      </c>
      <c r="I29" s="17">
        <v>2.035602941869783</v>
      </c>
      <c r="J29" s="17">
        <v>-9.0190727027347091</v>
      </c>
      <c r="K29" s="16">
        <v>5.1548383375669307</v>
      </c>
    </row>
    <row r="30" spans="1:11" ht="15.75" customHeight="1" x14ac:dyDescent="0.25">
      <c r="A30" s="100">
        <v>45748</v>
      </c>
      <c r="B30" s="16" t="s">
        <v>160</v>
      </c>
      <c r="C30" s="17" t="s">
        <v>160</v>
      </c>
      <c r="D30" s="16" t="s">
        <v>160</v>
      </c>
      <c r="E30" s="17" t="s">
        <v>160</v>
      </c>
      <c r="F30" s="16" t="s">
        <v>160</v>
      </c>
      <c r="G30" s="17" t="s">
        <v>160</v>
      </c>
      <c r="H30" s="16" t="s">
        <v>160</v>
      </c>
      <c r="I30" s="17" t="s">
        <v>160</v>
      </c>
      <c r="J30" s="17" t="s">
        <v>160</v>
      </c>
      <c r="K30" s="16" t="s">
        <v>160</v>
      </c>
    </row>
    <row r="31" spans="1:11" ht="15.75" customHeight="1" x14ac:dyDescent="0.25">
      <c r="A31" s="100">
        <v>45778</v>
      </c>
      <c r="B31" s="16" t="s">
        <v>160</v>
      </c>
      <c r="C31" s="17" t="s">
        <v>160</v>
      </c>
      <c r="D31" s="16" t="s">
        <v>160</v>
      </c>
      <c r="E31" s="17" t="s">
        <v>160</v>
      </c>
      <c r="F31" s="16" t="s">
        <v>160</v>
      </c>
      <c r="G31" s="17" t="s">
        <v>160</v>
      </c>
      <c r="H31" s="16" t="s">
        <v>160</v>
      </c>
      <c r="I31" s="17" t="s">
        <v>160</v>
      </c>
      <c r="J31" s="17" t="s">
        <v>160</v>
      </c>
      <c r="K31" s="16" t="s">
        <v>160</v>
      </c>
    </row>
    <row r="32" spans="1:11" ht="15.75" customHeight="1" x14ac:dyDescent="0.25">
      <c r="A32" s="100">
        <v>45809</v>
      </c>
      <c r="B32" s="16" t="s">
        <v>160</v>
      </c>
      <c r="C32" s="17" t="s">
        <v>160</v>
      </c>
      <c r="D32" s="16" t="s">
        <v>160</v>
      </c>
      <c r="E32" s="17" t="s">
        <v>160</v>
      </c>
      <c r="F32" s="16" t="s">
        <v>160</v>
      </c>
      <c r="G32" s="17" t="s">
        <v>160</v>
      </c>
      <c r="H32" s="16" t="s">
        <v>160</v>
      </c>
      <c r="I32" s="17" t="s">
        <v>160</v>
      </c>
      <c r="J32" s="17" t="s">
        <v>160</v>
      </c>
      <c r="K32" s="16" t="s">
        <v>160</v>
      </c>
    </row>
    <row r="33" spans="1:11" ht="15.75" customHeight="1" x14ac:dyDescent="0.25">
      <c r="A33" s="100">
        <v>45839</v>
      </c>
      <c r="B33" s="16" t="s">
        <v>160</v>
      </c>
      <c r="C33" s="17" t="s">
        <v>160</v>
      </c>
      <c r="D33" s="16" t="s">
        <v>160</v>
      </c>
      <c r="E33" s="17" t="s">
        <v>160</v>
      </c>
      <c r="F33" s="16" t="s">
        <v>160</v>
      </c>
      <c r="G33" s="17" t="s">
        <v>160</v>
      </c>
      <c r="H33" s="16" t="s">
        <v>160</v>
      </c>
      <c r="I33" s="17" t="s">
        <v>160</v>
      </c>
      <c r="J33" s="17" t="s">
        <v>160</v>
      </c>
      <c r="K33" s="16" t="s">
        <v>160</v>
      </c>
    </row>
    <row r="34" spans="1:11" ht="15.75" customHeight="1" x14ac:dyDescent="0.25">
      <c r="A34" s="100">
        <v>45870</v>
      </c>
      <c r="B34" s="16" t="s">
        <v>160</v>
      </c>
      <c r="C34" s="17" t="s">
        <v>160</v>
      </c>
      <c r="D34" s="16" t="s">
        <v>160</v>
      </c>
      <c r="E34" s="17" t="s">
        <v>160</v>
      </c>
      <c r="F34" s="16" t="s">
        <v>160</v>
      </c>
      <c r="G34" s="17" t="s">
        <v>160</v>
      </c>
      <c r="H34" s="16" t="s">
        <v>160</v>
      </c>
      <c r="I34" s="17" t="s">
        <v>160</v>
      </c>
      <c r="J34" s="17" t="s">
        <v>160</v>
      </c>
      <c r="K34" s="16" t="s">
        <v>160</v>
      </c>
    </row>
    <row r="35" spans="1:11" ht="15.75" customHeight="1" x14ac:dyDescent="0.25">
      <c r="A35" s="100">
        <v>45901</v>
      </c>
      <c r="B35" s="16" t="s">
        <v>160</v>
      </c>
      <c r="C35" s="17" t="s">
        <v>160</v>
      </c>
      <c r="D35" s="16" t="s">
        <v>160</v>
      </c>
      <c r="E35" s="17" t="s">
        <v>160</v>
      </c>
      <c r="F35" s="16" t="s">
        <v>160</v>
      </c>
      <c r="G35" s="17" t="s">
        <v>160</v>
      </c>
      <c r="H35" s="16" t="s">
        <v>160</v>
      </c>
      <c r="I35" s="17" t="s">
        <v>160</v>
      </c>
      <c r="J35" s="17" t="s">
        <v>160</v>
      </c>
      <c r="K35" s="16" t="s">
        <v>160</v>
      </c>
    </row>
    <row r="36" spans="1:11" ht="15.75" customHeight="1" x14ac:dyDescent="0.25">
      <c r="A36" s="100">
        <v>45931</v>
      </c>
      <c r="B36" s="16" t="s">
        <v>160</v>
      </c>
      <c r="C36" s="17" t="s">
        <v>160</v>
      </c>
      <c r="D36" s="16" t="s">
        <v>160</v>
      </c>
      <c r="E36" s="17" t="s">
        <v>160</v>
      </c>
      <c r="F36" s="16" t="s">
        <v>160</v>
      </c>
      <c r="G36" s="17" t="s">
        <v>160</v>
      </c>
      <c r="H36" s="16" t="s">
        <v>160</v>
      </c>
      <c r="I36" s="17" t="s">
        <v>160</v>
      </c>
      <c r="J36" s="17" t="s">
        <v>160</v>
      </c>
      <c r="K36" s="16" t="s">
        <v>160</v>
      </c>
    </row>
    <row r="37" spans="1:11" ht="15.75" customHeight="1" x14ac:dyDescent="0.25">
      <c r="A37" s="100">
        <v>45962</v>
      </c>
      <c r="B37" s="16" t="s">
        <v>160</v>
      </c>
      <c r="C37" s="17" t="s">
        <v>160</v>
      </c>
      <c r="D37" s="16" t="s">
        <v>160</v>
      </c>
      <c r="E37" s="17" t="s">
        <v>160</v>
      </c>
      <c r="F37" s="16" t="s">
        <v>160</v>
      </c>
      <c r="G37" s="17" t="s">
        <v>160</v>
      </c>
      <c r="H37" s="16" t="s">
        <v>160</v>
      </c>
      <c r="I37" s="17" t="s">
        <v>160</v>
      </c>
      <c r="J37" s="17" t="s">
        <v>160</v>
      </c>
      <c r="K37" s="16" t="s">
        <v>160</v>
      </c>
    </row>
    <row r="38" spans="1:11" ht="15.75" customHeight="1" x14ac:dyDescent="0.25">
      <c r="A38" s="100">
        <v>45992</v>
      </c>
      <c r="B38" s="16" t="s">
        <v>160</v>
      </c>
      <c r="C38" s="17" t="s">
        <v>160</v>
      </c>
      <c r="D38" s="16" t="s">
        <v>160</v>
      </c>
      <c r="E38" s="17" t="s">
        <v>160</v>
      </c>
      <c r="F38" s="16" t="s">
        <v>160</v>
      </c>
      <c r="G38" s="17" t="s">
        <v>160</v>
      </c>
      <c r="H38" s="16" t="s">
        <v>160</v>
      </c>
      <c r="I38" s="17" t="s">
        <v>160</v>
      </c>
      <c r="J38" s="17" t="s">
        <v>160</v>
      </c>
      <c r="K38" s="16" t="s">
        <v>160</v>
      </c>
    </row>
    <row r="39" spans="1:11" ht="21.75" customHeight="1" x14ac:dyDescent="0.25">
      <c r="A39" s="14" t="s">
        <v>17</v>
      </c>
      <c r="B39" s="22">
        <v>-10.431552156847607</v>
      </c>
      <c r="C39" s="54">
        <v>44.976623080758046</v>
      </c>
      <c r="D39" s="22">
        <v>0.78829905690047286</v>
      </c>
      <c r="E39" s="54">
        <v>-14.986210589949293</v>
      </c>
      <c r="F39" s="22">
        <v>5.6917852171602501</v>
      </c>
      <c r="G39" s="54">
        <v>23.340413358292253</v>
      </c>
      <c r="H39" s="22">
        <v>4.6486667977467357</v>
      </c>
      <c r="I39" s="54">
        <v>4.3672759575215441</v>
      </c>
      <c r="J39" s="54">
        <v>2.0789098694885744</v>
      </c>
      <c r="K39" s="22">
        <v>4.7317472385653696</v>
      </c>
    </row>
    <row r="40" spans="1:11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21" customHeight="1" x14ac:dyDescent="0.25">
      <c r="A41" s="111" t="s">
        <v>18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15.75" customHeight="1" x14ac:dyDescent="0.25">
      <c r="A42" s="9" t="s">
        <v>15</v>
      </c>
      <c r="B42" s="10" t="s">
        <v>16</v>
      </c>
      <c r="C42" s="11" t="s">
        <v>16</v>
      </c>
      <c r="D42" s="10" t="s">
        <v>16</v>
      </c>
      <c r="E42" s="11" t="s">
        <v>16</v>
      </c>
      <c r="F42" s="10" t="s">
        <v>16</v>
      </c>
      <c r="G42" s="11" t="s">
        <v>16</v>
      </c>
      <c r="H42" s="10" t="s">
        <v>16</v>
      </c>
      <c r="I42" s="12" t="s">
        <v>16</v>
      </c>
      <c r="J42" s="12" t="s">
        <v>16</v>
      </c>
      <c r="K42" s="51" t="s">
        <v>16</v>
      </c>
    </row>
    <row r="43" spans="1:11" ht="15.75" customHeight="1" x14ac:dyDescent="0.25">
      <c r="A43" s="100">
        <v>45658</v>
      </c>
      <c r="B43" s="16">
        <v>-1065.1129890000002</v>
      </c>
      <c r="C43" s="17">
        <v>909.31815500000016</v>
      </c>
      <c r="D43" s="16">
        <v>-155.79483400000026</v>
      </c>
      <c r="E43" s="17">
        <v>-438.88789299999985</v>
      </c>
      <c r="F43" s="16">
        <v>283.09305900000072</v>
      </c>
      <c r="G43" s="17">
        <v>89.937922000000015</v>
      </c>
      <c r="H43" s="16">
        <v>193.15513699999974</v>
      </c>
      <c r="I43" s="17">
        <v>11.128599999999949</v>
      </c>
      <c r="J43" s="17">
        <v>-6.1344629999999825</v>
      </c>
      <c r="K43" s="16">
        <v>188.16100000000006</v>
      </c>
    </row>
    <row r="44" spans="1:11" ht="15.75" customHeight="1" x14ac:dyDescent="0.25">
      <c r="A44" s="100">
        <v>45689</v>
      </c>
      <c r="B44" s="16">
        <v>-382.0901070000009</v>
      </c>
      <c r="C44" s="17">
        <v>692.87912400000005</v>
      </c>
      <c r="D44" s="16">
        <v>310.78901699999915</v>
      </c>
      <c r="E44" s="17">
        <v>-105.89921600000002</v>
      </c>
      <c r="F44" s="16">
        <v>416.68823299999985</v>
      </c>
      <c r="G44" s="17">
        <v>28.937895000000026</v>
      </c>
      <c r="H44" s="16">
        <v>387.75033799999892</v>
      </c>
      <c r="I44" s="17">
        <v>20.016165000000001</v>
      </c>
      <c r="J44" s="17">
        <v>29.31557699999999</v>
      </c>
      <c r="K44" s="16">
        <v>338.41859599999952</v>
      </c>
    </row>
    <row r="45" spans="1:11" ht="15.75" customHeight="1" x14ac:dyDescent="0.25">
      <c r="A45" s="100">
        <v>45717</v>
      </c>
      <c r="B45" s="16">
        <v>-691.50583999999981</v>
      </c>
      <c r="C45" s="17">
        <v>739.16794100000016</v>
      </c>
      <c r="D45" s="16">
        <v>47.662101000001712</v>
      </c>
      <c r="E45" s="17">
        <v>-368.81566599999996</v>
      </c>
      <c r="F45" s="16">
        <v>416.4777669999994</v>
      </c>
      <c r="G45" s="17">
        <v>136.57586500000002</v>
      </c>
      <c r="H45" s="16">
        <v>279.90190200000052</v>
      </c>
      <c r="I45" s="17">
        <v>5.1956450000000416</v>
      </c>
      <c r="J45" s="17">
        <v>-13.501828000000017</v>
      </c>
      <c r="K45" s="16">
        <v>288.2080849999993</v>
      </c>
    </row>
    <row r="46" spans="1:11" ht="15.75" customHeight="1" x14ac:dyDescent="0.25">
      <c r="A46" s="100">
        <v>45748</v>
      </c>
      <c r="B46" s="16" t="s">
        <v>160</v>
      </c>
      <c r="C46" s="17" t="s">
        <v>160</v>
      </c>
      <c r="D46" s="16" t="s">
        <v>160</v>
      </c>
      <c r="E46" s="17" t="s">
        <v>160</v>
      </c>
      <c r="F46" s="16" t="s">
        <v>160</v>
      </c>
      <c r="G46" s="17" t="s">
        <v>160</v>
      </c>
      <c r="H46" s="16" t="s">
        <v>160</v>
      </c>
      <c r="I46" s="17" t="s">
        <v>160</v>
      </c>
      <c r="J46" s="17" t="s">
        <v>160</v>
      </c>
      <c r="K46" s="16" t="s">
        <v>160</v>
      </c>
    </row>
    <row r="47" spans="1:11" ht="15.75" customHeight="1" x14ac:dyDescent="0.25">
      <c r="A47" s="100">
        <v>45778</v>
      </c>
      <c r="B47" s="16" t="s">
        <v>160</v>
      </c>
      <c r="C47" s="17" t="s">
        <v>160</v>
      </c>
      <c r="D47" s="16" t="s">
        <v>160</v>
      </c>
      <c r="E47" s="17" t="s">
        <v>160</v>
      </c>
      <c r="F47" s="16" t="s">
        <v>160</v>
      </c>
      <c r="G47" s="17" t="s">
        <v>160</v>
      </c>
      <c r="H47" s="16" t="s">
        <v>160</v>
      </c>
      <c r="I47" s="17" t="s">
        <v>160</v>
      </c>
      <c r="J47" s="17" t="s">
        <v>160</v>
      </c>
      <c r="K47" s="16" t="s">
        <v>160</v>
      </c>
    </row>
    <row r="48" spans="1:11" ht="15.75" customHeight="1" x14ac:dyDescent="0.25">
      <c r="A48" s="100">
        <v>45809</v>
      </c>
      <c r="B48" s="16" t="s">
        <v>160</v>
      </c>
      <c r="C48" s="17" t="s">
        <v>160</v>
      </c>
      <c r="D48" s="16" t="s">
        <v>160</v>
      </c>
      <c r="E48" s="17" t="s">
        <v>160</v>
      </c>
      <c r="F48" s="16" t="s">
        <v>160</v>
      </c>
      <c r="G48" s="17" t="s">
        <v>160</v>
      </c>
      <c r="H48" s="16" t="s">
        <v>160</v>
      </c>
      <c r="I48" s="17" t="s">
        <v>160</v>
      </c>
      <c r="J48" s="17" t="s">
        <v>160</v>
      </c>
      <c r="K48" s="16" t="s">
        <v>160</v>
      </c>
    </row>
    <row r="49" spans="1:12" ht="15.75" customHeight="1" x14ac:dyDescent="0.25">
      <c r="A49" s="100">
        <v>45839</v>
      </c>
      <c r="B49" s="16" t="s">
        <v>160</v>
      </c>
      <c r="C49" s="17" t="s">
        <v>160</v>
      </c>
      <c r="D49" s="16" t="s">
        <v>160</v>
      </c>
      <c r="E49" s="17" t="s">
        <v>160</v>
      </c>
      <c r="F49" s="16" t="s">
        <v>160</v>
      </c>
      <c r="G49" s="17" t="s">
        <v>160</v>
      </c>
      <c r="H49" s="16" t="s">
        <v>160</v>
      </c>
      <c r="I49" s="17" t="s">
        <v>160</v>
      </c>
      <c r="J49" s="17" t="s">
        <v>160</v>
      </c>
      <c r="K49" s="16" t="s">
        <v>160</v>
      </c>
    </row>
    <row r="50" spans="1:12" ht="15.75" customHeight="1" x14ac:dyDescent="0.25">
      <c r="A50" s="100">
        <v>45870</v>
      </c>
      <c r="B50" s="16" t="s">
        <v>160</v>
      </c>
      <c r="C50" s="17" t="s">
        <v>160</v>
      </c>
      <c r="D50" s="16" t="s">
        <v>160</v>
      </c>
      <c r="E50" s="17" t="s">
        <v>160</v>
      </c>
      <c r="F50" s="16" t="s">
        <v>160</v>
      </c>
      <c r="G50" s="17" t="s">
        <v>160</v>
      </c>
      <c r="H50" s="16" t="s">
        <v>160</v>
      </c>
      <c r="I50" s="17" t="s">
        <v>160</v>
      </c>
      <c r="J50" s="17" t="s">
        <v>160</v>
      </c>
      <c r="K50" s="16" t="s">
        <v>160</v>
      </c>
    </row>
    <row r="51" spans="1:12" ht="15.75" customHeight="1" x14ac:dyDescent="0.25">
      <c r="A51" s="100">
        <v>45901</v>
      </c>
      <c r="B51" s="16" t="s">
        <v>160</v>
      </c>
      <c r="C51" s="17" t="s">
        <v>160</v>
      </c>
      <c r="D51" s="16" t="s">
        <v>160</v>
      </c>
      <c r="E51" s="17" t="s">
        <v>160</v>
      </c>
      <c r="F51" s="16" t="s">
        <v>160</v>
      </c>
      <c r="G51" s="17" t="s">
        <v>160</v>
      </c>
      <c r="H51" s="16" t="s">
        <v>160</v>
      </c>
      <c r="I51" s="17" t="s">
        <v>160</v>
      </c>
      <c r="J51" s="17" t="s">
        <v>160</v>
      </c>
      <c r="K51" s="16" t="s">
        <v>160</v>
      </c>
    </row>
    <row r="52" spans="1:12" ht="15.75" customHeight="1" x14ac:dyDescent="0.25">
      <c r="A52" s="100">
        <v>45931</v>
      </c>
      <c r="B52" s="16" t="s">
        <v>160</v>
      </c>
      <c r="C52" s="17" t="s">
        <v>160</v>
      </c>
      <c r="D52" s="16" t="s">
        <v>160</v>
      </c>
      <c r="E52" s="17" t="s">
        <v>160</v>
      </c>
      <c r="F52" s="16" t="s">
        <v>160</v>
      </c>
      <c r="G52" s="17" t="s">
        <v>160</v>
      </c>
      <c r="H52" s="16" t="s">
        <v>160</v>
      </c>
      <c r="I52" s="17" t="s">
        <v>160</v>
      </c>
      <c r="J52" s="17" t="s">
        <v>160</v>
      </c>
      <c r="K52" s="16" t="s">
        <v>160</v>
      </c>
    </row>
    <row r="53" spans="1:12" ht="15.75" customHeight="1" x14ac:dyDescent="0.25">
      <c r="A53" s="100">
        <v>45962</v>
      </c>
      <c r="B53" s="16" t="s">
        <v>160</v>
      </c>
      <c r="C53" s="17" t="s">
        <v>160</v>
      </c>
      <c r="D53" s="16" t="s">
        <v>160</v>
      </c>
      <c r="E53" s="17" t="s">
        <v>160</v>
      </c>
      <c r="F53" s="16" t="s">
        <v>160</v>
      </c>
      <c r="G53" s="17" t="s">
        <v>160</v>
      </c>
      <c r="H53" s="16" t="s">
        <v>160</v>
      </c>
      <c r="I53" s="17" t="s">
        <v>160</v>
      </c>
      <c r="J53" s="17" t="s">
        <v>160</v>
      </c>
      <c r="K53" s="16" t="s">
        <v>160</v>
      </c>
    </row>
    <row r="54" spans="1:12" ht="15.75" customHeight="1" x14ac:dyDescent="0.25">
      <c r="A54" s="100">
        <v>45992</v>
      </c>
      <c r="B54" s="16" t="s">
        <v>160</v>
      </c>
      <c r="C54" s="17" t="s">
        <v>160</v>
      </c>
      <c r="D54" s="16" t="s">
        <v>160</v>
      </c>
      <c r="E54" s="17" t="s">
        <v>160</v>
      </c>
      <c r="F54" s="16" t="s">
        <v>160</v>
      </c>
      <c r="G54" s="17" t="s">
        <v>160</v>
      </c>
      <c r="H54" s="16" t="s">
        <v>160</v>
      </c>
      <c r="I54" s="17" t="s">
        <v>160</v>
      </c>
      <c r="J54" s="17" t="s">
        <v>160</v>
      </c>
      <c r="K54" s="16" t="s">
        <v>160</v>
      </c>
    </row>
    <row r="55" spans="1:12" ht="21.75" customHeight="1" x14ac:dyDescent="0.25">
      <c r="A55" s="14" t="s">
        <v>17</v>
      </c>
      <c r="B55" s="22">
        <v>-2138.7089360000027</v>
      </c>
      <c r="C55" s="54">
        <v>2341.3652199999997</v>
      </c>
      <c r="D55" s="22">
        <v>202.65628399999696</v>
      </c>
      <c r="E55" s="54">
        <v>-913.60277499999938</v>
      </c>
      <c r="F55" s="22">
        <v>1116.259059</v>
      </c>
      <c r="G55" s="54">
        <v>255.45168200000035</v>
      </c>
      <c r="H55" s="22">
        <v>860.80737699999736</v>
      </c>
      <c r="I55" s="54">
        <v>36.34041000000002</v>
      </c>
      <c r="J55" s="54">
        <v>9.6792859999999337</v>
      </c>
      <c r="K55" s="22">
        <v>814.78768099999797</v>
      </c>
    </row>
    <row r="56" spans="1:12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2" ht="21" customHeight="1" x14ac:dyDescent="0.25">
      <c r="A57" s="117">
        <v>2024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</row>
    <row r="58" spans="1:12" ht="15.75" customHeight="1" x14ac:dyDescent="0.25">
      <c r="A58" s="9" t="s">
        <v>15</v>
      </c>
      <c r="B58" s="10" t="s">
        <v>16</v>
      </c>
      <c r="C58" s="11" t="s">
        <v>16</v>
      </c>
      <c r="D58" s="10" t="s">
        <v>16</v>
      </c>
      <c r="E58" s="11" t="s">
        <v>16</v>
      </c>
      <c r="F58" s="10" t="s">
        <v>16</v>
      </c>
      <c r="G58" s="11" t="s">
        <v>16</v>
      </c>
      <c r="H58" s="10" t="s">
        <v>16</v>
      </c>
      <c r="I58" s="12" t="s">
        <v>16</v>
      </c>
      <c r="J58" s="12" t="s">
        <v>16</v>
      </c>
      <c r="K58" s="51" t="s">
        <v>16</v>
      </c>
      <c r="L58" s="46"/>
    </row>
    <row r="59" spans="1:12" ht="15.75" customHeight="1" x14ac:dyDescent="0.25">
      <c r="A59" s="96">
        <v>45292</v>
      </c>
      <c r="B59" s="101">
        <v>7606.7359530000003</v>
      </c>
      <c r="C59" s="102">
        <v>1797.5888539999999</v>
      </c>
      <c r="D59" s="101">
        <v>9404.3248070000009</v>
      </c>
      <c r="E59" s="102">
        <v>2335.3979279999999</v>
      </c>
      <c r="F59" s="101">
        <v>7068.9268789999996</v>
      </c>
      <c r="G59" s="102">
        <v>402.55227500000001</v>
      </c>
      <c r="H59" s="101">
        <v>6666.3746040000005</v>
      </c>
      <c r="I59" s="102">
        <v>315.73525000000001</v>
      </c>
      <c r="J59" s="102">
        <v>172.73415299999999</v>
      </c>
      <c r="K59" s="101">
        <v>6177.9052010000005</v>
      </c>
      <c r="L59" s="99"/>
    </row>
    <row r="60" spans="1:12" ht="15.75" customHeight="1" x14ac:dyDescent="0.25">
      <c r="A60" s="96">
        <v>45323</v>
      </c>
      <c r="B60" s="101">
        <v>6306.4804230000009</v>
      </c>
      <c r="C60" s="102">
        <v>1803.0993739999999</v>
      </c>
      <c r="D60" s="101">
        <v>8109.5797970000003</v>
      </c>
      <c r="E60" s="102">
        <v>1927.1828070000001</v>
      </c>
      <c r="F60" s="101">
        <v>6182.3969900000002</v>
      </c>
      <c r="G60" s="102">
        <v>327.43840999999998</v>
      </c>
      <c r="H60" s="101">
        <v>5854.9585800000004</v>
      </c>
      <c r="I60" s="102">
        <v>261.13314700000001</v>
      </c>
      <c r="J60" s="102">
        <v>143.15709200000001</v>
      </c>
      <c r="K60" s="101">
        <v>5450.6683410000005</v>
      </c>
      <c r="L60" s="99"/>
    </row>
    <row r="61" spans="1:12" ht="15.75" customHeight="1" x14ac:dyDescent="0.25">
      <c r="A61" s="96">
        <v>45352</v>
      </c>
      <c r="B61" s="101">
        <v>6589.0914670000002</v>
      </c>
      <c r="C61" s="102">
        <v>1605.049908</v>
      </c>
      <c r="D61" s="101">
        <v>8194.1413749999992</v>
      </c>
      <c r="E61" s="102">
        <v>1833.7087139999999</v>
      </c>
      <c r="F61" s="101">
        <v>6360.4326610000007</v>
      </c>
      <c r="G61" s="102">
        <v>364.470146</v>
      </c>
      <c r="H61" s="101">
        <v>5995.9625150000002</v>
      </c>
      <c r="I61" s="102">
        <v>255.23862699999998</v>
      </c>
      <c r="J61" s="102">
        <v>149.70306200000002</v>
      </c>
      <c r="K61" s="101">
        <v>5591.0208260000009</v>
      </c>
      <c r="L61" s="99"/>
    </row>
    <row r="62" spans="1:12" ht="15.75" customHeight="1" x14ac:dyDescent="0.25">
      <c r="A62" s="96">
        <v>45383</v>
      </c>
      <c r="B62" s="101">
        <v>6889.2567869999993</v>
      </c>
      <c r="C62" s="102">
        <v>1163.0115759999999</v>
      </c>
      <c r="D62" s="101">
        <v>8052.2683629999992</v>
      </c>
      <c r="E62" s="102">
        <v>2153.3121060000003</v>
      </c>
      <c r="F62" s="101">
        <v>5898.9562570000007</v>
      </c>
      <c r="G62" s="102">
        <v>424.78257100000002</v>
      </c>
      <c r="H62" s="101">
        <v>5474.1736860000001</v>
      </c>
      <c r="I62" s="102">
        <v>231.017912</v>
      </c>
      <c r="J62" s="102">
        <v>135.20800500000001</v>
      </c>
      <c r="K62" s="101">
        <v>5107.9477690000003</v>
      </c>
      <c r="L62" s="99"/>
    </row>
    <row r="63" spans="1:12" ht="15.75" customHeight="1" x14ac:dyDescent="0.25">
      <c r="A63" s="96">
        <v>45413</v>
      </c>
      <c r="B63" s="101">
        <v>7321.3304349999999</v>
      </c>
      <c r="C63" s="102">
        <v>1014.011341</v>
      </c>
      <c r="D63" s="101">
        <v>8335.3417759999993</v>
      </c>
      <c r="E63" s="102">
        <v>2490.2037650000002</v>
      </c>
      <c r="F63" s="101">
        <v>5845.138011</v>
      </c>
      <c r="G63" s="102">
        <v>471.27916800000003</v>
      </c>
      <c r="H63" s="101">
        <v>5373.8588430000009</v>
      </c>
      <c r="I63" s="102">
        <v>231.34169800000001</v>
      </c>
      <c r="J63" s="102">
        <v>145.376237</v>
      </c>
      <c r="K63" s="101">
        <v>4997.1409080000003</v>
      </c>
      <c r="L63" s="99"/>
    </row>
    <row r="64" spans="1:12" ht="15.75" customHeight="1" x14ac:dyDescent="0.25">
      <c r="A64" s="96">
        <v>45444</v>
      </c>
      <c r="B64" s="101">
        <v>7390.1056270000008</v>
      </c>
      <c r="C64" s="102">
        <v>1006.677912</v>
      </c>
      <c r="D64" s="101">
        <v>8396.783539</v>
      </c>
      <c r="E64" s="102">
        <v>2405.9197230000004</v>
      </c>
      <c r="F64" s="101">
        <v>5990.863816</v>
      </c>
      <c r="G64" s="102">
        <v>577.81144200000006</v>
      </c>
      <c r="H64" s="101">
        <v>5413.0523739999999</v>
      </c>
      <c r="I64" s="102">
        <v>238.80760699999999</v>
      </c>
      <c r="J64" s="102">
        <v>142.26884200000001</v>
      </c>
      <c r="K64" s="101">
        <v>5031.9759249999997</v>
      </c>
      <c r="L64" s="99"/>
    </row>
    <row r="65" spans="1:12" ht="15.75" customHeight="1" x14ac:dyDescent="0.25">
      <c r="A65" s="96">
        <v>45474</v>
      </c>
      <c r="B65" s="101">
        <v>7443.3220250000004</v>
      </c>
      <c r="C65" s="102">
        <v>1167.243823</v>
      </c>
      <c r="D65" s="101">
        <v>8610.5658480000002</v>
      </c>
      <c r="E65" s="102">
        <v>2587.3459329999996</v>
      </c>
      <c r="F65" s="101">
        <v>6023.2199150000006</v>
      </c>
      <c r="G65" s="102">
        <v>459.70458100000002</v>
      </c>
      <c r="H65" s="101">
        <v>5563.5153339999997</v>
      </c>
      <c r="I65" s="102">
        <v>245.80659200000002</v>
      </c>
      <c r="J65" s="102">
        <v>144.65959599999999</v>
      </c>
      <c r="K65" s="101">
        <v>5173.0491459999994</v>
      </c>
      <c r="L65" s="99"/>
    </row>
    <row r="66" spans="1:12" ht="15.75" customHeight="1" x14ac:dyDescent="0.25">
      <c r="A66" s="96">
        <v>45505</v>
      </c>
      <c r="B66" s="101">
        <v>6052.5167189999993</v>
      </c>
      <c r="C66" s="102">
        <v>1763.2475240000001</v>
      </c>
      <c r="D66" s="101">
        <v>7815.7642429999996</v>
      </c>
      <c r="E66" s="102">
        <v>1894.6904490000002</v>
      </c>
      <c r="F66" s="101">
        <v>5921.0737939999999</v>
      </c>
      <c r="G66" s="102">
        <v>511.33838100000003</v>
      </c>
      <c r="H66" s="101">
        <v>5409.7354129999994</v>
      </c>
      <c r="I66" s="102">
        <v>234.73083400000002</v>
      </c>
      <c r="J66" s="102">
        <v>126.724537</v>
      </c>
      <c r="K66" s="101">
        <v>5048.2800420000003</v>
      </c>
      <c r="L66" s="99"/>
    </row>
    <row r="67" spans="1:12" ht="15.75" customHeight="1" x14ac:dyDescent="0.25">
      <c r="A67" s="96">
        <v>45536</v>
      </c>
      <c r="B67" s="101">
        <v>6300.1497609999997</v>
      </c>
      <c r="C67" s="102">
        <v>1586.6628809999997</v>
      </c>
      <c r="D67" s="101">
        <v>7886.812641999999</v>
      </c>
      <c r="E67" s="102">
        <v>1929.1207239999999</v>
      </c>
      <c r="F67" s="101">
        <v>5957.6919179999995</v>
      </c>
      <c r="G67" s="102">
        <v>495.60637500000001</v>
      </c>
      <c r="H67" s="101">
        <v>5462.0855430000001</v>
      </c>
      <c r="I67" s="102">
        <v>227.42947000000001</v>
      </c>
      <c r="J67" s="102">
        <v>137.06557599999999</v>
      </c>
      <c r="K67" s="101">
        <v>5097.5904970000001</v>
      </c>
      <c r="L67" s="99"/>
    </row>
    <row r="68" spans="1:12" ht="15.75" customHeight="1" x14ac:dyDescent="0.25">
      <c r="A68" s="96">
        <v>45566</v>
      </c>
      <c r="B68" s="101">
        <v>7309.6913550000008</v>
      </c>
      <c r="C68" s="102">
        <v>1090.4661880000001</v>
      </c>
      <c r="D68" s="101">
        <v>8400.1575430000012</v>
      </c>
      <c r="E68" s="102">
        <v>2199.3008519999998</v>
      </c>
      <c r="F68" s="101">
        <v>6200.856691</v>
      </c>
      <c r="G68" s="102">
        <v>345.16146500000002</v>
      </c>
      <c r="H68" s="101">
        <v>5855.6952259999998</v>
      </c>
      <c r="I68" s="102">
        <v>257.31439899999998</v>
      </c>
      <c r="J68" s="102">
        <v>156.90415200000001</v>
      </c>
      <c r="K68" s="101">
        <v>5441.4766749999999</v>
      </c>
      <c r="L68" s="99"/>
    </row>
    <row r="69" spans="1:12" ht="15.75" customHeight="1" x14ac:dyDescent="0.25">
      <c r="A69" s="96">
        <v>45597</v>
      </c>
      <c r="B69" s="101">
        <v>6343.4980360000009</v>
      </c>
      <c r="C69" s="102">
        <v>2206.3567699999999</v>
      </c>
      <c r="D69" s="101">
        <v>8549.8548060000012</v>
      </c>
      <c r="E69" s="102">
        <v>1867.7310189999998</v>
      </c>
      <c r="F69" s="101">
        <v>6682.1237869999995</v>
      </c>
      <c r="G69" s="102">
        <v>395.58562800000004</v>
      </c>
      <c r="H69" s="101">
        <v>6286.5381589999997</v>
      </c>
      <c r="I69" s="102">
        <v>272.61019699999997</v>
      </c>
      <c r="J69" s="102">
        <v>158.309361</v>
      </c>
      <c r="K69" s="101">
        <v>5855.6186010000001</v>
      </c>
      <c r="L69" s="99"/>
    </row>
    <row r="70" spans="1:12" ht="15.75" customHeight="1" x14ac:dyDescent="0.25">
      <c r="A70" s="96">
        <v>45627</v>
      </c>
      <c r="B70" s="101">
        <v>6351.9796649999998</v>
      </c>
      <c r="C70" s="102">
        <v>2719.5360519999999</v>
      </c>
      <c r="D70" s="101">
        <v>9071.5157170000002</v>
      </c>
      <c r="E70" s="102">
        <v>2078.870277</v>
      </c>
      <c r="F70" s="101">
        <v>6992.6454399999993</v>
      </c>
      <c r="G70" s="102">
        <v>436.57965200000001</v>
      </c>
      <c r="H70" s="101">
        <v>6556.0657879999999</v>
      </c>
      <c r="I70" s="102">
        <v>307.40925600000003</v>
      </c>
      <c r="J70" s="102">
        <v>159.093366</v>
      </c>
      <c r="K70" s="101">
        <v>6089.5631659999999</v>
      </c>
      <c r="L70" s="99"/>
    </row>
    <row r="71" spans="1:12" ht="21.75" customHeight="1" x14ac:dyDescent="0.25">
      <c r="A71" s="14" t="s">
        <v>17</v>
      </c>
      <c r="B71" s="22">
        <v>81904.158253000016</v>
      </c>
      <c r="C71" s="54">
        <v>18922.952203000001</v>
      </c>
      <c r="D71" s="22">
        <v>100827.11045600001</v>
      </c>
      <c r="E71" s="54">
        <v>25702.784297000006</v>
      </c>
      <c r="F71" s="22">
        <v>75124.326158999989</v>
      </c>
      <c r="G71" s="54">
        <v>5212.3100939999995</v>
      </c>
      <c r="H71" s="22">
        <v>69912.016065000003</v>
      </c>
      <c r="I71" s="54">
        <v>3078.5749889999997</v>
      </c>
      <c r="J71" s="54">
        <v>1771.2039790000001</v>
      </c>
      <c r="K71" s="22">
        <v>65062.237096999997</v>
      </c>
    </row>
    <row r="72" spans="1:12" ht="21.75" customHeight="1" x14ac:dyDescent="0.25">
      <c r="A72" s="14" t="s">
        <v>114</v>
      </c>
      <c r="B72" s="22">
        <v>20502.307843000002</v>
      </c>
      <c r="C72" s="54">
        <v>5205.7381359999999</v>
      </c>
      <c r="D72" s="22">
        <v>25708.045979000002</v>
      </c>
      <c r="E72" s="54">
        <v>6096.2894489999999</v>
      </c>
      <c r="F72" s="22">
        <v>19611.756529999999</v>
      </c>
      <c r="G72" s="54">
        <v>1094.4608309999999</v>
      </c>
      <c r="H72" s="22">
        <v>18517.295699000002</v>
      </c>
      <c r="I72" s="54">
        <v>832.10702399999991</v>
      </c>
      <c r="J72" s="54">
        <v>465.59430700000007</v>
      </c>
      <c r="K72" s="22">
        <v>17219.594368000002</v>
      </c>
    </row>
    <row r="73" spans="1:12" ht="21.75" customHeight="1" x14ac:dyDescent="0.25"/>
    <row r="74" spans="1:12" s="24" customFormat="1" ht="11.25" customHeight="1" x14ac:dyDescent="0.25">
      <c r="A74" s="112" t="s">
        <v>20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</row>
    <row r="75" spans="1:12" s="24" customFormat="1" ht="11.25" customHeight="1" x14ac:dyDescent="0.25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</row>
    <row r="76" spans="1:12" s="24" customFormat="1" ht="12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1:12" s="24" customFormat="1" ht="11.25" customHeight="1" x14ac:dyDescent="0.25">
      <c r="A77" s="115" t="s">
        <v>21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</row>
    <row r="78" spans="1:12" s="24" customFormat="1" ht="11.25" customHeight="1" x14ac:dyDescent="0.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</row>
    <row r="79" spans="1:12" s="24" customFormat="1" ht="12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2" ht="14.25" customHeight="1" x14ac:dyDescent="0.25">
      <c r="A80" s="26" t="s">
        <v>22</v>
      </c>
      <c r="B80" s="26"/>
      <c r="C80" s="26"/>
      <c r="D80" s="26"/>
      <c r="E80" s="26"/>
      <c r="F80" s="26"/>
      <c r="G80" s="26"/>
      <c r="H80" s="26"/>
      <c r="I80" s="26"/>
      <c r="J80" s="27"/>
      <c r="K80" s="25"/>
    </row>
    <row r="81" spans="1:11" ht="14.25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7"/>
      <c r="K81" s="25"/>
    </row>
    <row r="82" spans="1:11" ht="14.25" customHeight="1" x14ac:dyDescent="0.25">
      <c r="A82" s="28" t="s">
        <v>23</v>
      </c>
      <c r="B82" s="26"/>
      <c r="C82" s="26"/>
      <c r="D82" s="26"/>
      <c r="E82" s="26"/>
      <c r="F82" s="26"/>
      <c r="G82" s="26"/>
      <c r="H82" s="26"/>
      <c r="I82" s="26"/>
      <c r="J82" s="27"/>
      <c r="K82" s="25"/>
    </row>
    <row r="83" spans="1:11" ht="14.25" customHeight="1" x14ac:dyDescent="0.25">
      <c r="A83" s="29"/>
      <c r="J83" s="30"/>
      <c r="K83" s="31"/>
    </row>
    <row r="84" spans="1:11" ht="11.25" customHeight="1" x14ac:dyDescent="0.25">
      <c r="J84" s="31"/>
      <c r="K84" s="31"/>
    </row>
    <row r="85" spans="1:11" ht="15" customHeight="1" x14ac:dyDescent="0.25">
      <c r="A85" s="116" t="s">
        <v>24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</row>
    <row r="86" spans="1:11" ht="15" customHeight="1" x14ac:dyDescent="0.25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</row>
    <row r="87" spans="1:11" ht="15" customHeight="1" x14ac:dyDescent="0.25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</row>
    <row r="88" spans="1:1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  <row r="89" spans="1:1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  <row r="91" spans="1:1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1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1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1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</row>
    <row r="95" spans="1:1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1:1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1:1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1:1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1:1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</row>
    <row r="103" spans="1:1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</row>
    <row r="104" spans="1:1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</row>
    <row r="105" spans="1:1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</row>
    <row r="106" spans="1:1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</row>
    <row r="107" spans="1:1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</row>
    <row r="108" spans="1:1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</row>
    <row r="109" spans="1:1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</row>
    <row r="110" spans="1:1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</row>
    <row r="111" spans="1:1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</row>
    <row r="112" spans="1:1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</row>
    <row r="113" spans="1:1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</row>
    <row r="114" spans="1:1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</row>
    <row r="115" spans="1:1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</row>
    <row r="116" spans="1:1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</row>
    <row r="117" spans="1:1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</row>
    <row r="118" spans="1:11" ht="12" thickBo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1:11" ht="12" customHeight="1" thickTop="1" x14ac:dyDescent="0.25">
      <c r="A119" s="113" t="s">
        <v>23</v>
      </c>
      <c r="B119" s="113"/>
    </row>
    <row r="120" spans="1:11" ht="11.25" customHeight="1" x14ac:dyDescent="0.25">
      <c r="A120" s="114"/>
      <c r="B120" s="114"/>
    </row>
  </sheetData>
  <mergeCells count="16">
    <mergeCell ref="A1:K1"/>
    <mergeCell ref="A2:K2"/>
    <mergeCell ref="A3:K3"/>
    <mergeCell ref="A4:K4"/>
    <mergeCell ref="A6:A7"/>
    <mergeCell ref="B6:C6"/>
    <mergeCell ref="D6:D7"/>
    <mergeCell ref="E6:K6"/>
    <mergeCell ref="A9:K9"/>
    <mergeCell ref="A25:K25"/>
    <mergeCell ref="A41:K41"/>
    <mergeCell ref="A74:K75"/>
    <mergeCell ref="A119:B120"/>
    <mergeCell ref="A77:K78"/>
    <mergeCell ref="A85:K87"/>
    <mergeCell ref="A57:K57"/>
  </mergeCells>
  <conditionalFormatting sqref="A11:A22">
    <cfRule type="expression" dxfId="15" priority="6">
      <formula>ABS(SUM($B11))&gt;0</formula>
    </cfRule>
  </conditionalFormatting>
  <conditionalFormatting sqref="A27:A38">
    <cfRule type="expression" dxfId="14" priority="3">
      <formula>ABS(SUM($B27))&gt;0</formula>
    </cfRule>
  </conditionalFormatting>
  <conditionalFormatting sqref="A43:A54">
    <cfRule type="expression" dxfId="13" priority="2">
      <formula>ABS(SUM($B43))&gt;0</formula>
    </cfRule>
  </conditionalFormatting>
  <conditionalFormatting sqref="A59:K70">
    <cfRule type="expression" dxfId="12" priority="7">
      <formula>SUM($B11)&gt;1</formula>
    </cfRule>
  </conditionalFormatting>
  <printOptions horizontalCentered="1"/>
  <pageMargins left="0.27" right="0.17" top="0.19" bottom="0.2" header="0.17" footer="0.17"/>
  <pageSetup paperSize="9" scale="44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B57A178-4047-4D83-A51E-840282DACE78}">
            <xm:f>setup!$K$4=12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A72:K72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autoPageBreaks="0" fitToPage="1"/>
  </sheetPr>
  <dimension ref="A1:T166"/>
  <sheetViews>
    <sheetView showGridLines="0" tabSelected="1" topLeftCell="L1" zoomScaleNormal="100" workbookViewId="0">
      <pane ySplit="8" topLeftCell="A9" activePane="bottomLeft" state="frozen"/>
      <selection activeCell="P17" sqref="P17"/>
      <selection pane="bottomLeft" sqref="A1:T1"/>
    </sheetView>
  </sheetViews>
  <sheetFormatPr baseColWidth="10" defaultColWidth="10.5703125" defaultRowHeight="11.25" x14ac:dyDescent="0.25"/>
  <cols>
    <col min="1" max="1" width="19.85546875" style="1" customWidth="1"/>
    <col min="2" max="2" width="9.28515625" style="1" bestFit="1" customWidth="1"/>
    <col min="3" max="3" width="11" style="1" customWidth="1"/>
    <col min="4" max="9" width="12.5703125" style="1" customWidth="1"/>
    <col min="10" max="10" width="14.140625" style="1" customWidth="1"/>
    <col min="11" max="11" width="11.7109375" style="1" customWidth="1"/>
    <col min="12" max="13" width="12.5703125" style="1" customWidth="1"/>
    <col min="14" max="14" width="13" style="1" customWidth="1"/>
    <col min="15" max="15" width="12.5703125" style="1" customWidth="1"/>
    <col min="16" max="16" width="11.42578125" style="1" customWidth="1"/>
    <col min="17" max="17" width="12.42578125" style="1" customWidth="1"/>
    <col min="18" max="18" width="15.140625" style="1" customWidth="1"/>
    <col min="19" max="19" width="13.85546875" style="1" customWidth="1"/>
    <col min="20" max="20" width="12.5703125" style="1" customWidth="1"/>
    <col min="21" max="16384" width="10.5703125" style="1"/>
  </cols>
  <sheetData>
    <row r="1" spans="1:20" ht="24.7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24.75" customHeight="1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0" ht="24.75" customHeight="1" x14ac:dyDescent="0.25">
      <c r="A3" s="120" t="s">
        <v>161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20" ht="24.75" customHeight="1" x14ac:dyDescent="0.25">
      <c r="A4" s="121" t="s">
        <v>158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0" s="46" customFormat="1" ht="15" customHeight="1" x14ac:dyDescent="0.25">
      <c r="A5" s="99"/>
      <c r="B5" s="99" t="s">
        <v>142</v>
      </c>
      <c r="C5" s="99" t="s">
        <v>143</v>
      </c>
      <c r="D5" s="99" t="s">
        <v>144</v>
      </c>
      <c r="E5" s="99" t="s">
        <v>145</v>
      </c>
      <c r="F5" s="99" t="s">
        <v>146</v>
      </c>
      <c r="G5" s="99" t="s">
        <v>147</v>
      </c>
      <c r="H5" s="99" t="s">
        <v>148</v>
      </c>
      <c r="I5" s="99" t="s">
        <v>149</v>
      </c>
      <c r="J5" s="99" t="s">
        <v>135</v>
      </c>
      <c r="K5" s="99" t="s">
        <v>150</v>
      </c>
      <c r="L5" s="99" t="s">
        <v>151</v>
      </c>
      <c r="M5" s="99" t="s">
        <v>152</v>
      </c>
      <c r="N5" s="99" t="s">
        <v>153</v>
      </c>
      <c r="O5" s="99" t="s">
        <v>76</v>
      </c>
      <c r="P5" s="99" t="s">
        <v>137</v>
      </c>
      <c r="Q5" s="99" t="s">
        <v>154</v>
      </c>
      <c r="R5" s="99" t="s">
        <v>155</v>
      </c>
      <c r="S5" s="99" t="s">
        <v>156</v>
      </c>
      <c r="T5" s="99" t="s">
        <v>138</v>
      </c>
    </row>
    <row r="6" spans="1:20" ht="22.5" customHeight="1" x14ac:dyDescent="0.25">
      <c r="A6" s="122" t="s">
        <v>2</v>
      </c>
      <c r="B6" s="135" t="s">
        <v>25</v>
      </c>
      <c r="C6" s="135"/>
      <c r="D6" s="135"/>
      <c r="E6" s="132" t="s">
        <v>26</v>
      </c>
      <c r="F6" s="132"/>
      <c r="G6" s="132"/>
      <c r="H6" s="132"/>
      <c r="I6" s="132"/>
      <c r="J6" s="132"/>
      <c r="K6" s="132"/>
      <c r="L6" s="132"/>
      <c r="M6" s="132"/>
      <c r="N6" s="132"/>
      <c r="O6" s="130" t="s">
        <v>27</v>
      </c>
      <c r="P6" s="130" t="s">
        <v>28</v>
      </c>
      <c r="Q6" s="130" t="s">
        <v>29</v>
      </c>
      <c r="R6" s="131" t="s">
        <v>30</v>
      </c>
      <c r="S6" s="134" t="s">
        <v>31</v>
      </c>
      <c r="T6" s="136" t="s">
        <v>32</v>
      </c>
    </row>
    <row r="7" spans="1:20" ht="39" customHeight="1" x14ac:dyDescent="0.25">
      <c r="A7" s="122"/>
      <c r="B7" s="130" t="s">
        <v>33</v>
      </c>
      <c r="C7" s="130" t="s">
        <v>34</v>
      </c>
      <c r="D7" s="131" t="s">
        <v>35</v>
      </c>
      <c r="E7" s="132" t="s">
        <v>36</v>
      </c>
      <c r="F7" s="132"/>
      <c r="G7" s="132"/>
      <c r="H7" s="132"/>
      <c r="I7" s="132"/>
      <c r="J7" s="133" t="s">
        <v>37</v>
      </c>
      <c r="K7" s="134" t="s">
        <v>38</v>
      </c>
      <c r="L7" s="134" t="s">
        <v>39</v>
      </c>
      <c r="M7" s="128" t="s">
        <v>40</v>
      </c>
      <c r="N7" s="129" t="s">
        <v>41</v>
      </c>
      <c r="O7" s="130"/>
      <c r="P7" s="130"/>
      <c r="Q7" s="130"/>
      <c r="R7" s="131"/>
      <c r="S7" s="134"/>
      <c r="T7" s="136"/>
    </row>
    <row r="8" spans="1:20" ht="45" customHeight="1" x14ac:dyDescent="0.25">
      <c r="A8" s="122"/>
      <c r="B8" s="130"/>
      <c r="C8" s="130"/>
      <c r="D8" s="131"/>
      <c r="E8" s="34" t="s">
        <v>42</v>
      </c>
      <c r="F8" s="34" t="s">
        <v>43</v>
      </c>
      <c r="G8" s="34" t="s">
        <v>44</v>
      </c>
      <c r="H8" s="34" t="s">
        <v>45</v>
      </c>
      <c r="I8" s="34" t="s">
        <v>46</v>
      </c>
      <c r="J8" s="133"/>
      <c r="K8" s="134"/>
      <c r="L8" s="134"/>
      <c r="M8" s="128"/>
      <c r="N8" s="129"/>
      <c r="O8" s="130"/>
      <c r="P8" s="130"/>
      <c r="Q8" s="130"/>
      <c r="R8" s="131"/>
      <c r="S8" s="134"/>
      <c r="T8" s="136"/>
    </row>
    <row r="9" spans="1:20" ht="21" customHeight="1" x14ac:dyDescent="0.25">
      <c r="A9" s="110">
        <v>2025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spans="1:20" ht="15.75" customHeight="1" x14ac:dyDescent="0.25">
      <c r="A10" s="9" t="s">
        <v>15</v>
      </c>
      <c r="B10" s="11" t="s">
        <v>16</v>
      </c>
      <c r="C10" s="11" t="s">
        <v>16</v>
      </c>
      <c r="D10" s="10" t="s">
        <v>16</v>
      </c>
      <c r="E10" s="11" t="s">
        <v>16</v>
      </c>
      <c r="F10" s="11" t="s">
        <v>16</v>
      </c>
      <c r="G10" s="11" t="s">
        <v>16</v>
      </c>
      <c r="H10" s="11" t="s">
        <v>16</v>
      </c>
      <c r="I10" s="12" t="s">
        <v>16</v>
      </c>
      <c r="J10" s="51" t="s">
        <v>16</v>
      </c>
      <c r="K10" s="12" t="s">
        <v>16</v>
      </c>
      <c r="L10" s="11" t="s">
        <v>16</v>
      </c>
      <c r="M10" s="11" t="s">
        <v>16</v>
      </c>
      <c r="N10" s="10" t="s">
        <v>16</v>
      </c>
      <c r="O10" s="11" t="s">
        <v>16</v>
      </c>
      <c r="P10" s="11" t="s">
        <v>16</v>
      </c>
      <c r="Q10" s="11" t="s">
        <v>16</v>
      </c>
      <c r="R10" s="10" t="s">
        <v>16</v>
      </c>
      <c r="S10" s="11" t="s">
        <v>16</v>
      </c>
      <c r="T10" s="10" t="s">
        <v>16</v>
      </c>
    </row>
    <row r="11" spans="1:20" ht="15.75" customHeight="1" x14ac:dyDescent="0.25">
      <c r="A11" s="100">
        <v>45658</v>
      </c>
      <c r="B11" s="17">
        <v>1780.6898629999998</v>
      </c>
      <c r="C11" s="17">
        <v>1161.9528519999999</v>
      </c>
      <c r="D11" s="16">
        <v>2942.642715</v>
      </c>
      <c r="E11" s="17">
        <v>4.9063239999999997</v>
      </c>
      <c r="F11" s="17">
        <v>0</v>
      </c>
      <c r="G11" s="17">
        <v>145.04094599999999</v>
      </c>
      <c r="H11" s="17">
        <v>58.933070999999998</v>
      </c>
      <c r="I11" s="17">
        <v>1784.888886</v>
      </c>
      <c r="J11" s="16">
        <v>1993.769227</v>
      </c>
      <c r="K11" s="17">
        <v>290.143685</v>
      </c>
      <c r="L11" s="17">
        <v>124.271485</v>
      </c>
      <c r="M11" s="17">
        <v>82.087672000000012</v>
      </c>
      <c r="N11" s="16">
        <v>2490.2720690000001</v>
      </c>
      <c r="O11" s="17">
        <v>747.52660000000003</v>
      </c>
      <c r="P11" s="17">
        <v>361.18158</v>
      </c>
      <c r="Q11" s="17">
        <v>0</v>
      </c>
      <c r="R11" s="16">
        <v>1108.7081799999999</v>
      </c>
      <c r="S11" s="17">
        <v>0</v>
      </c>
      <c r="T11" s="16">
        <v>6541.6229640000001</v>
      </c>
    </row>
    <row r="12" spans="1:20" ht="15.75" customHeight="1" x14ac:dyDescent="0.25">
      <c r="A12" s="100">
        <v>45689</v>
      </c>
      <c r="B12" s="17">
        <v>1420.1412679999999</v>
      </c>
      <c r="C12" s="17">
        <v>1022.676831</v>
      </c>
      <c r="D12" s="16">
        <v>2442.8180990000001</v>
      </c>
      <c r="E12" s="17">
        <v>4.1264560000000001</v>
      </c>
      <c r="F12" s="17">
        <v>0</v>
      </c>
      <c r="G12" s="17">
        <v>124.16136299999999</v>
      </c>
      <c r="H12" s="17">
        <v>57.643295000000002</v>
      </c>
      <c r="I12" s="17">
        <v>1694.325188</v>
      </c>
      <c r="J12" s="16">
        <v>1880.256302</v>
      </c>
      <c r="K12" s="17">
        <v>270.56125099999997</v>
      </c>
      <c r="L12" s="17">
        <v>116.22524900000001</v>
      </c>
      <c r="M12" s="17">
        <v>69.223607000000001</v>
      </c>
      <c r="N12" s="16">
        <v>2336.2664089999998</v>
      </c>
      <c r="O12" s="17">
        <v>625.29979900000001</v>
      </c>
      <c r="P12" s="17">
        <v>520.00600900000006</v>
      </c>
      <c r="Q12" s="17">
        <v>0</v>
      </c>
      <c r="R12" s="16">
        <v>1145.3058080000001</v>
      </c>
      <c r="S12" s="17">
        <v>0</v>
      </c>
      <c r="T12" s="16">
        <v>5924.390316</v>
      </c>
    </row>
    <row r="13" spans="1:20" ht="15.75" customHeight="1" x14ac:dyDescent="0.25">
      <c r="A13" s="100">
        <v>45717</v>
      </c>
      <c r="B13" s="17">
        <v>1522.2963710000001</v>
      </c>
      <c r="C13" s="17">
        <v>867.62789300000009</v>
      </c>
      <c r="D13" s="16">
        <v>2389.9242640000002</v>
      </c>
      <c r="E13" s="17">
        <v>3.0940610000000004</v>
      </c>
      <c r="F13" s="17">
        <v>0</v>
      </c>
      <c r="G13" s="17">
        <v>144.30843299999998</v>
      </c>
      <c r="H13" s="17">
        <v>61.397796999999997</v>
      </c>
      <c r="I13" s="17">
        <v>1119.249767</v>
      </c>
      <c r="J13" s="16">
        <v>1328.050058</v>
      </c>
      <c r="K13" s="17">
        <v>300.47920699999997</v>
      </c>
      <c r="L13" s="17">
        <v>121.08764500000001</v>
      </c>
      <c r="M13" s="17">
        <v>66.746648000000008</v>
      </c>
      <c r="N13" s="16">
        <v>1816.363558</v>
      </c>
      <c r="O13" s="17">
        <v>857.57495800000004</v>
      </c>
      <c r="P13" s="17">
        <v>833.722847</v>
      </c>
      <c r="Q13" s="17">
        <v>0</v>
      </c>
      <c r="R13" s="16">
        <v>1691.2978049999999</v>
      </c>
      <c r="S13" s="17">
        <v>0</v>
      </c>
      <c r="T13" s="16">
        <v>5897.5856270000004</v>
      </c>
    </row>
    <row r="14" spans="1:20" ht="15.75" customHeight="1" x14ac:dyDescent="0.25">
      <c r="A14" s="100">
        <v>45748</v>
      </c>
      <c r="B14" s="17" t="s" cm="1">
        <v>159</v>
      </c>
      <c r="C14" s="17" t="s" cm="1">
        <v>159</v>
      </c>
      <c r="D14" s="16" t="s" cm="1">
        <v>159</v>
      </c>
      <c r="E14" s="17" t="s" cm="1">
        <v>159</v>
      </c>
      <c r="F14" s="17" t="s" cm="1">
        <v>159</v>
      </c>
      <c r="G14" s="17" t="s" cm="1">
        <v>159</v>
      </c>
      <c r="H14" s="17" t="s" cm="1">
        <v>159</v>
      </c>
      <c r="I14" s="17" t="s" cm="1">
        <v>159</v>
      </c>
      <c r="J14" s="16" t="s" cm="1">
        <v>159</v>
      </c>
      <c r="K14" s="17" t="s" cm="1">
        <v>159</v>
      </c>
      <c r="L14" s="17" t="s" cm="1">
        <v>159</v>
      </c>
      <c r="M14" s="17" t="s" cm="1">
        <v>159</v>
      </c>
      <c r="N14" s="16" t="s" cm="1">
        <v>159</v>
      </c>
      <c r="O14" s="17" t="s" cm="1">
        <v>159</v>
      </c>
      <c r="P14" s="17" t="s" cm="1">
        <v>159</v>
      </c>
      <c r="Q14" s="17" t="s" cm="1">
        <v>159</v>
      </c>
      <c r="R14" s="16" t="s" cm="1">
        <v>159</v>
      </c>
      <c r="S14" s="17" t="s" cm="1">
        <v>159</v>
      </c>
      <c r="T14" s="16" t="s" cm="1">
        <v>159</v>
      </c>
    </row>
    <row r="15" spans="1:20" ht="15.75" customHeight="1" x14ac:dyDescent="0.25">
      <c r="A15" s="100">
        <v>45778</v>
      </c>
      <c r="B15" s="17" t="s" cm="1">
        <v>159</v>
      </c>
      <c r="C15" s="17" t="s" cm="1">
        <v>159</v>
      </c>
      <c r="D15" s="16" t="s" cm="1">
        <v>159</v>
      </c>
      <c r="E15" s="17" t="s" cm="1">
        <v>159</v>
      </c>
      <c r="F15" s="17" t="s" cm="1">
        <v>159</v>
      </c>
      <c r="G15" s="17" t="s" cm="1">
        <v>159</v>
      </c>
      <c r="H15" s="17" t="s" cm="1">
        <v>159</v>
      </c>
      <c r="I15" s="17" t="s" cm="1">
        <v>159</v>
      </c>
      <c r="J15" s="16" t="s" cm="1">
        <v>159</v>
      </c>
      <c r="K15" s="17" t="s" cm="1">
        <v>159</v>
      </c>
      <c r="L15" s="17" t="s" cm="1">
        <v>159</v>
      </c>
      <c r="M15" s="17" t="s" cm="1">
        <v>159</v>
      </c>
      <c r="N15" s="16" t="s" cm="1">
        <v>159</v>
      </c>
      <c r="O15" s="17" t="s" cm="1">
        <v>159</v>
      </c>
      <c r="P15" s="17" t="s" cm="1">
        <v>159</v>
      </c>
      <c r="Q15" s="17" t="s" cm="1">
        <v>159</v>
      </c>
      <c r="R15" s="16" t="s" cm="1">
        <v>159</v>
      </c>
      <c r="S15" s="17" t="s" cm="1">
        <v>159</v>
      </c>
      <c r="T15" s="16" t="s" cm="1">
        <v>159</v>
      </c>
    </row>
    <row r="16" spans="1:20" ht="15.75" customHeight="1" x14ac:dyDescent="0.25">
      <c r="A16" s="100">
        <v>45809</v>
      </c>
      <c r="B16" s="17" t="s" cm="1">
        <v>159</v>
      </c>
      <c r="C16" s="17" t="s" cm="1">
        <v>159</v>
      </c>
      <c r="D16" s="16" t="s" cm="1">
        <v>159</v>
      </c>
      <c r="E16" s="17" t="s" cm="1">
        <v>159</v>
      </c>
      <c r="F16" s="17" t="s" cm="1">
        <v>159</v>
      </c>
      <c r="G16" s="17" t="s" cm="1">
        <v>159</v>
      </c>
      <c r="H16" s="17" t="s" cm="1">
        <v>159</v>
      </c>
      <c r="I16" s="17" t="s" cm="1">
        <v>159</v>
      </c>
      <c r="J16" s="16" t="s" cm="1">
        <v>159</v>
      </c>
      <c r="K16" s="17" t="s" cm="1">
        <v>159</v>
      </c>
      <c r="L16" s="17" t="s" cm="1">
        <v>159</v>
      </c>
      <c r="M16" s="17" t="s" cm="1">
        <v>159</v>
      </c>
      <c r="N16" s="16" t="s" cm="1">
        <v>159</v>
      </c>
      <c r="O16" s="17" t="s" cm="1">
        <v>159</v>
      </c>
      <c r="P16" s="17" t="s" cm="1">
        <v>159</v>
      </c>
      <c r="Q16" s="17" t="s" cm="1">
        <v>159</v>
      </c>
      <c r="R16" s="16" t="s" cm="1">
        <v>159</v>
      </c>
      <c r="S16" s="17" t="s" cm="1">
        <v>159</v>
      </c>
      <c r="T16" s="16" t="s" cm="1">
        <v>159</v>
      </c>
    </row>
    <row r="17" spans="1:20" ht="15.75" customHeight="1" x14ac:dyDescent="0.25">
      <c r="A17" s="100">
        <v>45839</v>
      </c>
      <c r="B17" s="17" t="s" cm="1">
        <v>159</v>
      </c>
      <c r="C17" s="17" t="s" cm="1">
        <v>159</v>
      </c>
      <c r="D17" s="16" t="s" cm="1">
        <v>159</v>
      </c>
      <c r="E17" s="17" t="s" cm="1">
        <v>159</v>
      </c>
      <c r="F17" s="17" t="s" cm="1">
        <v>159</v>
      </c>
      <c r="G17" s="17" t="s" cm="1">
        <v>159</v>
      </c>
      <c r="H17" s="17" t="s" cm="1">
        <v>159</v>
      </c>
      <c r="I17" s="17" t="s" cm="1">
        <v>159</v>
      </c>
      <c r="J17" s="16" t="s" cm="1">
        <v>159</v>
      </c>
      <c r="K17" s="17" t="s" cm="1">
        <v>159</v>
      </c>
      <c r="L17" s="17" t="s" cm="1">
        <v>159</v>
      </c>
      <c r="M17" s="17" t="s" cm="1">
        <v>159</v>
      </c>
      <c r="N17" s="16" t="s" cm="1">
        <v>159</v>
      </c>
      <c r="O17" s="17" t="s" cm="1">
        <v>159</v>
      </c>
      <c r="P17" s="17" t="s" cm="1">
        <v>159</v>
      </c>
      <c r="Q17" s="17" t="s" cm="1">
        <v>159</v>
      </c>
      <c r="R17" s="16" t="s" cm="1">
        <v>159</v>
      </c>
      <c r="S17" s="17" t="s" cm="1">
        <v>159</v>
      </c>
      <c r="T17" s="16" t="s" cm="1">
        <v>159</v>
      </c>
    </row>
    <row r="18" spans="1:20" ht="15.75" customHeight="1" x14ac:dyDescent="0.25">
      <c r="A18" s="100">
        <v>45870</v>
      </c>
      <c r="B18" s="17" t="s" cm="1">
        <v>159</v>
      </c>
      <c r="C18" s="17" t="s" cm="1">
        <v>159</v>
      </c>
      <c r="D18" s="16" t="s" cm="1">
        <v>159</v>
      </c>
      <c r="E18" s="17" t="s" cm="1">
        <v>159</v>
      </c>
      <c r="F18" s="17" t="s" cm="1">
        <v>159</v>
      </c>
      <c r="G18" s="17" t="s" cm="1">
        <v>159</v>
      </c>
      <c r="H18" s="17" t="s" cm="1">
        <v>159</v>
      </c>
      <c r="I18" s="17" t="s" cm="1">
        <v>159</v>
      </c>
      <c r="J18" s="16" t="s" cm="1">
        <v>159</v>
      </c>
      <c r="K18" s="17" t="s" cm="1">
        <v>159</v>
      </c>
      <c r="L18" s="17" t="s" cm="1">
        <v>159</v>
      </c>
      <c r="M18" s="17" t="s" cm="1">
        <v>159</v>
      </c>
      <c r="N18" s="16" t="s" cm="1">
        <v>159</v>
      </c>
      <c r="O18" s="17" t="s" cm="1">
        <v>159</v>
      </c>
      <c r="P18" s="17" t="s" cm="1">
        <v>159</v>
      </c>
      <c r="Q18" s="17" t="s" cm="1">
        <v>159</v>
      </c>
      <c r="R18" s="16" t="s" cm="1">
        <v>159</v>
      </c>
      <c r="S18" s="17" t="s" cm="1">
        <v>159</v>
      </c>
      <c r="T18" s="16" t="s" cm="1">
        <v>159</v>
      </c>
    </row>
    <row r="19" spans="1:20" ht="15.75" customHeight="1" x14ac:dyDescent="0.25">
      <c r="A19" s="100">
        <v>45901</v>
      </c>
      <c r="B19" s="17" t="s" cm="1">
        <v>159</v>
      </c>
      <c r="C19" s="17" t="s" cm="1">
        <v>159</v>
      </c>
      <c r="D19" s="16" t="s" cm="1">
        <v>159</v>
      </c>
      <c r="E19" s="17" t="s" cm="1">
        <v>159</v>
      </c>
      <c r="F19" s="17" t="s" cm="1">
        <v>159</v>
      </c>
      <c r="G19" s="17" t="s" cm="1">
        <v>159</v>
      </c>
      <c r="H19" s="17" t="s" cm="1">
        <v>159</v>
      </c>
      <c r="I19" s="17" t="s" cm="1">
        <v>159</v>
      </c>
      <c r="J19" s="16" t="s" cm="1">
        <v>159</v>
      </c>
      <c r="K19" s="17" t="s" cm="1">
        <v>159</v>
      </c>
      <c r="L19" s="17" t="s" cm="1">
        <v>159</v>
      </c>
      <c r="M19" s="17" t="s" cm="1">
        <v>159</v>
      </c>
      <c r="N19" s="16" t="s" cm="1">
        <v>159</v>
      </c>
      <c r="O19" s="17" t="s" cm="1">
        <v>159</v>
      </c>
      <c r="P19" s="17" t="s" cm="1">
        <v>159</v>
      </c>
      <c r="Q19" s="17" t="s" cm="1">
        <v>159</v>
      </c>
      <c r="R19" s="16" t="s" cm="1">
        <v>159</v>
      </c>
      <c r="S19" s="17" t="s" cm="1">
        <v>159</v>
      </c>
      <c r="T19" s="16" t="s" cm="1">
        <v>159</v>
      </c>
    </row>
    <row r="20" spans="1:20" ht="15.75" customHeight="1" x14ac:dyDescent="0.25">
      <c r="A20" s="100">
        <v>45931</v>
      </c>
      <c r="B20" s="17" t="s" cm="1">
        <v>159</v>
      </c>
      <c r="C20" s="17" t="s" cm="1">
        <v>159</v>
      </c>
      <c r="D20" s="16" t="s" cm="1">
        <v>159</v>
      </c>
      <c r="E20" s="17" t="s" cm="1">
        <v>159</v>
      </c>
      <c r="F20" s="17" t="s" cm="1">
        <v>159</v>
      </c>
      <c r="G20" s="17" t="s" cm="1">
        <v>159</v>
      </c>
      <c r="H20" s="17" t="s" cm="1">
        <v>159</v>
      </c>
      <c r="I20" s="17" t="s" cm="1">
        <v>159</v>
      </c>
      <c r="J20" s="16" t="s" cm="1">
        <v>159</v>
      </c>
      <c r="K20" s="17" t="s" cm="1">
        <v>159</v>
      </c>
      <c r="L20" s="17" t="s" cm="1">
        <v>159</v>
      </c>
      <c r="M20" s="17" t="s" cm="1">
        <v>159</v>
      </c>
      <c r="N20" s="16" t="s" cm="1">
        <v>159</v>
      </c>
      <c r="O20" s="17" t="s" cm="1">
        <v>159</v>
      </c>
      <c r="P20" s="17" t="s" cm="1">
        <v>159</v>
      </c>
      <c r="Q20" s="17" t="s" cm="1">
        <v>159</v>
      </c>
      <c r="R20" s="16" t="s" cm="1">
        <v>159</v>
      </c>
      <c r="S20" s="17" t="s" cm="1">
        <v>159</v>
      </c>
      <c r="T20" s="16" t="s" cm="1">
        <v>159</v>
      </c>
    </row>
    <row r="21" spans="1:20" ht="15.75" customHeight="1" x14ac:dyDescent="0.25">
      <c r="A21" s="100">
        <v>45962</v>
      </c>
      <c r="B21" s="17" t="s" cm="1">
        <v>159</v>
      </c>
      <c r="C21" s="17" t="s" cm="1">
        <v>159</v>
      </c>
      <c r="D21" s="16" t="s" cm="1">
        <v>159</v>
      </c>
      <c r="E21" s="17" t="s" cm="1">
        <v>159</v>
      </c>
      <c r="F21" s="17" t="s" cm="1">
        <v>159</v>
      </c>
      <c r="G21" s="17" t="s" cm="1">
        <v>159</v>
      </c>
      <c r="H21" s="17" t="s" cm="1">
        <v>159</v>
      </c>
      <c r="I21" s="17" t="s" cm="1">
        <v>159</v>
      </c>
      <c r="J21" s="16" t="s" cm="1">
        <v>159</v>
      </c>
      <c r="K21" s="17" t="s" cm="1">
        <v>159</v>
      </c>
      <c r="L21" s="17" t="s" cm="1">
        <v>159</v>
      </c>
      <c r="M21" s="17" t="s" cm="1">
        <v>159</v>
      </c>
      <c r="N21" s="16" t="s" cm="1">
        <v>159</v>
      </c>
      <c r="O21" s="17" t="s" cm="1">
        <v>159</v>
      </c>
      <c r="P21" s="17" t="s" cm="1">
        <v>159</v>
      </c>
      <c r="Q21" s="17" t="s" cm="1">
        <v>159</v>
      </c>
      <c r="R21" s="16" t="s" cm="1">
        <v>159</v>
      </c>
      <c r="S21" s="17" t="s" cm="1">
        <v>159</v>
      </c>
      <c r="T21" s="16" t="s" cm="1">
        <v>159</v>
      </c>
    </row>
    <row r="22" spans="1:20" ht="15.75" customHeight="1" x14ac:dyDescent="0.25">
      <c r="A22" s="100">
        <v>45992</v>
      </c>
      <c r="B22" s="17" t="s" cm="1">
        <v>159</v>
      </c>
      <c r="C22" s="17" t="s" cm="1">
        <v>159</v>
      </c>
      <c r="D22" s="16" t="s" cm="1">
        <v>159</v>
      </c>
      <c r="E22" s="17" t="s" cm="1">
        <v>159</v>
      </c>
      <c r="F22" s="17" t="s" cm="1">
        <v>159</v>
      </c>
      <c r="G22" s="17" t="s" cm="1">
        <v>159</v>
      </c>
      <c r="H22" s="17" t="s" cm="1">
        <v>159</v>
      </c>
      <c r="I22" s="17" t="s" cm="1">
        <v>159</v>
      </c>
      <c r="J22" s="16" t="s" cm="1">
        <v>159</v>
      </c>
      <c r="K22" s="17" t="s" cm="1">
        <v>159</v>
      </c>
      <c r="L22" s="17" t="s" cm="1">
        <v>159</v>
      </c>
      <c r="M22" s="17" t="s" cm="1">
        <v>159</v>
      </c>
      <c r="N22" s="16" t="s" cm="1">
        <v>159</v>
      </c>
      <c r="O22" s="17" t="s" cm="1">
        <v>159</v>
      </c>
      <c r="P22" s="17" t="s" cm="1">
        <v>159</v>
      </c>
      <c r="Q22" s="17" t="s" cm="1">
        <v>159</v>
      </c>
      <c r="R22" s="16" t="s" cm="1">
        <v>159</v>
      </c>
      <c r="S22" s="17" t="s" cm="1">
        <v>159</v>
      </c>
      <c r="T22" s="16" t="s" cm="1">
        <v>159</v>
      </c>
    </row>
    <row r="23" spans="1:20" ht="21.75" customHeight="1" x14ac:dyDescent="0.25">
      <c r="A23" s="14" t="s">
        <v>17</v>
      </c>
      <c r="B23" s="54">
        <v>4723.1275020000003</v>
      </c>
      <c r="C23" s="54">
        <v>3052.257576</v>
      </c>
      <c r="D23" s="22">
        <v>7775.3850780000002</v>
      </c>
      <c r="E23" s="54">
        <v>12.126840999999999</v>
      </c>
      <c r="F23" s="54">
        <v>0</v>
      </c>
      <c r="G23" s="54">
        <v>413.51074199999999</v>
      </c>
      <c r="H23" s="54">
        <v>177.974163</v>
      </c>
      <c r="I23" s="54">
        <v>4598.4638409999998</v>
      </c>
      <c r="J23" s="22">
        <v>5202.0755870000003</v>
      </c>
      <c r="K23" s="54">
        <v>861.18414299999995</v>
      </c>
      <c r="L23" s="22">
        <v>361.58437900000001</v>
      </c>
      <c r="M23" s="22">
        <v>218.05792700000001</v>
      </c>
      <c r="N23" s="22">
        <v>6642.9020360000004</v>
      </c>
      <c r="O23" s="22">
        <v>2230.4013570000002</v>
      </c>
      <c r="P23" s="22">
        <v>1714.9104360000001</v>
      </c>
      <c r="Q23" s="22">
        <v>0</v>
      </c>
      <c r="R23" s="22">
        <v>3945.3117929999999</v>
      </c>
      <c r="S23" s="22">
        <v>0</v>
      </c>
      <c r="T23" s="22">
        <v>18363.598907</v>
      </c>
    </row>
    <row r="24" spans="1:20" ht="13.35" customHeight="1" x14ac:dyDescent="0.25">
      <c r="A24" s="15"/>
    </row>
    <row r="25" spans="1:20" ht="21" customHeight="1" x14ac:dyDescent="0.25">
      <c r="A25" s="110" t="s">
        <v>18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</row>
    <row r="26" spans="1:20" ht="15.75" customHeight="1" x14ac:dyDescent="0.25">
      <c r="A26" s="9" t="s">
        <v>15</v>
      </c>
      <c r="B26" s="11" t="s">
        <v>19</v>
      </c>
      <c r="C26" s="11" t="s">
        <v>19</v>
      </c>
      <c r="D26" s="10" t="s">
        <v>19</v>
      </c>
      <c r="E26" s="11" t="s">
        <v>19</v>
      </c>
      <c r="F26" s="11" t="s">
        <v>19</v>
      </c>
      <c r="G26" s="11" t="s">
        <v>19</v>
      </c>
      <c r="H26" s="11" t="s">
        <v>19</v>
      </c>
      <c r="I26" s="12" t="s">
        <v>19</v>
      </c>
      <c r="J26" s="51" t="s">
        <v>19</v>
      </c>
      <c r="K26" s="12"/>
      <c r="L26" s="11" t="s">
        <v>19</v>
      </c>
      <c r="M26" s="11" t="s">
        <v>19</v>
      </c>
      <c r="N26" s="10" t="s">
        <v>19</v>
      </c>
      <c r="O26" s="11" t="s">
        <v>19</v>
      </c>
      <c r="P26" s="11" t="s">
        <v>19</v>
      </c>
      <c r="Q26" s="11" t="s">
        <v>19</v>
      </c>
      <c r="R26" s="10" t="s">
        <v>19</v>
      </c>
      <c r="S26" s="11" t="s">
        <v>19</v>
      </c>
      <c r="T26" s="10" t="s">
        <v>19</v>
      </c>
    </row>
    <row r="27" spans="1:20" ht="15.75" customHeight="1" x14ac:dyDescent="0.25">
      <c r="A27" s="100">
        <v>45658</v>
      </c>
      <c r="B27" s="98">
        <v>-33.588494587352436</v>
      </c>
      <c r="C27" s="17">
        <v>-17.584344924470681</v>
      </c>
      <c r="D27" s="16">
        <v>-28.073256593148763</v>
      </c>
      <c r="E27" s="17">
        <v>32.002312712898842</v>
      </c>
      <c r="F27" s="17" t="s">
        <v>160</v>
      </c>
      <c r="G27" s="17">
        <v>-13.65282974988763</v>
      </c>
      <c r="H27" s="17">
        <v>-14.213446348110562</v>
      </c>
      <c r="I27" s="17">
        <v>34.06545988699321</v>
      </c>
      <c r="J27" s="16">
        <v>26.850712301315639</v>
      </c>
      <c r="K27" s="17">
        <v>2.6271524064281122</v>
      </c>
      <c r="L27" s="17">
        <v>4.4529508286822539</v>
      </c>
      <c r="M27" s="17">
        <v>8.1375148780573792</v>
      </c>
      <c r="N27" s="16">
        <v>21.515512158541647</v>
      </c>
      <c r="O27" s="17">
        <v>-35.048634299462208</v>
      </c>
      <c r="P27" s="17">
        <v>14.54352429695755</v>
      </c>
      <c r="Q27" s="17" t="s">
        <v>160</v>
      </c>
      <c r="R27" s="16">
        <v>-24.38346982139096</v>
      </c>
      <c r="S27" s="17" t="s">
        <v>160</v>
      </c>
      <c r="T27" s="16">
        <v>-14.002234277370087</v>
      </c>
    </row>
    <row r="28" spans="1:20" ht="15.75" customHeight="1" x14ac:dyDescent="0.25">
      <c r="A28" s="100">
        <v>45689</v>
      </c>
      <c r="B28" s="98">
        <v>-41.960896518548779</v>
      </c>
      <c r="C28" s="19">
        <v>-4.963910507481911</v>
      </c>
      <c r="D28" s="18">
        <v>-30.660123894737005</v>
      </c>
      <c r="E28" s="19">
        <v>-5.1992663059460105</v>
      </c>
      <c r="F28" s="19" t="s">
        <v>160</v>
      </c>
      <c r="G28" s="19">
        <v>-19.317809546763549</v>
      </c>
      <c r="H28" s="19">
        <v>-10.741039142539851</v>
      </c>
      <c r="I28" s="19">
        <v>126.14792635304815</v>
      </c>
      <c r="J28" s="18">
        <v>93.435427185984778</v>
      </c>
      <c r="K28" s="19">
        <v>2.0157265700386469</v>
      </c>
      <c r="L28" s="19">
        <v>1.3998559283223471</v>
      </c>
      <c r="M28" s="19">
        <v>9.0236720708584723</v>
      </c>
      <c r="N28" s="18">
        <v>65.064806534934675</v>
      </c>
      <c r="O28" s="19">
        <v>-37.821925369588968</v>
      </c>
      <c r="P28" s="19">
        <v>43.452001204707038</v>
      </c>
      <c r="Q28" s="19" t="s">
        <v>160</v>
      </c>
      <c r="R28" s="18">
        <v>-16.28826404448877</v>
      </c>
      <c r="S28" s="19" t="s">
        <v>160</v>
      </c>
      <c r="T28" s="18">
        <v>-6.0586901309722947</v>
      </c>
    </row>
    <row r="29" spans="1:20" ht="15.75" customHeight="1" x14ac:dyDescent="0.25">
      <c r="A29" s="100">
        <v>45717</v>
      </c>
      <c r="B29" s="17">
        <v>-37.382294392704246</v>
      </c>
      <c r="C29" s="19">
        <v>-21.296962356437884</v>
      </c>
      <c r="D29" s="18">
        <v>-32.36387914862587</v>
      </c>
      <c r="E29" s="19">
        <v>98.805455926329074</v>
      </c>
      <c r="F29" s="19" t="s">
        <v>160</v>
      </c>
      <c r="G29" s="19">
        <v>-23.772856704355966</v>
      </c>
      <c r="H29" s="19">
        <v>5.1098756890743022</v>
      </c>
      <c r="I29" s="19">
        <v>72.995482686300107</v>
      </c>
      <c r="J29" s="18">
        <v>48.17603492930909</v>
      </c>
      <c r="K29" s="19">
        <v>-3.4992752374356693</v>
      </c>
      <c r="L29" s="19">
        <v>-1.652478419958219</v>
      </c>
      <c r="M29" s="19">
        <v>-3.6787071731680845</v>
      </c>
      <c r="N29" s="18">
        <v>29.73485995271583</v>
      </c>
      <c r="O29" s="19">
        <v>-19.696401846429513</v>
      </c>
      <c r="P29" s="19">
        <v>41.882639853609994</v>
      </c>
      <c r="Q29" s="19" t="s">
        <v>160</v>
      </c>
      <c r="R29" s="18">
        <v>2.1604802329941766</v>
      </c>
      <c r="S29" s="19" t="s">
        <v>160</v>
      </c>
      <c r="T29" s="18">
        <v>-10.494706948040607</v>
      </c>
    </row>
    <row r="30" spans="1:20" ht="15.75" customHeight="1" x14ac:dyDescent="0.25">
      <c r="A30" s="100">
        <v>45748</v>
      </c>
      <c r="B30" s="17" t="s">
        <v>160</v>
      </c>
      <c r="C30" s="19" t="s">
        <v>160</v>
      </c>
      <c r="D30" s="18" t="s">
        <v>160</v>
      </c>
      <c r="E30" s="19" t="s">
        <v>160</v>
      </c>
      <c r="F30" s="19" t="s">
        <v>160</v>
      </c>
      <c r="G30" s="19" t="s">
        <v>160</v>
      </c>
      <c r="H30" s="19" t="s">
        <v>160</v>
      </c>
      <c r="I30" s="19" t="s">
        <v>160</v>
      </c>
      <c r="J30" s="18" t="s">
        <v>160</v>
      </c>
      <c r="K30" s="19" t="s">
        <v>160</v>
      </c>
      <c r="L30" s="19" t="s">
        <v>160</v>
      </c>
      <c r="M30" s="19" t="s">
        <v>160</v>
      </c>
      <c r="N30" s="18" t="s">
        <v>160</v>
      </c>
      <c r="O30" s="19" t="s">
        <v>160</v>
      </c>
      <c r="P30" s="19" t="s">
        <v>160</v>
      </c>
      <c r="Q30" s="19" t="s">
        <v>160</v>
      </c>
      <c r="R30" s="18" t="s">
        <v>160</v>
      </c>
      <c r="S30" s="19" t="s">
        <v>160</v>
      </c>
      <c r="T30" s="18" t="s">
        <v>160</v>
      </c>
    </row>
    <row r="31" spans="1:20" ht="15.75" customHeight="1" x14ac:dyDescent="0.25">
      <c r="A31" s="100">
        <v>45778</v>
      </c>
      <c r="B31" s="17" t="s">
        <v>160</v>
      </c>
      <c r="C31" s="19" t="s">
        <v>160</v>
      </c>
      <c r="D31" s="18" t="s">
        <v>160</v>
      </c>
      <c r="E31" s="19" t="s">
        <v>160</v>
      </c>
      <c r="F31" s="19" t="s">
        <v>160</v>
      </c>
      <c r="G31" s="19" t="s">
        <v>160</v>
      </c>
      <c r="H31" s="19" t="s">
        <v>160</v>
      </c>
      <c r="I31" s="19" t="s">
        <v>160</v>
      </c>
      <c r="J31" s="18" t="s">
        <v>160</v>
      </c>
      <c r="K31" s="19" t="s">
        <v>160</v>
      </c>
      <c r="L31" s="19" t="s">
        <v>160</v>
      </c>
      <c r="M31" s="19" t="s">
        <v>160</v>
      </c>
      <c r="N31" s="18" t="s">
        <v>160</v>
      </c>
      <c r="O31" s="19" t="s">
        <v>160</v>
      </c>
      <c r="P31" s="19" t="s">
        <v>160</v>
      </c>
      <c r="Q31" s="19" t="s">
        <v>160</v>
      </c>
      <c r="R31" s="18" t="s">
        <v>160</v>
      </c>
      <c r="S31" s="19" t="s">
        <v>160</v>
      </c>
      <c r="T31" s="18" t="s">
        <v>160</v>
      </c>
    </row>
    <row r="32" spans="1:20" ht="15.75" customHeight="1" x14ac:dyDescent="0.25">
      <c r="A32" s="100">
        <v>45809</v>
      </c>
      <c r="B32" s="17" t="s">
        <v>160</v>
      </c>
      <c r="C32" s="19" t="s">
        <v>160</v>
      </c>
      <c r="D32" s="18" t="s">
        <v>160</v>
      </c>
      <c r="E32" s="19" t="s">
        <v>160</v>
      </c>
      <c r="F32" s="19" t="s">
        <v>160</v>
      </c>
      <c r="G32" s="19" t="s">
        <v>160</v>
      </c>
      <c r="H32" s="19" t="s">
        <v>160</v>
      </c>
      <c r="I32" s="19" t="s">
        <v>160</v>
      </c>
      <c r="J32" s="18" t="s">
        <v>160</v>
      </c>
      <c r="K32" s="19" t="s">
        <v>160</v>
      </c>
      <c r="L32" s="19" t="s">
        <v>160</v>
      </c>
      <c r="M32" s="19" t="s">
        <v>160</v>
      </c>
      <c r="N32" s="18" t="s">
        <v>160</v>
      </c>
      <c r="O32" s="19" t="s">
        <v>160</v>
      </c>
      <c r="P32" s="19" t="s">
        <v>160</v>
      </c>
      <c r="Q32" s="19" t="s">
        <v>160</v>
      </c>
      <c r="R32" s="18" t="s">
        <v>160</v>
      </c>
      <c r="S32" s="19" t="s">
        <v>160</v>
      </c>
      <c r="T32" s="18" t="s">
        <v>160</v>
      </c>
    </row>
    <row r="33" spans="1:20" ht="15.75" customHeight="1" x14ac:dyDescent="0.25">
      <c r="A33" s="100">
        <v>45839</v>
      </c>
      <c r="B33" s="17" t="s">
        <v>160</v>
      </c>
      <c r="C33" s="19" t="s">
        <v>160</v>
      </c>
      <c r="D33" s="18" t="s">
        <v>160</v>
      </c>
      <c r="E33" s="19" t="s">
        <v>160</v>
      </c>
      <c r="F33" s="19" t="s">
        <v>160</v>
      </c>
      <c r="G33" s="19" t="s">
        <v>160</v>
      </c>
      <c r="H33" s="19" t="s">
        <v>160</v>
      </c>
      <c r="I33" s="19" t="s">
        <v>160</v>
      </c>
      <c r="J33" s="18" t="s">
        <v>160</v>
      </c>
      <c r="K33" s="19" t="s">
        <v>160</v>
      </c>
      <c r="L33" s="19" t="s">
        <v>160</v>
      </c>
      <c r="M33" s="19" t="s">
        <v>160</v>
      </c>
      <c r="N33" s="18" t="s">
        <v>160</v>
      </c>
      <c r="O33" s="19" t="s">
        <v>160</v>
      </c>
      <c r="P33" s="19" t="s">
        <v>160</v>
      </c>
      <c r="Q33" s="19" t="s">
        <v>160</v>
      </c>
      <c r="R33" s="18" t="s">
        <v>160</v>
      </c>
      <c r="S33" s="19" t="s">
        <v>160</v>
      </c>
      <c r="T33" s="18" t="s">
        <v>160</v>
      </c>
    </row>
    <row r="34" spans="1:20" ht="15.75" customHeight="1" x14ac:dyDescent="0.25">
      <c r="A34" s="100">
        <v>45870</v>
      </c>
      <c r="B34" s="17" t="s">
        <v>160</v>
      </c>
      <c r="C34" s="19" t="s">
        <v>160</v>
      </c>
      <c r="D34" s="18" t="s">
        <v>160</v>
      </c>
      <c r="E34" s="19" t="s">
        <v>160</v>
      </c>
      <c r="F34" s="19" t="s">
        <v>160</v>
      </c>
      <c r="G34" s="19" t="s">
        <v>160</v>
      </c>
      <c r="H34" s="19" t="s">
        <v>160</v>
      </c>
      <c r="I34" s="19" t="s">
        <v>160</v>
      </c>
      <c r="J34" s="18" t="s">
        <v>160</v>
      </c>
      <c r="K34" s="19" t="s">
        <v>160</v>
      </c>
      <c r="L34" s="19" t="s">
        <v>160</v>
      </c>
      <c r="M34" s="19" t="s">
        <v>160</v>
      </c>
      <c r="N34" s="18" t="s">
        <v>160</v>
      </c>
      <c r="O34" s="19" t="s">
        <v>160</v>
      </c>
      <c r="P34" s="19" t="s">
        <v>160</v>
      </c>
      <c r="Q34" s="19" t="s">
        <v>160</v>
      </c>
      <c r="R34" s="18" t="s">
        <v>160</v>
      </c>
      <c r="S34" s="19" t="s">
        <v>160</v>
      </c>
      <c r="T34" s="18" t="s">
        <v>160</v>
      </c>
    </row>
    <row r="35" spans="1:20" ht="15.75" customHeight="1" x14ac:dyDescent="0.25">
      <c r="A35" s="100">
        <v>45901</v>
      </c>
      <c r="B35" s="17" t="s">
        <v>160</v>
      </c>
      <c r="C35" s="19" t="s">
        <v>160</v>
      </c>
      <c r="D35" s="18" t="s">
        <v>160</v>
      </c>
      <c r="E35" s="19" t="s">
        <v>160</v>
      </c>
      <c r="F35" s="19" t="s">
        <v>160</v>
      </c>
      <c r="G35" s="19" t="s">
        <v>160</v>
      </c>
      <c r="H35" s="19" t="s">
        <v>160</v>
      </c>
      <c r="I35" s="19" t="s">
        <v>160</v>
      </c>
      <c r="J35" s="18" t="s">
        <v>160</v>
      </c>
      <c r="K35" s="19" t="s">
        <v>160</v>
      </c>
      <c r="L35" s="19" t="s">
        <v>160</v>
      </c>
      <c r="M35" s="19" t="s">
        <v>160</v>
      </c>
      <c r="N35" s="18" t="s">
        <v>160</v>
      </c>
      <c r="O35" s="19" t="s">
        <v>160</v>
      </c>
      <c r="P35" s="19" t="s">
        <v>160</v>
      </c>
      <c r="Q35" s="19" t="s">
        <v>160</v>
      </c>
      <c r="R35" s="18" t="s">
        <v>160</v>
      </c>
      <c r="S35" s="19" t="s">
        <v>160</v>
      </c>
      <c r="T35" s="18" t="s">
        <v>160</v>
      </c>
    </row>
    <row r="36" spans="1:20" ht="15.75" customHeight="1" x14ac:dyDescent="0.25">
      <c r="A36" s="100">
        <v>45931</v>
      </c>
      <c r="B36" s="17" t="s">
        <v>160</v>
      </c>
      <c r="C36" s="19" t="s">
        <v>160</v>
      </c>
      <c r="D36" s="18" t="s">
        <v>160</v>
      </c>
      <c r="E36" s="19" t="s">
        <v>160</v>
      </c>
      <c r="F36" s="19" t="s">
        <v>160</v>
      </c>
      <c r="G36" s="19" t="s">
        <v>160</v>
      </c>
      <c r="H36" s="19" t="s">
        <v>160</v>
      </c>
      <c r="I36" s="19" t="s">
        <v>160</v>
      </c>
      <c r="J36" s="18" t="s">
        <v>160</v>
      </c>
      <c r="K36" s="19" t="s">
        <v>160</v>
      </c>
      <c r="L36" s="19" t="s">
        <v>160</v>
      </c>
      <c r="M36" s="19" t="s">
        <v>160</v>
      </c>
      <c r="N36" s="18" t="s">
        <v>160</v>
      </c>
      <c r="O36" s="19" t="s">
        <v>160</v>
      </c>
      <c r="P36" s="19" t="s">
        <v>160</v>
      </c>
      <c r="Q36" s="19" t="s">
        <v>160</v>
      </c>
      <c r="R36" s="18" t="s">
        <v>160</v>
      </c>
      <c r="S36" s="19" t="s">
        <v>160</v>
      </c>
      <c r="T36" s="18" t="s">
        <v>160</v>
      </c>
    </row>
    <row r="37" spans="1:20" ht="15.75" customHeight="1" x14ac:dyDescent="0.25">
      <c r="A37" s="100">
        <v>45962</v>
      </c>
      <c r="B37" s="17" t="s">
        <v>160</v>
      </c>
      <c r="C37" s="19" t="s">
        <v>160</v>
      </c>
      <c r="D37" s="18" t="s">
        <v>160</v>
      </c>
      <c r="E37" s="19" t="s">
        <v>160</v>
      </c>
      <c r="F37" s="19" t="s">
        <v>160</v>
      </c>
      <c r="G37" s="19" t="s">
        <v>160</v>
      </c>
      <c r="H37" s="19" t="s">
        <v>160</v>
      </c>
      <c r="I37" s="19" t="s">
        <v>160</v>
      </c>
      <c r="J37" s="18" t="s">
        <v>160</v>
      </c>
      <c r="K37" s="19" t="s">
        <v>160</v>
      </c>
      <c r="L37" s="19" t="s">
        <v>160</v>
      </c>
      <c r="M37" s="19" t="s">
        <v>160</v>
      </c>
      <c r="N37" s="18" t="s">
        <v>160</v>
      </c>
      <c r="O37" s="19" t="s">
        <v>160</v>
      </c>
      <c r="P37" s="19" t="s">
        <v>160</v>
      </c>
      <c r="Q37" s="19" t="s">
        <v>160</v>
      </c>
      <c r="R37" s="18" t="s">
        <v>160</v>
      </c>
      <c r="S37" s="19" t="s">
        <v>160</v>
      </c>
      <c r="T37" s="18" t="s">
        <v>160</v>
      </c>
    </row>
    <row r="38" spans="1:20" ht="15.75" customHeight="1" x14ac:dyDescent="0.25">
      <c r="A38" s="100">
        <v>45992</v>
      </c>
      <c r="B38" s="17" t="s">
        <v>160</v>
      </c>
      <c r="C38" s="21" t="s">
        <v>160</v>
      </c>
      <c r="D38" s="20" t="s">
        <v>160</v>
      </c>
      <c r="E38" s="21" t="s">
        <v>160</v>
      </c>
      <c r="F38" s="21" t="s">
        <v>160</v>
      </c>
      <c r="G38" s="21" t="s">
        <v>160</v>
      </c>
      <c r="H38" s="21" t="s">
        <v>160</v>
      </c>
      <c r="I38" s="21" t="s">
        <v>160</v>
      </c>
      <c r="J38" s="20" t="s">
        <v>160</v>
      </c>
      <c r="K38" s="21" t="s">
        <v>160</v>
      </c>
      <c r="L38" s="21" t="s">
        <v>160</v>
      </c>
      <c r="M38" s="21" t="s">
        <v>160</v>
      </c>
      <c r="N38" s="20" t="s">
        <v>160</v>
      </c>
      <c r="O38" s="21" t="s">
        <v>160</v>
      </c>
      <c r="P38" s="21" t="s">
        <v>160</v>
      </c>
      <c r="Q38" s="21" t="s">
        <v>160</v>
      </c>
      <c r="R38" s="20" t="s">
        <v>160</v>
      </c>
      <c r="S38" s="21" t="s">
        <v>160</v>
      </c>
      <c r="T38" s="20" t="s">
        <v>160</v>
      </c>
    </row>
    <row r="39" spans="1:20" ht="21.75" customHeight="1" x14ac:dyDescent="0.25">
      <c r="A39" s="14" t="s">
        <v>17</v>
      </c>
      <c r="B39" s="54">
        <v>-37.518675166153578</v>
      </c>
      <c r="C39" s="54">
        <v>-14.940261789121504</v>
      </c>
      <c r="D39" s="22">
        <v>-30.250792089246847</v>
      </c>
      <c r="E39" s="54">
        <v>25.980836574834584</v>
      </c>
      <c r="F39" s="54" t="s">
        <v>160</v>
      </c>
      <c r="G39" s="54">
        <v>-19.106202353886157</v>
      </c>
      <c r="H39" s="54">
        <v>-7.1552841552823425</v>
      </c>
      <c r="I39" s="54">
        <v>68.593240519816902</v>
      </c>
      <c r="J39" s="22">
        <v>51.221248473178491</v>
      </c>
      <c r="K39" s="54">
        <v>0.21849372200569805</v>
      </c>
      <c r="L39" s="54">
        <v>1.3646113520755179</v>
      </c>
      <c r="M39" s="54">
        <v>4.4837160202007036</v>
      </c>
      <c r="N39" s="22">
        <v>36.551307474051576</v>
      </c>
      <c r="O39" s="54">
        <v>-30.829064839409522</v>
      </c>
      <c r="P39" s="54">
        <v>35.519788021631122</v>
      </c>
      <c r="Q39" s="54" t="s">
        <v>160</v>
      </c>
      <c r="R39" s="22">
        <v>-12.129367907654544</v>
      </c>
      <c r="S39" s="54" t="s">
        <v>160</v>
      </c>
      <c r="T39" s="22">
        <v>-10.431552156847607</v>
      </c>
    </row>
    <row r="40" spans="1:20" ht="13.3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20" ht="21" customHeight="1" x14ac:dyDescent="0.25">
      <c r="A41" s="110" t="s">
        <v>18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</row>
    <row r="42" spans="1:20" ht="15.75" customHeight="1" x14ac:dyDescent="0.25">
      <c r="A42" s="9" t="s">
        <v>15</v>
      </c>
      <c r="B42" s="11" t="s">
        <v>16</v>
      </c>
      <c r="C42" s="11" t="s">
        <v>16</v>
      </c>
      <c r="D42" s="10" t="s">
        <v>16</v>
      </c>
      <c r="E42" s="11" t="s">
        <v>16</v>
      </c>
      <c r="F42" s="11" t="s">
        <v>16</v>
      </c>
      <c r="G42" s="11" t="s">
        <v>16</v>
      </c>
      <c r="H42" s="11" t="s">
        <v>16</v>
      </c>
      <c r="I42" s="12" t="s">
        <v>16</v>
      </c>
      <c r="J42" s="51" t="s">
        <v>16</v>
      </c>
      <c r="K42" s="12" t="s">
        <v>16</v>
      </c>
      <c r="L42" s="11" t="s">
        <v>16</v>
      </c>
      <c r="M42" s="11" t="s">
        <v>16</v>
      </c>
      <c r="N42" s="10" t="s">
        <v>16</v>
      </c>
      <c r="O42" s="11" t="s">
        <v>16</v>
      </c>
      <c r="P42" s="11" t="s">
        <v>16</v>
      </c>
      <c r="Q42" s="11" t="s">
        <v>16</v>
      </c>
      <c r="R42" s="10" t="s">
        <v>16</v>
      </c>
      <c r="S42" s="11" t="s">
        <v>16</v>
      </c>
      <c r="T42" s="10" t="s">
        <v>16</v>
      </c>
    </row>
    <row r="43" spans="1:20" ht="15.75" customHeight="1" x14ac:dyDescent="0.25">
      <c r="A43" s="100">
        <v>45658</v>
      </c>
      <c r="B43" s="17">
        <v>-900.60737900000026</v>
      </c>
      <c r="C43" s="17">
        <v>-247.91624500000012</v>
      </c>
      <c r="D43" s="16">
        <v>-1148.5236240000004</v>
      </c>
      <c r="E43" s="17">
        <v>1.1894769999999992</v>
      </c>
      <c r="F43" s="17">
        <v>0</v>
      </c>
      <c r="G43" s="17">
        <v>-22.933228000000014</v>
      </c>
      <c r="H43" s="17">
        <v>-9.7642579999999981</v>
      </c>
      <c r="I43" s="17">
        <v>453.53263100000004</v>
      </c>
      <c r="J43" s="16">
        <v>422.02462199999991</v>
      </c>
      <c r="K43" s="17">
        <v>7.4273879999999508</v>
      </c>
      <c r="L43" s="17">
        <v>5.2978379999999987</v>
      </c>
      <c r="M43" s="17">
        <v>6.1772240000000096</v>
      </c>
      <c r="N43" s="16">
        <v>440.92707199999995</v>
      </c>
      <c r="O43" s="17">
        <v>-403.375451</v>
      </c>
      <c r="P43" s="17">
        <v>45.859014000000002</v>
      </c>
      <c r="Q43" s="17">
        <v>0</v>
      </c>
      <c r="R43" s="16">
        <v>-357.51643700000022</v>
      </c>
      <c r="S43" s="17">
        <v>0</v>
      </c>
      <c r="T43" s="16">
        <v>-1065.1129890000002</v>
      </c>
    </row>
    <row r="44" spans="1:20" ht="15.75" customHeight="1" x14ac:dyDescent="0.25">
      <c r="A44" s="100">
        <v>45689</v>
      </c>
      <c r="B44" s="19">
        <v>-1026.7284850000001</v>
      </c>
      <c r="C44" s="19">
        <v>-53.416300000000092</v>
      </c>
      <c r="D44" s="18">
        <v>-1080.144785</v>
      </c>
      <c r="E44" s="19">
        <v>-0.22631200000000007</v>
      </c>
      <c r="F44" s="19">
        <v>0</v>
      </c>
      <c r="G44" s="19">
        <v>-29.72806700000001</v>
      </c>
      <c r="H44" s="19">
        <v>-6.9365459999999999</v>
      </c>
      <c r="I44" s="19">
        <v>945.11416700000007</v>
      </c>
      <c r="J44" s="18">
        <v>908.22324199999991</v>
      </c>
      <c r="K44" s="19">
        <v>5.3460139999999683</v>
      </c>
      <c r="L44" s="19">
        <v>1.6045249999999953</v>
      </c>
      <c r="M44" s="19">
        <v>5.7294999999999945</v>
      </c>
      <c r="N44" s="18">
        <v>920.90328099999988</v>
      </c>
      <c r="O44" s="19">
        <v>-380.35983700000008</v>
      </c>
      <c r="P44" s="19">
        <v>157.51123400000006</v>
      </c>
      <c r="Q44" s="19">
        <v>0</v>
      </c>
      <c r="R44" s="18">
        <v>-222.84860300000014</v>
      </c>
      <c r="S44" s="19">
        <v>0</v>
      </c>
      <c r="T44" s="18">
        <v>-382.0901070000009</v>
      </c>
    </row>
    <row r="45" spans="1:20" ht="15.75" customHeight="1" x14ac:dyDescent="0.25">
      <c r="A45" s="100">
        <v>45717</v>
      </c>
      <c r="B45" s="19">
        <v>-908.79936500000008</v>
      </c>
      <c r="C45" s="19">
        <v>-234.77922999999987</v>
      </c>
      <c r="D45" s="18">
        <v>-1143.578595</v>
      </c>
      <c r="E45" s="19">
        <v>1.5377350000000003</v>
      </c>
      <c r="F45" s="19">
        <v>0</v>
      </c>
      <c r="G45" s="19">
        <v>-45.005277000000007</v>
      </c>
      <c r="H45" s="19">
        <v>2.9848299999999952</v>
      </c>
      <c r="I45" s="19">
        <v>472.2676899999999</v>
      </c>
      <c r="J45" s="18">
        <v>431.78497800000002</v>
      </c>
      <c r="K45" s="19">
        <v>-10.895871</v>
      </c>
      <c r="L45" s="19">
        <v>-2.034567999999993</v>
      </c>
      <c r="M45" s="19">
        <v>-2.5491910000000075</v>
      </c>
      <c r="N45" s="18">
        <v>416.30534800000009</v>
      </c>
      <c r="O45" s="19">
        <v>-210.34102299999984</v>
      </c>
      <c r="P45" s="19">
        <v>246.10843</v>
      </c>
      <c r="Q45" s="19">
        <v>0</v>
      </c>
      <c r="R45" s="18">
        <v>35.767406999999821</v>
      </c>
      <c r="S45" s="19">
        <v>0</v>
      </c>
      <c r="T45" s="18">
        <v>-691.50583999999981</v>
      </c>
    </row>
    <row r="46" spans="1:20" ht="15.75" customHeight="1" x14ac:dyDescent="0.25">
      <c r="A46" s="100">
        <v>45748</v>
      </c>
      <c r="B46" s="19" t="s">
        <v>160</v>
      </c>
      <c r="C46" s="19" t="s">
        <v>160</v>
      </c>
      <c r="D46" s="18" t="s">
        <v>160</v>
      </c>
      <c r="E46" s="19" t="s">
        <v>160</v>
      </c>
      <c r="F46" s="19" t="s">
        <v>160</v>
      </c>
      <c r="G46" s="19" t="s">
        <v>160</v>
      </c>
      <c r="H46" s="19" t="s">
        <v>160</v>
      </c>
      <c r="I46" s="19" t="s">
        <v>160</v>
      </c>
      <c r="J46" s="18" t="s">
        <v>160</v>
      </c>
      <c r="K46" s="19" t="s">
        <v>160</v>
      </c>
      <c r="L46" s="19" t="s">
        <v>160</v>
      </c>
      <c r="M46" s="19" t="s">
        <v>160</v>
      </c>
      <c r="N46" s="18" t="s">
        <v>160</v>
      </c>
      <c r="O46" s="19" t="s">
        <v>160</v>
      </c>
      <c r="P46" s="19" t="s">
        <v>160</v>
      </c>
      <c r="Q46" s="19" t="s">
        <v>160</v>
      </c>
      <c r="R46" s="18" t="s">
        <v>160</v>
      </c>
      <c r="S46" s="19" t="s">
        <v>160</v>
      </c>
      <c r="T46" s="18" t="s">
        <v>160</v>
      </c>
    </row>
    <row r="47" spans="1:20" ht="15.75" customHeight="1" x14ac:dyDescent="0.25">
      <c r="A47" s="100">
        <v>45778</v>
      </c>
      <c r="B47" s="19" t="s">
        <v>160</v>
      </c>
      <c r="C47" s="19" t="s">
        <v>160</v>
      </c>
      <c r="D47" s="18" t="s">
        <v>160</v>
      </c>
      <c r="E47" s="19" t="s">
        <v>160</v>
      </c>
      <c r="F47" s="19" t="s">
        <v>160</v>
      </c>
      <c r="G47" s="19" t="s">
        <v>160</v>
      </c>
      <c r="H47" s="19" t="s">
        <v>160</v>
      </c>
      <c r="I47" s="19" t="s">
        <v>160</v>
      </c>
      <c r="J47" s="18" t="s">
        <v>160</v>
      </c>
      <c r="K47" s="19" t="s">
        <v>160</v>
      </c>
      <c r="L47" s="19" t="s">
        <v>160</v>
      </c>
      <c r="M47" s="19" t="s">
        <v>160</v>
      </c>
      <c r="N47" s="18" t="s">
        <v>160</v>
      </c>
      <c r="O47" s="19" t="s">
        <v>160</v>
      </c>
      <c r="P47" s="19" t="s">
        <v>160</v>
      </c>
      <c r="Q47" s="19" t="s">
        <v>160</v>
      </c>
      <c r="R47" s="18" t="s">
        <v>160</v>
      </c>
      <c r="S47" s="19" t="s">
        <v>160</v>
      </c>
      <c r="T47" s="18" t="s">
        <v>160</v>
      </c>
    </row>
    <row r="48" spans="1:20" ht="15.75" customHeight="1" x14ac:dyDescent="0.25">
      <c r="A48" s="100">
        <v>45809</v>
      </c>
      <c r="B48" s="19" t="s">
        <v>160</v>
      </c>
      <c r="C48" s="19" t="s">
        <v>160</v>
      </c>
      <c r="D48" s="18" t="s">
        <v>160</v>
      </c>
      <c r="E48" s="19" t="s">
        <v>160</v>
      </c>
      <c r="F48" s="19" t="s">
        <v>160</v>
      </c>
      <c r="G48" s="19" t="s">
        <v>160</v>
      </c>
      <c r="H48" s="19" t="s">
        <v>160</v>
      </c>
      <c r="I48" s="19" t="s">
        <v>160</v>
      </c>
      <c r="J48" s="18" t="s">
        <v>160</v>
      </c>
      <c r="K48" s="19" t="s">
        <v>160</v>
      </c>
      <c r="L48" s="19" t="s">
        <v>160</v>
      </c>
      <c r="M48" s="19" t="s">
        <v>160</v>
      </c>
      <c r="N48" s="18" t="s">
        <v>160</v>
      </c>
      <c r="O48" s="19" t="s">
        <v>160</v>
      </c>
      <c r="P48" s="19" t="s">
        <v>160</v>
      </c>
      <c r="Q48" s="19" t="s">
        <v>160</v>
      </c>
      <c r="R48" s="18" t="s">
        <v>160</v>
      </c>
      <c r="S48" s="19" t="s">
        <v>160</v>
      </c>
      <c r="T48" s="18" t="s">
        <v>160</v>
      </c>
    </row>
    <row r="49" spans="1:20" ht="15.75" customHeight="1" x14ac:dyDescent="0.25">
      <c r="A49" s="100">
        <v>45839</v>
      </c>
      <c r="B49" s="19" t="s">
        <v>160</v>
      </c>
      <c r="C49" s="19" t="s">
        <v>160</v>
      </c>
      <c r="D49" s="18" t="s">
        <v>160</v>
      </c>
      <c r="E49" s="19" t="s">
        <v>160</v>
      </c>
      <c r="F49" s="19" t="s">
        <v>160</v>
      </c>
      <c r="G49" s="19" t="s">
        <v>160</v>
      </c>
      <c r="H49" s="19" t="s">
        <v>160</v>
      </c>
      <c r="I49" s="19" t="s">
        <v>160</v>
      </c>
      <c r="J49" s="18" t="s">
        <v>160</v>
      </c>
      <c r="K49" s="19" t="s">
        <v>160</v>
      </c>
      <c r="L49" s="19" t="s">
        <v>160</v>
      </c>
      <c r="M49" s="19" t="s">
        <v>160</v>
      </c>
      <c r="N49" s="18" t="s">
        <v>160</v>
      </c>
      <c r="O49" s="19" t="s">
        <v>160</v>
      </c>
      <c r="P49" s="19" t="s">
        <v>160</v>
      </c>
      <c r="Q49" s="19" t="s">
        <v>160</v>
      </c>
      <c r="R49" s="18" t="s">
        <v>160</v>
      </c>
      <c r="S49" s="19" t="s">
        <v>160</v>
      </c>
      <c r="T49" s="18" t="s">
        <v>160</v>
      </c>
    </row>
    <row r="50" spans="1:20" ht="15.75" customHeight="1" x14ac:dyDescent="0.25">
      <c r="A50" s="100">
        <v>45870</v>
      </c>
      <c r="B50" s="19" t="s">
        <v>160</v>
      </c>
      <c r="C50" s="19" t="s">
        <v>160</v>
      </c>
      <c r="D50" s="18" t="s">
        <v>160</v>
      </c>
      <c r="E50" s="19" t="s">
        <v>160</v>
      </c>
      <c r="F50" s="19" t="s">
        <v>160</v>
      </c>
      <c r="G50" s="19" t="s">
        <v>160</v>
      </c>
      <c r="H50" s="19" t="s">
        <v>160</v>
      </c>
      <c r="I50" s="19" t="s">
        <v>160</v>
      </c>
      <c r="J50" s="18" t="s">
        <v>160</v>
      </c>
      <c r="K50" s="19" t="s">
        <v>160</v>
      </c>
      <c r="L50" s="19" t="s">
        <v>160</v>
      </c>
      <c r="M50" s="19" t="s">
        <v>160</v>
      </c>
      <c r="N50" s="18" t="s">
        <v>160</v>
      </c>
      <c r="O50" s="19" t="s">
        <v>160</v>
      </c>
      <c r="P50" s="19" t="s">
        <v>160</v>
      </c>
      <c r="Q50" s="19" t="s">
        <v>160</v>
      </c>
      <c r="R50" s="18" t="s">
        <v>160</v>
      </c>
      <c r="S50" s="19" t="s">
        <v>160</v>
      </c>
      <c r="T50" s="18" t="s">
        <v>160</v>
      </c>
    </row>
    <row r="51" spans="1:20" ht="15.75" customHeight="1" x14ac:dyDescent="0.25">
      <c r="A51" s="100">
        <v>45901</v>
      </c>
      <c r="B51" s="19" t="s">
        <v>160</v>
      </c>
      <c r="C51" s="19" t="s">
        <v>160</v>
      </c>
      <c r="D51" s="18" t="s">
        <v>160</v>
      </c>
      <c r="E51" s="19" t="s">
        <v>160</v>
      </c>
      <c r="F51" s="19" t="s">
        <v>160</v>
      </c>
      <c r="G51" s="19" t="s">
        <v>160</v>
      </c>
      <c r="H51" s="19" t="s">
        <v>160</v>
      </c>
      <c r="I51" s="19" t="s">
        <v>160</v>
      </c>
      <c r="J51" s="18" t="s">
        <v>160</v>
      </c>
      <c r="K51" s="19" t="s">
        <v>160</v>
      </c>
      <c r="L51" s="19" t="s">
        <v>160</v>
      </c>
      <c r="M51" s="19" t="s">
        <v>160</v>
      </c>
      <c r="N51" s="18" t="s">
        <v>160</v>
      </c>
      <c r="O51" s="19" t="s">
        <v>160</v>
      </c>
      <c r="P51" s="19" t="s">
        <v>160</v>
      </c>
      <c r="Q51" s="19" t="s">
        <v>160</v>
      </c>
      <c r="R51" s="18" t="s">
        <v>160</v>
      </c>
      <c r="S51" s="19" t="s">
        <v>160</v>
      </c>
      <c r="T51" s="18" t="s">
        <v>160</v>
      </c>
    </row>
    <row r="52" spans="1:20" ht="15.75" customHeight="1" x14ac:dyDescent="0.25">
      <c r="A52" s="100">
        <v>45931</v>
      </c>
      <c r="B52" s="19" t="s">
        <v>160</v>
      </c>
      <c r="C52" s="19" t="s">
        <v>160</v>
      </c>
      <c r="D52" s="18" t="s">
        <v>160</v>
      </c>
      <c r="E52" s="19" t="s">
        <v>160</v>
      </c>
      <c r="F52" s="19" t="s">
        <v>160</v>
      </c>
      <c r="G52" s="19" t="s">
        <v>160</v>
      </c>
      <c r="H52" s="19" t="s">
        <v>160</v>
      </c>
      <c r="I52" s="19" t="s">
        <v>160</v>
      </c>
      <c r="J52" s="18" t="s">
        <v>160</v>
      </c>
      <c r="K52" s="19" t="s">
        <v>160</v>
      </c>
      <c r="L52" s="19" t="s">
        <v>160</v>
      </c>
      <c r="M52" s="19" t="s">
        <v>160</v>
      </c>
      <c r="N52" s="18" t="s">
        <v>160</v>
      </c>
      <c r="O52" s="19" t="s">
        <v>160</v>
      </c>
      <c r="P52" s="19" t="s">
        <v>160</v>
      </c>
      <c r="Q52" s="19" t="s">
        <v>160</v>
      </c>
      <c r="R52" s="18" t="s">
        <v>160</v>
      </c>
      <c r="S52" s="19" t="s">
        <v>160</v>
      </c>
      <c r="T52" s="18" t="s">
        <v>160</v>
      </c>
    </row>
    <row r="53" spans="1:20" ht="15.75" customHeight="1" x14ac:dyDescent="0.25">
      <c r="A53" s="100">
        <v>45962</v>
      </c>
      <c r="B53" s="19" t="s">
        <v>160</v>
      </c>
      <c r="C53" s="19" t="s">
        <v>160</v>
      </c>
      <c r="D53" s="18" t="s">
        <v>160</v>
      </c>
      <c r="E53" s="19" t="s">
        <v>160</v>
      </c>
      <c r="F53" s="19" t="s">
        <v>160</v>
      </c>
      <c r="G53" s="19" t="s">
        <v>160</v>
      </c>
      <c r="H53" s="19" t="s">
        <v>160</v>
      </c>
      <c r="I53" s="19" t="s">
        <v>160</v>
      </c>
      <c r="J53" s="18" t="s">
        <v>160</v>
      </c>
      <c r="K53" s="19" t="s">
        <v>160</v>
      </c>
      <c r="L53" s="19" t="s">
        <v>160</v>
      </c>
      <c r="M53" s="19" t="s">
        <v>160</v>
      </c>
      <c r="N53" s="18" t="s">
        <v>160</v>
      </c>
      <c r="O53" s="19" t="s">
        <v>160</v>
      </c>
      <c r="P53" s="19" t="s">
        <v>160</v>
      </c>
      <c r="Q53" s="19" t="s">
        <v>160</v>
      </c>
      <c r="R53" s="18" t="s">
        <v>160</v>
      </c>
      <c r="S53" s="19" t="s">
        <v>160</v>
      </c>
      <c r="T53" s="18" t="s">
        <v>160</v>
      </c>
    </row>
    <row r="54" spans="1:20" ht="15.75" customHeight="1" x14ac:dyDescent="0.25">
      <c r="A54" s="100">
        <v>45992</v>
      </c>
      <c r="B54" s="21" t="s">
        <v>160</v>
      </c>
      <c r="C54" s="21" t="s">
        <v>160</v>
      </c>
      <c r="D54" s="20" t="s">
        <v>160</v>
      </c>
      <c r="E54" s="21" t="s">
        <v>160</v>
      </c>
      <c r="F54" s="21" t="s">
        <v>160</v>
      </c>
      <c r="G54" s="21" t="s">
        <v>160</v>
      </c>
      <c r="H54" s="21" t="s">
        <v>160</v>
      </c>
      <c r="I54" s="21" t="s">
        <v>160</v>
      </c>
      <c r="J54" s="20" t="s">
        <v>160</v>
      </c>
      <c r="K54" s="21" t="s">
        <v>160</v>
      </c>
      <c r="L54" s="21" t="s">
        <v>160</v>
      </c>
      <c r="M54" s="21" t="s">
        <v>160</v>
      </c>
      <c r="N54" s="20" t="s">
        <v>160</v>
      </c>
      <c r="O54" s="21" t="s">
        <v>160</v>
      </c>
      <c r="P54" s="21" t="s">
        <v>160</v>
      </c>
      <c r="Q54" s="21" t="s">
        <v>160</v>
      </c>
      <c r="R54" s="20" t="s">
        <v>160</v>
      </c>
      <c r="S54" s="21" t="s">
        <v>160</v>
      </c>
      <c r="T54" s="20" t="s">
        <v>160</v>
      </c>
    </row>
    <row r="55" spans="1:20" ht="21.75" customHeight="1" x14ac:dyDescent="0.25">
      <c r="A55" s="14" t="s">
        <v>17</v>
      </c>
      <c r="B55" s="54">
        <v>-2836.1352289999995</v>
      </c>
      <c r="C55" s="54">
        <v>-536.11177500000031</v>
      </c>
      <c r="D55" s="22">
        <v>-3372.2470039999998</v>
      </c>
      <c r="E55" s="54">
        <v>2.5008999999999979</v>
      </c>
      <c r="F55" s="54">
        <v>0</v>
      </c>
      <c r="G55" s="54">
        <v>-97.666572000000031</v>
      </c>
      <c r="H55" s="54">
        <v>-13.715974000000017</v>
      </c>
      <c r="I55" s="54">
        <v>1870.9144879999999</v>
      </c>
      <c r="J55" s="22">
        <v>1762.0328420000001</v>
      </c>
      <c r="K55" s="54">
        <v>1.8775309999998626</v>
      </c>
      <c r="L55" s="54">
        <v>4.867795000000001</v>
      </c>
      <c r="M55" s="54">
        <v>9.3575329999999894</v>
      </c>
      <c r="N55" s="22">
        <v>1778.1357010000002</v>
      </c>
      <c r="O55" s="54">
        <v>-994.07631100000026</v>
      </c>
      <c r="P55" s="54">
        <v>449.47867800000017</v>
      </c>
      <c r="Q55" s="54">
        <v>0</v>
      </c>
      <c r="R55" s="22">
        <v>-544.59763300000031</v>
      </c>
      <c r="S55" s="54">
        <v>0</v>
      </c>
      <c r="T55" s="22">
        <v>-2138.7089360000027</v>
      </c>
    </row>
    <row r="56" spans="1:20" ht="13.3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 ht="21" customHeight="1" x14ac:dyDescent="0.25">
      <c r="A57" s="110">
        <v>2024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</row>
    <row r="58" spans="1:20" ht="15.75" customHeight="1" x14ac:dyDescent="0.25">
      <c r="A58" s="9" t="s">
        <v>15</v>
      </c>
      <c r="B58" s="11" t="s">
        <v>16</v>
      </c>
      <c r="C58" s="11" t="s">
        <v>16</v>
      </c>
      <c r="D58" s="10" t="s">
        <v>16</v>
      </c>
      <c r="E58" s="11" t="s">
        <v>16</v>
      </c>
      <c r="F58" s="11" t="s">
        <v>16</v>
      </c>
      <c r="G58" s="11" t="s">
        <v>16</v>
      </c>
      <c r="H58" s="11" t="s">
        <v>16</v>
      </c>
      <c r="I58" s="12" t="s">
        <v>16</v>
      </c>
      <c r="J58" s="51" t="s">
        <v>16</v>
      </c>
      <c r="K58" s="12" t="s">
        <v>16</v>
      </c>
      <c r="L58" s="11" t="s">
        <v>16</v>
      </c>
      <c r="M58" s="11" t="s">
        <v>16</v>
      </c>
      <c r="N58" s="10" t="s">
        <v>16</v>
      </c>
      <c r="O58" s="11" t="s">
        <v>16</v>
      </c>
      <c r="P58" s="11" t="s">
        <v>16</v>
      </c>
      <c r="Q58" s="11" t="s">
        <v>16</v>
      </c>
      <c r="R58" s="10" t="s">
        <v>16</v>
      </c>
      <c r="S58" s="11" t="s">
        <v>16</v>
      </c>
      <c r="T58" s="10" t="s">
        <v>16</v>
      </c>
    </row>
    <row r="59" spans="1:20" ht="15.75" customHeight="1" x14ac:dyDescent="0.25">
      <c r="A59" s="96">
        <v>45292</v>
      </c>
      <c r="B59" s="102">
        <v>2681.2972420000001</v>
      </c>
      <c r="C59" s="102">
        <v>1409.869097</v>
      </c>
      <c r="D59" s="101">
        <v>4091.1663390000003</v>
      </c>
      <c r="E59" s="102">
        <v>3.7168470000000005</v>
      </c>
      <c r="F59" s="102">
        <v>0</v>
      </c>
      <c r="G59" s="102">
        <v>167.974174</v>
      </c>
      <c r="H59" s="102">
        <v>68.697328999999996</v>
      </c>
      <c r="I59" s="102">
        <v>1331.3562549999999</v>
      </c>
      <c r="J59" s="101">
        <v>1571.7446050000001</v>
      </c>
      <c r="K59" s="102">
        <v>282.71629700000005</v>
      </c>
      <c r="L59" s="102">
        <v>118.973647</v>
      </c>
      <c r="M59" s="102">
        <v>75.910448000000002</v>
      </c>
      <c r="N59" s="101">
        <v>2049.3449970000001</v>
      </c>
      <c r="O59" s="102">
        <v>1150.902051</v>
      </c>
      <c r="P59" s="102">
        <v>315.32256599999999</v>
      </c>
      <c r="Q59" s="102">
        <v>0</v>
      </c>
      <c r="R59" s="101">
        <v>1466.2246170000001</v>
      </c>
      <c r="S59" s="102">
        <v>0</v>
      </c>
      <c r="T59" s="101">
        <v>7606.7359530000003</v>
      </c>
    </row>
    <row r="60" spans="1:20" ht="15.75" customHeight="1" x14ac:dyDescent="0.25">
      <c r="A60" s="96">
        <v>45323</v>
      </c>
      <c r="B60" s="102">
        <v>2446.8697529999999</v>
      </c>
      <c r="C60" s="102">
        <v>1076.0931310000001</v>
      </c>
      <c r="D60" s="101">
        <v>3522.962884</v>
      </c>
      <c r="E60" s="102">
        <v>4.3527680000000002</v>
      </c>
      <c r="F60" s="102">
        <v>0</v>
      </c>
      <c r="G60" s="102">
        <v>153.88943</v>
      </c>
      <c r="H60" s="102">
        <v>64.579841000000002</v>
      </c>
      <c r="I60" s="102">
        <v>749.21102099999996</v>
      </c>
      <c r="J60" s="101">
        <v>972.03306000000009</v>
      </c>
      <c r="K60" s="102">
        <v>265.215237</v>
      </c>
      <c r="L60" s="102">
        <v>114.62072400000001</v>
      </c>
      <c r="M60" s="102">
        <v>63.494107000000007</v>
      </c>
      <c r="N60" s="101">
        <v>1415.363128</v>
      </c>
      <c r="O60" s="102">
        <v>1005.6596360000001</v>
      </c>
      <c r="P60" s="102">
        <v>362.494775</v>
      </c>
      <c r="Q60" s="102">
        <v>0</v>
      </c>
      <c r="R60" s="101">
        <v>1368.1544110000002</v>
      </c>
      <c r="S60" s="102">
        <v>0</v>
      </c>
      <c r="T60" s="101">
        <v>6306.4804230000009</v>
      </c>
    </row>
    <row r="61" spans="1:20" ht="15.75" customHeight="1" x14ac:dyDescent="0.25">
      <c r="A61" s="96">
        <v>45352</v>
      </c>
      <c r="B61" s="102">
        <v>2431.0957360000002</v>
      </c>
      <c r="C61" s="102">
        <v>1102.407123</v>
      </c>
      <c r="D61" s="101">
        <v>3533.5028590000002</v>
      </c>
      <c r="E61" s="102">
        <v>1.5563260000000001</v>
      </c>
      <c r="F61" s="102">
        <v>0</v>
      </c>
      <c r="G61" s="102">
        <v>189.31370999999999</v>
      </c>
      <c r="H61" s="102">
        <v>58.412967000000002</v>
      </c>
      <c r="I61" s="102">
        <v>646.98207700000012</v>
      </c>
      <c r="J61" s="101">
        <v>896.26508000000001</v>
      </c>
      <c r="K61" s="102">
        <v>311.37507799999997</v>
      </c>
      <c r="L61" s="102">
        <v>123.122213</v>
      </c>
      <c r="M61" s="102">
        <v>69.295839000000015</v>
      </c>
      <c r="N61" s="101">
        <v>1400.0582099999999</v>
      </c>
      <c r="O61" s="102">
        <v>1067.9159809999999</v>
      </c>
      <c r="P61" s="102">
        <v>587.614417</v>
      </c>
      <c r="Q61" s="102">
        <v>0</v>
      </c>
      <c r="R61" s="101">
        <v>1655.5303980000001</v>
      </c>
      <c r="S61" s="102">
        <v>0</v>
      </c>
      <c r="T61" s="101">
        <v>6589.0914670000002</v>
      </c>
    </row>
    <row r="62" spans="1:20" ht="15.75" customHeight="1" x14ac:dyDescent="0.25">
      <c r="A62" s="96">
        <v>45383</v>
      </c>
      <c r="B62" s="102">
        <v>3060.0334849999999</v>
      </c>
      <c r="C62" s="102">
        <v>1147.848434</v>
      </c>
      <c r="D62" s="101">
        <v>4207.8819189999995</v>
      </c>
      <c r="E62" s="102">
        <v>2.1947809999999999</v>
      </c>
      <c r="F62" s="102">
        <v>0</v>
      </c>
      <c r="G62" s="102">
        <v>174.79801</v>
      </c>
      <c r="H62" s="102">
        <v>49.902678000000002</v>
      </c>
      <c r="I62" s="102">
        <v>349.59092800000002</v>
      </c>
      <c r="J62" s="101">
        <v>576.48639700000001</v>
      </c>
      <c r="K62" s="102">
        <v>260.37593900000002</v>
      </c>
      <c r="L62" s="102">
        <v>106.735725</v>
      </c>
      <c r="M62" s="102">
        <v>62.935839999999999</v>
      </c>
      <c r="N62" s="101">
        <v>1006.533901</v>
      </c>
      <c r="O62" s="102">
        <v>890.08468800000003</v>
      </c>
      <c r="P62" s="102">
        <v>784.75627899999995</v>
      </c>
      <c r="Q62" s="102">
        <v>0</v>
      </c>
      <c r="R62" s="101">
        <v>1674.8409670000001</v>
      </c>
      <c r="S62" s="102">
        <v>0</v>
      </c>
      <c r="T62" s="101">
        <v>6889.2567869999993</v>
      </c>
    </row>
    <row r="63" spans="1:20" ht="15.75" customHeight="1" x14ac:dyDescent="0.25">
      <c r="A63" s="96">
        <v>45413</v>
      </c>
      <c r="B63" s="102">
        <v>3562.0325440000001</v>
      </c>
      <c r="C63" s="102">
        <v>1475.881605</v>
      </c>
      <c r="D63" s="101">
        <v>5037.9141490000002</v>
      </c>
      <c r="E63" s="102">
        <v>2.203595</v>
      </c>
      <c r="F63" s="102">
        <v>0</v>
      </c>
      <c r="G63" s="102">
        <v>198.24404699999999</v>
      </c>
      <c r="H63" s="102">
        <v>46.543236</v>
      </c>
      <c r="I63" s="102">
        <v>128.90092100000001</v>
      </c>
      <c r="J63" s="101">
        <v>375.89179899999999</v>
      </c>
      <c r="K63" s="102">
        <v>275.13430599999998</v>
      </c>
      <c r="L63" s="102">
        <v>128.77573799999999</v>
      </c>
      <c r="M63" s="102">
        <v>59.915512000000007</v>
      </c>
      <c r="N63" s="101">
        <v>839.717355</v>
      </c>
      <c r="O63" s="102">
        <v>569.87198100000001</v>
      </c>
      <c r="P63" s="102">
        <v>873.82692700000007</v>
      </c>
      <c r="Q63" s="102">
        <v>2.3E-5</v>
      </c>
      <c r="R63" s="101">
        <v>1443.6989310000001</v>
      </c>
      <c r="S63" s="102">
        <v>0</v>
      </c>
      <c r="T63" s="101">
        <v>7321.3304349999999</v>
      </c>
    </row>
    <row r="64" spans="1:20" ht="15.75" customHeight="1" x14ac:dyDescent="0.25">
      <c r="A64" s="96">
        <v>45444</v>
      </c>
      <c r="B64" s="102">
        <v>3536.9624330000001</v>
      </c>
      <c r="C64" s="102">
        <v>1743.7138870000001</v>
      </c>
      <c r="D64" s="101">
        <v>5280.6763200000005</v>
      </c>
      <c r="E64" s="102">
        <v>1.2611730000000001</v>
      </c>
      <c r="F64" s="102">
        <v>0</v>
      </c>
      <c r="G64" s="102">
        <v>185.58407399999999</v>
      </c>
      <c r="H64" s="102">
        <v>49.948174000000002</v>
      </c>
      <c r="I64" s="102">
        <v>129.70766500000002</v>
      </c>
      <c r="J64" s="101">
        <v>366.50108600000004</v>
      </c>
      <c r="K64" s="102">
        <v>231.08773000000002</v>
      </c>
      <c r="L64" s="102">
        <v>128.554755</v>
      </c>
      <c r="M64" s="102">
        <v>58.535384000000001</v>
      </c>
      <c r="N64" s="101">
        <v>784.67895499999997</v>
      </c>
      <c r="O64" s="102">
        <v>432.31688100000002</v>
      </c>
      <c r="P64" s="102">
        <v>892.43347100000005</v>
      </c>
      <c r="Q64" s="102">
        <v>0</v>
      </c>
      <c r="R64" s="101">
        <v>1324.750352</v>
      </c>
      <c r="S64" s="102">
        <v>0</v>
      </c>
      <c r="T64" s="101">
        <v>7390.1056270000008</v>
      </c>
    </row>
    <row r="65" spans="1:20" ht="15.75" customHeight="1" x14ac:dyDescent="0.25">
      <c r="A65" s="96">
        <v>45474</v>
      </c>
      <c r="B65" s="102">
        <v>3279.5887130000001</v>
      </c>
      <c r="C65" s="102">
        <v>1850.1123189999998</v>
      </c>
      <c r="D65" s="101">
        <v>5129.7010319999999</v>
      </c>
      <c r="E65" s="102">
        <v>1.8182260000000001</v>
      </c>
      <c r="F65" s="102">
        <v>0</v>
      </c>
      <c r="G65" s="102">
        <v>189.28312099999999</v>
      </c>
      <c r="H65" s="102">
        <v>55.766784000000001</v>
      </c>
      <c r="I65" s="102">
        <v>113.81262300000002</v>
      </c>
      <c r="J65" s="101">
        <v>360.68075400000004</v>
      </c>
      <c r="K65" s="102">
        <v>248.84951900000002</v>
      </c>
      <c r="L65" s="102">
        <v>122.396444</v>
      </c>
      <c r="M65" s="102">
        <v>71.809178000000003</v>
      </c>
      <c r="N65" s="101">
        <v>803.73589500000003</v>
      </c>
      <c r="O65" s="102">
        <v>504.99263299999996</v>
      </c>
      <c r="P65" s="102">
        <v>1004.892463</v>
      </c>
      <c r="Q65" s="102">
        <v>1.9999999999999999E-6</v>
      </c>
      <c r="R65" s="101">
        <v>1509.885098</v>
      </c>
      <c r="S65" s="102">
        <v>0</v>
      </c>
      <c r="T65" s="101">
        <v>7443.3220250000004</v>
      </c>
    </row>
    <row r="66" spans="1:20" ht="15.75" customHeight="1" x14ac:dyDescent="0.25">
      <c r="A66" s="96">
        <v>45505</v>
      </c>
      <c r="B66" s="102">
        <v>2498.6667039999998</v>
      </c>
      <c r="C66" s="102">
        <v>1389.8530519999999</v>
      </c>
      <c r="D66" s="101">
        <v>3888.5197560000001</v>
      </c>
      <c r="E66" s="102">
        <v>1.8881500000000002</v>
      </c>
      <c r="F66" s="102">
        <v>0</v>
      </c>
      <c r="G66" s="102">
        <v>148.86334500000001</v>
      </c>
      <c r="H66" s="102">
        <v>47.500981000000003</v>
      </c>
      <c r="I66" s="102">
        <v>169.90093400000001</v>
      </c>
      <c r="J66" s="101">
        <v>368.15341000000001</v>
      </c>
      <c r="K66" s="102">
        <v>253.32414199999999</v>
      </c>
      <c r="L66" s="102">
        <v>125.755448</v>
      </c>
      <c r="M66" s="102">
        <v>64.252292999999995</v>
      </c>
      <c r="N66" s="101">
        <v>811.48529299999996</v>
      </c>
      <c r="O66" s="102">
        <v>391.80489</v>
      </c>
      <c r="P66" s="102">
        <v>960.70671800000002</v>
      </c>
      <c r="Q66" s="102">
        <v>6.2000000000000003E-5</v>
      </c>
      <c r="R66" s="101">
        <v>1352.5116699999999</v>
      </c>
      <c r="S66" s="102">
        <v>0</v>
      </c>
      <c r="T66" s="101">
        <v>6052.5167189999993</v>
      </c>
    </row>
    <row r="67" spans="1:20" ht="15.75" customHeight="1" x14ac:dyDescent="0.25">
      <c r="A67" s="96">
        <v>45536</v>
      </c>
      <c r="B67" s="102">
        <v>2741.0604680000001</v>
      </c>
      <c r="C67" s="102">
        <v>1272.761287</v>
      </c>
      <c r="D67" s="101">
        <v>4013.8217549999999</v>
      </c>
      <c r="E67" s="102">
        <v>3.2108220000000003</v>
      </c>
      <c r="F67" s="102">
        <v>0</v>
      </c>
      <c r="G67" s="102">
        <v>121.90794100000001</v>
      </c>
      <c r="H67" s="102">
        <v>46.319628999999999</v>
      </c>
      <c r="I67" s="102">
        <v>222.21771200000001</v>
      </c>
      <c r="J67" s="101">
        <v>393.65610400000003</v>
      </c>
      <c r="K67" s="102">
        <v>230.03499400000001</v>
      </c>
      <c r="L67" s="102">
        <v>117.42975</v>
      </c>
      <c r="M67" s="102">
        <v>53.681123999999997</v>
      </c>
      <c r="N67" s="101">
        <v>794.80197199999998</v>
      </c>
      <c r="O67" s="102">
        <v>814.37055000000009</v>
      </c>
      <c r="P67" s="102">
        <v>677.155306</v>
      </c>
      <c r="Q67" s="102">
        <v>1.7799999999999999E-4</v>
      </c>
      <c r="R67" s="101">
        <v>1491.526034</v>
      </c>
      <c r="S67" s="102">
        <v>0</v>
      </c>
      <c r="T67" s="101">
        <v>6300.1497609999997</v>
      </c>
    </row>
    <row r="68" spans="1:20" ht="15.75" customHeight="1" x14ac:dyDescent="0.25">
      <c r="A68" s="96">
        <v>45566</v>
      </c>
      <c r="B68" s="102">
        <v>3303.9948879999997</v>
      </c>
      <c r="C68" s="102">
        <v>1619.740988</v>
      </c>
      <c r="D68" s="101">
        <v>4923.7358760000006</v>
      </c>
      <c r="E68" s="102">
        <v>2.5331260000000002</v>
      </c>
      <c r="F68" s="102">
        <v>0</v>
      </c>
      <c r="G68" s="102">
        <v>111.68838599999999</v>
      </c>
      <c r="H68" s="102">
        <v>59.174282999999996</v>
      </c>
      <c r="I68" s="102">
        <v>525.999596</v>
      </c>
      <c r="J68" s="101">
        <v>699.3953909999999</v>
      </c>
      <c r="K68" s="102">
        <v>249.431038</v>
      </c>
      <c r="L68" s="102">
        <v>98.067216999999999</v>
      </c>
      <c r="M68" s="102">
        <v>75.429539999999989</v>
      </c>
      <c r="N68" s="101">
        <v>1122.3231860000001</v>
      </c>
      <c r="O68" s="102">
        <v>755.17393100000004</v>
      </c>
      <c r="P68" s="102">
        <v>508.45835100000005</v>
      </c>
      <c r="Q68" s="102">
        <v>1.1E-5</v>
      </c>
      <c r="R68" s="101">
        <v>1263.6322930000001</v>
      </c>
      <c r="S68" s="102">
        <v>0</v>
      </c>
      <c r="T68" s="101">
        <v>7309.6913550000008</v>
      </c>
    </row>
    <row r="69" spans="1:20" ht="15.75" customHeight="1" x14ac:dyDescent="0.25">
      <c r="A69" s="96">
        <v>45597</v>
      </c>
      <c r="B69" s="102">
        <v>1881.493571</v>
      </c>
      <c r="C69" s="102">
        <v>1003.833754</v>
      </c>
      <c r="D69" s="101">
        <v>2885.3273250000002</v>
      </c>
      <c r="E69" s="102">
        <v>3.5665070000000001</v>
      </c>
      <c r="F69" s="102">
        <v>0</v>
      </c>
      <c r="G69" s="102">
        <v>145.70354800000001</v>
      </c>
      <c r="H69" s="102">
        <v>52.417569000000007</v>
      </c>
      <c r="I69" s="102">
        <v>1683.7593910000001</v>
      </c>
      <c r="J69" s="101">
        <v>1885.447015</v>
      </c>
      <c r="K69" s="102">
        <v>262.79386300000004</v>
      </c>
      <c r="L69" s="102">
        <v>123.275606</v>
      </c>
      <c r="M69" s="102">
        <v>77.920726999999999</v>
      </c>
      <c r="N69" s="101">
        <v>2349.4372110000004</v>
      </c>
      <c r="O69" s="102">
        <v>738.40993300000002</v>
      </c>
      <c r="P69" s="102">
        <v>370.32356699999997</v>
      </c>
      <c r="Q69" s="102">
        <v>0</v>
      </c>
      <c r="R69" s="101">
        <v>1108.7335</v>
      </c>
      <c r="S69" s="102">
        <v>0</v>
      </c>
      <c r="T69" s="101">
        <v>6343.4980360000009</v>
      </c>
    </row>
    <row r="70" spans="1:20" ht="15.75" customHeight="1" x14ac:dyDescent="0.25">
      <c r="A70" s="96">
        <v>45627</v>
      </c>
      <c r="B70" s="102">
        <v>1838.412292</v>
      </c>
      <c r="C70" s="102">
        <v>1002.078895</v>
      </c>
      <c r="D70" s="101">
        <v>2840.4911870000001</v>
      </c>
      <c r="E70" s="102">
        <v>3.7585290000000002</v>
      </c>
      <c r="F70" s="102">
        <v>0</v>
      </c>
      <c r="G70" s="102">
        <v>152.90038300000001</v>
      </c>
      <c r="H70" s="102">
        <v>52.263665000000003</v>
      </c>
      <c r="I70" s="102">
        <v>1553.7648399999998</v>
      </c>
      <c r="J70" s="101">
        <v>1762.6874169999999</v>
      </c>
      <c r="K70" s="102">
        <v>306.587423</v>
      </c>
      <c r="L70" s="102">
        <v>118.289571</v>
      </c>
      <c r="M70" s="102">
        <v>81.026312000000004</v>
      </c>
      <c r="N70" s="101">
        <v>2268.5907230000003</v>
      </c>
      <c r="O70" s="102">
        <v>935.91423100000009</v>
      </c>
      <c r="P70" s="102">
        <v>306.98352400000005</v>
      </c>
      <c r="Q70" s="102">
        <v>0</v>
      </c>
      <c r="R70" s="101">
        <v>1242.897755</v>
      </c>
      <c r="S70" s="102">
        <v>0</v>
      </c>
      <c r="T70" s="101">
        <v>6351.9796649999998</v>
      </c>
    </row>
    <row r="71" spans="1:20" ht="21.75" customHeight="1" x14ac:dyDescent="0.25">
      <c r="A71" s="14" t="s">
        <v>17</v>
      </c>
      <c r="B71" s="54">
        <v>33261.507828999995</v>
      </c>
      <c r="C71" s="54">
        <v>16094.193572</v>
      </c>
      <c r="D71" s="22">
        <v>49355.701400999991</v>
      </c>
      <c r="E71" s="54">
        <v>32.060850000000002</v>
      </c>
      <c r="F71" s="54">
        <v>0</v>
      </c>
      <c r="G71" s="54">
        <v>1940.1501689999998</v>
      </c>
      <c r="H71" s="54">
        <v>651.52713599999993</v>
      </c>
      <c r="I71" s="54">
        <v>7605.2039629999999</v>
      </c>
      <c r="J71" s="22">
        <v>10228.942117999999</v>
      </c>
      <c r="K71" s="54">
        <v>3176.9255660000003</v>
      </c>
      <c r="L71" s="54">
        <v>1425.996838</v>
      </c>
      <c r="M71" s="54">
        <v>814.20630399999982</v>
      </c>
      <c r="N71" s="22">
        <v>15646.070825999999</v>
      </c>
      <c r="O71" s="54">
        <v>9257.417386000001</v>
      </c>
      <c r="P71" s="54">
        <v>7644.9683640000012</v>
      </c>
      <c r="Q71" s="54">
        <v>2.7599999999999999E-4</v>
      </c>
      <c r="R71" s="22">
        <v>16902.386026</v>
      </c>
      <c r="S71" s="54">
        <v>0</v>
      </c>
      <c r="T71" s="22">
        <v>81904.158253000016</v>
      </c>
    </row>
    <row r="72" spans="1:20" ht="18.75" customHeight="1" x14ac:dyDescent="0.25">
      <c r="A72" s="22" t="s">
        <v>114</v>
      </c>
      <c r="B72" s="22">
        <v>7559.2627309999998</v>
      </c>
      <c r="C72" s="22">
        <v>3588.3693510000003</v>
      </c>
      <c r="D72" s="22">
        <v>11147.632082</v>
      </c>
      <c r="E72" s="22">
        <v>9.625941000000001</v>
      </c>
      <c r="F72" s="22">
        <v>0</v>
      </c>
      <c r="G72" s="22">
        <v>511.17731400000002</v>
      </c>
      <c r="H72" s="22">
        <v>191.69013700000002</v>
      </c>
      <c r="I72" s="22">
        <v>2727.5493529999999</v>
      </c>
      <c r="J72" s="22">
        <v>3440.0427450000002</v>
      </c>
      <c r="K72" s="22">
        <v>859.30661200000009</v>
      </c>
      <c r="L72" s="22">
        <v>356.71658400000001</v>
      </c>
      <c r="M72" s="22">
        <v>208.70039400000002</v>
      </c>
      <c r="N72" s="22">
        <v>4864.7663350000003</v>
      </c>
      <c r="O72" s="22">
        <v>3224.4776680000004</v>
      </c>
      <c r="P72" s="22">
        <v>1265.4317579999999</v>
      </c>
      <c r="Q72" s="22">
        <v>0</v>
      </c>
      <c r="R72" s="22">
        <v>4489.9094260000002</v>
      </c>
      <c r="S72" s="22">
        <v>0</v>
      </c>
      <c r="T72" s="22">
        <v>20502.307843000002</v>
      </c>
    </row>
    <row r="73" spans="1:20" ht="18.75" customHeight="1" x14ac:dyDescent="0.25"/>
    <row r="74" spans="1:20" s="26" customFormat="1" ht="28.5" customHeight="1" x14ac:dyDescent="0.25">
      <c r="A74" s="126" t="s">
        <v>47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</row>
    <row r="75" spans="1:20" s="26" customFormat="1" ht="8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s="26" customFormat="1" ht="13.5" customHeight="1" x14ac:dyDescent="0.25">
      <c r="A76" s="37" t="s">
        <v>48</v>
      </c>
    </row>
    <row r="77" spans="1:20" s="26" customFormat="1" ht="8.25" customHeight="1" x14ac:dyDescent="0.25">
      <c r="A77" s="37"/>
    </row>
    <row r="78" spans="1:20" s="26" customFormat="1" ht="13.5" customHeight="1" x14ac:dyDescent="0.25">
      <c r="A78" s="26" t="s">
        <v>49</v>
      </c>
    </row>
    <row r="79" spans="1:20" s="26" customFormat="1" ht="13.5" customHeight="1" x14ac:dyDescent="0.25">
      <c r="A79" s="26" t="s">
        <v>50</v>
      </c>
    </row>
    <row r="80" spans="1:20" s="26" customFormat="1" ht="8.25" customHeight="1" x14ac:dyDescent="0.25"/>
    <row r="81" spans="1:20" s="26" customFormat="1" ht="13.5" customHeight="1" x14ac:dyDescent="0.25">
      <c r="A81" s="26" t="s">
        <v>51</v>
      </c>
    </row>
    <row r="82" spans="1:20" s="26" customFormat="1" ht="8.25" customHeight="1" x14ac:dyDescent="0.25"/>
    <row r="83" spans="1:20" s="26" customFormat="1" ht="13.5" customHeight="1" x14ac:dyDescent="0.25">
      <c r="A83" s="26" t="s">
        <v>52</v>
      </c>
    </row>
    <row r="84" spans="1:20" s="26" customFormat="1" ht="13.5" customHeight="1" x14ac:dyDescent="0.25">
      <c r="A84" s="127" t="s">
        <v>53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</row>
    <row r="85" spans="1:20" s="26" customFormat="1" ht="8.2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s="26" customFormat="1" ht="13.5" customHeight="1" x14ac:dyDescent="0.25">
      <c r="A86" s="26" t="s">
        <v>54</v>
      </c>
    </row>
    <row r="87" spans="1:20" s="26" customFormat="1" ht="13.5" customHeight="1" x14ac:dyDescent="0.25">
      <c r="A87" s="26" t="s">
        <v>55</v>
      </c>
    </row>
    <row r="88" spans="1:20" s="26" customFormat="1" ht="12" x14ac:dyDescent="0.25">
      <c r="A88" s="37"/>
    </row>
    <row r="89" spans="1:20" s="26" customFormat="1" ht="12" x14ac:dyDescent="0.25">
      <c r="A89" s="28" t="s">
        <v>23</v>
      </c>
    </row>
    <row r="92" spans="1:20" ht="15" customHeight="1" x14ac:dyDescent="0.25"/>
    <row r="93" spans="1:20" ht="15" customHeight="1" x14ac:dyDescent="0.25">
      <c r="A93" s="116" t="s">
        <v>56</v>
      </c>
      <c r="B93" s="116"/>
      <c r="C93" s="116"/>
      <c r="D93" s="116"/>
      <c r="E93" s="116"/>
      <c r="F93" s="116"/>
      <c r="G93" s="116"/>
      <c r="H93" s="116"/>
      <c r="I93" s="116"/>
      <c r="L93" s="116" t="s">
        <v>56</v>
      </c>
      <c r="M93" s="116"/>
      <c r="N93" s="116"/>
      <c r="O93" s="116"/>
      <c r="P93" s="116"/>
      <c r="Q93" s="116"/>
      <c r="R93" s="116"/>
      <c r="S93" s="116"/>
      <c r="T93" s="116"/>
    </row>
    <row r="94" spans="1:20" ht="15" customHeight="1" x14ac:dyDescent="0.25">
      <c r="A94" s="116"/>
      <c r="B94" s="116"/>
      <c r="C94" s="116"/>
      <c r="D94" s="116"/>
      <c r="E94" s="116"/>
      <c r="F94" s="116"/>
      <c r="G94" s="116"/>
      <c r="H94" s="116"/>
      <c r="I94" s="116"/>
      <c r="L94" s="116"/>
      <c r="M94" s="116"/>
      <c r="N94" s="116"/>
      <c r="O94" s="116"/>
      <c r="P94" s="116"/>
      <c r="Q94" s="116"/>
      <c r="R94" s="116"/>
      <c r="S94" s="116"/>
      <c r="T94" s="116"/>
    </row>
    <row r="95" spans="1:20" ht="11.25" customHeight="1" x14ac:dyDescent="0.25">
      <c r="A95" s="116"/>
      <c r="B95" s="116"/>
      <c r="C95" s="116"/>
      <c r="D95" s="116"/>
      <c r="E95" s="116"/>
      <c r="F95" s="116"/>
      <c r="G95" s="116"/>
      <c r="H95" s="116"/>
      <c r="I95" s="116"/>
      <c r="L95" s="116"/>
      <c r="M95" s="116"/>
      <c r="N95" s="116"/>
      <c r="O95" s="116"/>
      <c r="P95" s="116"/>
      <c r="Q95" s="116"/>
      <c r="R95" s="116"/>
      <c r="S95" s="116"/>
      <c r="T95" s="116"/>
    </row>
    <row r="96" spans="1:20" x14ac:dyDescent="0.25">
      <c r="A96" s="32"/>
      <c r="B96" s="32"/>
      <c r="C96" s="32"/>
      <c r="D96" s="32"/>
      <c r="E96" s="32"/>
      <c r="F96" s="32"/>
      <c r="G96" s="32"/>
      <c r="H96" s="32"/>
      <c r="I96" s="32"/>
      <c r="L96" s="32"/>
      <c r="M96" s="32"/>
      <c r="N96" s="32"/>
      <c r="O96" s="32"/>
      <c r="P96" s="32"/>
      <c r="Q96" s="32"/>
      <c r="R96" s="32"/>
      <c r="S96" s="32"/>
      <c r="T96" s="32"/>
    </row>
    <row r="97" spans="1:20" x14ac:dyDescent="0.25">
      <c r="A97" s="32"/>
      <c r="B97" s="32"/>
      <c r="C97" s="32"/>
      <c r="D97" s="32"/>
      <c r="E97" s="32"/>
      <c r="F97" s="32"/>
      <c r="G97" s="32"/>
      <c r="H97" s="32"/>
      <c r="I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1:20" x14ac:dyDescent="0.25">
      <c r="A98" s="32"/>
      <c r="B98" s="32"/>
      <c r="C98" s="32"/>
      <c r="D98" s="32"/>
      <c r="E98" s="32"/>
      <c r="F98" s="32"/>
      <c r="G98" s="32"/>
      <c r="H98" s="32"/>
      <c r="I98" s="32"/>
      <c r="L98" s="32"/>
      <c r="M98" s="32"/>
      <c r="N98" s="32"/>
      <c r="O98" s="32"/>
      <c r="P98" s="32"/>
      <c r="Q98" s="32"/>
      <c r="R98" s="32"/>
      <c r="S98" s="32"/>
      <c r="T98" s="32"/>
    </row>
    <row r="99" spans="1:20" x14ac:dyDescent="0.25">
      <c r="A99" s="32"/>
      <c r="B99" s="32"/>
      <c r="C99" s="32"/>
      <c r="D99" s="32"/>
      <c r="E99" s="32"/>
      <c r="F99" s="32"/>
      <c r="G99" s="32"/>
      <c r="H99" s="32"/>
      <c r="I99" s="32"/>
      <c r="L99" s="32"/>
      <c r="M99" s="32"/>
      <c r="N99" s="32"/>
      <c r="O99" s="32"/>
      <c r="P99" s="32"/>
      <c r="Q99" s="32"/>
      <c r="R99" s="32"/>
      <c r="S99" s="32"/>
      <c r="T99" s="32"/>
    </row>
    <row r="100" spans="1:20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L100" s="32"/>
      <c r="M100" s="32"/>
      <c r="N100" s="32"/>
      <c r="O100" s="32"/>
      <c r="P100" s="32"/>
      <c r="Q100" s="32"/>
      <c r="R100" s="32"/>
      <c r="S100" s="32"/>
      <c r="T100" s="32"/>
    </row>
    <row r="101" spans="1:20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L101" s="32"/>
      <c r="M101" s="32"/>
      <c r="N101" s="32"/>
      <c r="O101" s="32"/>
      <c r="P101" s="32"/>
      <c r="Q101" s="32"/>
      <c r="R101" s="32"/>
      <c r="S101" s="32"/>
      <c r="T101" s="32"/>
    </row>
    <row r="102" spans="1:20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L102" s="32"/>
      <c r="M102" s="32"/>
      <c r="N102" s="32"/>
      <c r="O102" s="32"/>
      <c r="P102" s="32"/>
      <c r="Q102" s="32"/>
      <c r="R102" s="32"/>
      <c r="S102" s="32"/>
      <c r="T102" s="32"/>
    </row>
    <row r="103" spans="1:20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L103" s="32"/>
      <c r="M103" s="32"/>
      <c r="N103" s="32"/>
      <c r="O103" s="32"/>
      <c r="P103" s="32"/>
      <c r="Q103" s="32"/>
      <c r="R103" s="32"/>
      <c r="S103" s="32"/>
      <c r="T103" s="32"/>
    </row>
    <row r="104" spans="1:20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L104" s="32"/>
      <c r="M104" s="32"/>
      <c r="N104" s="32"/>
      <c r="O104" s="32"/>
      <c r="P104" s="32"/>
      <c r="Q104" s="32"/>
      <c r="R104" s="32"/>
      <c r="S104" s="32"/>
      <c r="T104" s="32"/>
    </row>
    <row r="105" spans="1:20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L105" s="32"/>
      <c r="M105" s="32"/>
      <c r="N105" s="32"/>
      <c r="O105" s="32"/>
      <c r="P105" s="32"/>
      <c r="Q105" s="32"/>
      <c r="R105" s="32"/>
      <c r="S105" s="32"/>
      <c r="T105" s="32"/>
    </row>
    <row r="106" spans="1:20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L106" s="32"/>
      <c r="M106" s="32"/>
      <c r="N106" s="32"/>
      <c r="O106" s="32"/>
      <c r="P106" s="32"/>
      <c r="Q106" s="32"/>
      <c r="R106" s="32"/>
      <c r="S106" s="32"/>
      <c r="T106" s="32"/>
    </row>
    <row r="107" spans="1:20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L107" s="32"/>
      <c r="M107" s="32"/>
      <c r="N107" s="32"/>
      <c r="O107" s="32"/>
      <c r="P107" s="32"/>
      <c r="Q107" s="32"/>
      <c r="R107" s="32"/>
      <c r="S107" s="32"/>
      <c r="T107" s="32"/>
    </row>
    <row r="108" spans="1:20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L108" s="32"/>
      <c r="M108" s="32"/>
      <c r="N108" s="32"/>
      <c r="O108" s="32"/>
      <c r="P108" s="32"/>
      <c r="Q108" s="32"/>
      <c r="R108" s="32"/>
      <c r="S108" s="32"/>
      <c r="T108" s="32"/>
    </row>
    <row r="109" spans="1:20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L109" s="32"/>
      <c r="M109" s="32"/>
      <c r="N109" s="32"/>
      <c r="O109" s="32"/>
      <c r="P109" s="32"/>
      <c r="Q109" s="32"/>
      <c r="R109" s="32"/>
      <c r="S109" s="32"/>
      <c r="T109" s="32"/>
    </row>
    <row r="110" spans="1:20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L110" s="32"/>
      <c r="M110" s="32"/>
      <c r="N110" s="32"/>
      <c r="O110" s="32"/>
      <c r="P110" s="32"/>
      <c r="Q110" s="32"/>
      <c r="R110" s="32"/>
      <c r="S110" s="32"/>
      <c r="T110" s="32"/>
    </row>
    <row r="111" spans="1:20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L111" s="32"/>
      <c r="M111" s="32"/>
      <c r="N111" s="32"/>
      <c r="O111" s="32"/>
      <c r="P111" s="32"/>
      <c r="Q111" s="32"/>
      <c r="R111" s="32"/>
      <c r="S111" s="32"/>
      <c r="T111" s="32"/>
    </row>
    <row r="112" spans="1:20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L112" s="32"/>
      <c r="M112" s="32"/>
      <c r="N112" s="32"/>
      <c r="O112" s="32"/>
      <c r="P112" s="32"/>
      <c r="Q112" s="32"/>
      <c r="R112" s="32"/>
      <c r="S112" s="32"/>
      <c r="T112" s="32"/>
    </row>
    <row r="113" spans="1:20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L113" s="32"/>
      <c r="M113" s="32"/>
      <c r="N113" s="32"/>
      <c r="O113" s="32"/>
      <c r="P113" s="32"/>
      <c r="Q113" s="32"/>
      <c r="R113" s="32"/>
      <c r="S113" s="32"/>
      <c r="T113" s="32"/>
    </row>
    <row r="114" spans="1:20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L114" s="32"/>
      <c r="M114" s="32"/>
      <c r="N114" s="32"/>
      <c r="O114" s="32"/>
      <c r="P114" s="32"/>
      <c r="Q114" s="32"/>
      <c r="R114" s="32"/>
      <c r="S114" s="32"/>
      <c r="T114" s="32"/>
    </row>
    <row r="115" spans="1:20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L115" s="32"/>
      <c r="M115" s="32"/>
      <c r="N115" s="32"/>
      <c r="O115" s="32"/>
      <c r="P115" s="32"/>
      <c r="Q115" s="32"/>
      <c r="R115" s="32"/>
      <c r="S115" s="32"/>
      <c r="T115" s="32"/>
    </row>
    <row r="116" spans="1:20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L116" s="32"/>
      <c r="M116" s="32"/>
      <c r="N116" s="32"/>
      <c r="O116" s="32"/>
      <c r="P116" s="32"/>
      <c r="Q116" s="32"/>
      <c r="R116" s="32"/>
      <c r="S116" s="32"/>
      <c r="T116" s="32"/>
    </row>
    <row r="117" spans="1:20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L117" s="32"/>
      <c r="M117" s="32"/>
      <c r="N117" s="32"/>
      <c r="O117" s="32"/>
      <c r="P117" s="32"/>
      <c r="Q117" s="32"/>
      <c r="R117" s="32"/>
      <c r="S117" s="32"/>
      <c r="T117" s="32"/>
    </row>
    <row r="118" spans="1:20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L118" s="32"/>
      <c r="M118" s="32"/>
      <c r="N118" s="32"/>
      <c r="O118" s="32"/>
      <c r="P118" s="32"/>
      <c r="Q118" s="32"/>
      <c r="R118" s="32"/>
      <c r="S118" s="32"/>
      <c r="T118" s="32"/>
    </row>
    <row r="119" spans="1:20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L119" s="32"/>
      <c r="M119" s="32"/>
      <c r="N119" s="32"/>
      <c r="O119" s="32"/>
      <c r="P119" s="32"/>
      <c r="Q119" s="32"/>
      <c r="R119" s="32"/>
      <c r="S119" s="32"/>
      <c r="T119" s="32"/>
    </row>
    <row r="120" spans="1:20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L120" s="32"/>
      <c r="M120" s="32"/>
      <c r="N120" s="32"/>
      <c r="O120" s="32"/>
      <c r="P120" s="32"/>
      <c r="Q120" s="32"/>
      <c r="R120" s="32"/>
      <c r="S120" s="32"/>
      <c r="T120" s="32"/>
    </row>
    <row r="121" spans="1:20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L121" s="32"/>
      <c r="M121" s="32"/>
      <c r="N121" s="32"/>
      <c r="O121" s="32"/>
      <c r="P121" s="32"/>
      <c r="Q121" s="32"/>
      <c r="R121" s="32"/>
      <c r="S121" s="32"/>
      <c r="T121" s="32"/>
    </row>
    <row r="122" spans="1:20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L122" s="32"/>
      <c r="M122" s="32"/>
      <c r="N122" s="32"/>
      <c r="O122" s="32"/>
      <c r="P122" s="32"/>
      <c r="Q122" s="32"/>
      <c r="R122" s="32"/>
      <c r="S122" s="32"/>
      <c r="T122" s="32"/>
    </row>
    <row r="123" spans="1:20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L123" s="32"/>
      <c r="M123" s="32"/>
      <c r="N123" s="32"/>
      <c r="O123" s="32"/>
      <c r="P123" s="32"/>
      <c r="Q123" s="32"/>
      <c r="R123" s="32"/>
      <c r="S123" s="32"/>
      <c r="T123" s="32"/>
    </row>
    <row r="124" spans="1:20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L124" s="32"/>
      <c r="M124" s="32"/>
      <c r="N124" s="32"/>
      <c r="O124" s="32"/>
      <c r="P124" s="32"/>
      <c r="Q124" s="32"/>
      <c r="R124" s="32"/>
      <c r="S124" s="32"/>
      <c r="T124" s="32"/>
    </row>
    <row r="125" spans="1:20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L125" s="32"/>
      <c r="M125" s="32"/>
      <c r="N125" s="32"/>
      <c r="O125" s="32"/>
      <c r="P125" s="32"/>
      <c r="Q125" s="32"/>
      <c r="R125" s="32"/>
      <c r="S125" s="32"/>
      <c r="T125" s="32"/>
    </row>
    <row r="126" spans="1:20" ht="12" thickBo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2" customHeight="1" thickTop="1" x14ac:dyDescent="0.25">
      <c r="A127" s="113" t="s">
        <v>23</v>
      </c>
      <c r="B127" s="113"/>
      <c r="L127" s="113" t="s">
        <v>23</v>
      </c>
      <c r="M127" s="113"/>
    </row>
    <row r="128" spans="1:20" ht="11.25" customHeight="1" x14ac:dyDescent="0.25">
      <c r="A128" s="114"/>
      <c r="B128" s="114"/>
      <c r="L128" s="114"/>
      <c r="M128" s="114"/>
    </row>
    <row r="131" spans="1:20" ht="15" customHeight="1" x14ac:dyDescent="0.25">
      <c r="A131" s="116" t="s">
        <v>56</v>
      </c>
      <c r="B131" s="116"/>
      <c r="C131" s="116"/>
      <c r="D131" s="116"/>
      <c r="E131" s="116"/>
      <c r="F131" s="116"/>
      <c r="G131" s="116"/>
      <c r="H131" s="116"/>
      <c r="I131" s="116"/>
      <c r="L131" s="116" t="s">
        <v>56</v>
      </c>
      <c r="M131" s="116"/>
      <c r="N131" s="116"/>
      <c r="O131" s="116"/>
      <c r="P131" s="116"/>
      <c r="Q131" s="116"/>
      <c r="R131" s="116"/>
      <c r="S131" s="116"/>
      <c r="T131" s="116"/>
    </row>
    <row r="132" spans="1:20" ht="15" customHeight="1" x14ac:dyDescent="0.25">
      <c r="A132" s="116"/>
      <c r="B132" s="116"/>
      <c r="C132" s="116"/>
      <c r="D132" s="116"/>
      <c r="E132" s="116"/>
      <c r="F132" s="116"/>
      <c r="G132" s="116"/>
      <c r="H132" s="116"/>
      <c r="I132" s="116"/>
      <c r="L132" s="116"/>
      <c r="M132" s="116"/>
      <c r="N132" s="116"/>
      <c r="O132" s="116"/>
      <c r="P132" s="116"/>
      <c r="Q132" s="116"/>
      <c r="R132" s="116"/>
      <c r="S132" s="116"/>
      <c r="T132" s="116"/>
    </row>
    <row r="133" spans="1:20" ht="11.25" customHeight="1" x14ac:dyDescent="0.25">
      <c r="A133" s="116"/>
      <c r="B133" s="116"/>
      <c r="C133" s="116"/>
      <c r="D133" s="116"/>
      <c r="E133" s="116"/>
      <c r="F133" s="116"/>
      <c r="G133" s="116"/>
      <c r="H133" s="116"/>
      <c r="I133" s="116"/>
      <c r="L133" s="116"/>
      <c r="M133" s="116"/>
      <c r="N133" s="116"/>
      <c r="O133" s="116"/>
      <c r="P133" s="116"/>
      <c r="Q133" s="116"/>
      <c r="R133" s="116"/>
      <c r="S133" s="116"/>
      <c r="T133" s="116"/>
    </row>
    <row r="134" spans="1:20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L134" s="32"/>
      <c r="M134" s="32"/>
      <c r="N134" s="32"/>
      <c r="O134" s="32"/>
      <c r="P134" s="32"/>
      <c r="Q134" s="32"/>
      <c r="R134" s="32"/>
      <c r="S134" s="32"/>
      <c r="T134" s="32"/>
    </row>
    <row r="135" spans="1:20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L135" s="32"/>
      <c r="M135" s="32"/>
      <c r="N135" s="32"/>
      <c r="O135" s="32"/>
      <c r="P135" s="32"/>
      <c r="Q135" s="32"/>
      <c r="R135" s="32"/>
      <c r="S135" s="32"/>
      <c r="T135" s="32"/>
    </row>
    <row r="136" spans="1:20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L136" s="32"/>
      <c r="M136" s="32"/>
      <c r="N136" s="32"/>
      <c r="O136" s="32"/>
      <c r="P136" s="32"/>
      <c r="Q136" s="32"/>
      <c r="R136" s="32"/>
      <c r="S136" s="32"/>
      <c r="T136" s="32"/>
    </row>
    <row r="137" spans="1:20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L137" s="32"/>
      <c r="M137" s="32"/>
      <c r="N137" s="32"/>
      <c r="O137" s="32"/>
      <c r="P137" s="32"/>
      <c r="Q137" s="32"/>
      <c r="R137" s="32"/>
      <c r="S137" s="32"/>
      <c r="T137" s="32"/>
    </row>
    <row r="138" spans="1:20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L138" s="32"/>
      <c r="M138" s="32"/>
      <c r="N138" s="32"/>
      <c r="O138" s="32"/>
      <c r="P138" s="32"/>
      <c r="Q138" s="32"/>
      <c r="R138" s="32"/>
      <c r="S138" s="32"/>
      <c r="T138" s="32"/>
    </row>
    <row r="139" spans="1:20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L139" s="32"/>
      <c r="M139" s="32"/>
      <c r="N139" s="32"/>
      <c r="O139" s="32"/>
      <c r="P139" s="32"/>
      <c r="Q139" s="32"/>
      <c r="R139" s="32"/>
      <c r="S139" s="32"/>
      <c r="T139" s="32"/>
    </row>
    <row r="140" spans="1:20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L140" s="32"/>
      <c r="M140" s="32"/>
      <c r="N140" s="32"/>
      <c r="O140" s="32"/>
      <c r="P140" s="32"/>
      <c r="Q140" s="32"/>
      <c r="R140" s="32"/>
      <c r="S140" s="32"/>
      <c r="T140" s="32"/>
    </row>
    <row r="141" spans="1:20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L141" s="32"/>
      <c r="M141" s="32"/>
      <c r="N141" s="32"/>
      <c r="O141" s="32"/>
      <c r="P141" s="32"/>
      <c r="Q141" s="32"/>
      <c r="R141" s="32"/>
      <c r="S141" s="32"/>
      <c r="T141" s="32"/>
    </row>
    <row r="142" spans="1:20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L142" s="32"/>
      <c r="M142" s="32"/>
      <c r="N142" s="32"/>
      <c r="O142" s="32"/>
      <c r="P142" s="32"/>
      <c r="Q142" s="32"/>
      <c r="R142" s="32"/>
      <c r="S142" s="32"/>
      <c r="T142" s="32"/>
    </row>
    <row r="143" spans="1:20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L143" s="32"/>
      <c r="M143" s="32"/>
      <c r="N143" s="32"/>
      <c r="O143" s="32"/>
      <c r="P143" s="32"/>
      <c r="Q143" s="32"/>
      <c r="R143" s="32"/>
      <c r="S143" s="32"/>
      <c r="T143" s="32"/>
    </row>
    <row r="144" spans="1:20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L144" s="32"/>
      <c r="M144" s="32"/>
      <c r="N144" s="32"/>
      <c r="O144" s="32"/>
      <c r="P144" s="32"/>
      <c r="Q144" s="32"/>
      <c r="R144" s="32"/>
      <c r="S144" s="32"/>
      <c r="T144" s="32"/>
    </row>
    <row r="145" spans="1:20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L145" s="32"/>
      <c r="M145" s="32"/>
      <c r="N145" s="32"/>
      <c r="O145" s="32"/>
      <c r="P145" s="32"/>
      <c r="Q145" s="32"/>
      <c r="R145" s="32"/>
      <c r="S145" s="32"/>
      <c r="T145" s="32"/>
    </row>
    <row r="146" spans="1:20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L146" s="32"/>
      <c r="M146" s="32"/>
      <c r="N146" s="32"/>
      <c r="O146" s="32"/>
      <c r="P146" s="32"/>
      <c r="Q146" s="32"/>
      <c r="R146" s="32"/>
      <c r="S146" s="32"/>
      <c r="T146" s="32"/>
    </row>
    <row r="147" spans="1:20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L147" s="32"/>
      <c r="M147" s="32"/>
      <c r="N147" s="32"/>
      <c r="O147" s="32"/>
      <c r="P147" s="32"/>
      <c r="Q147" s="32"/>
      <c r="R147" s="32"/>
      <c r="S147" s="32"/>
      <c r="T147" s="32"/>
    </row>
    <row r="148" spans="1:20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L148" s="32"/>
      <c r="M148" s="32"/>
      <c r="N148" s="32"/>
      <c r="O148" s="32"/>
      <c r="P148" s="32"/>
      <c r="Q148" s="32"/>
      <c r="R148" s="32"/>
      <c r="S148" s="32"/>
      <c r="T148" s="32"/>
    </row>
    <row r="149" spans="1:20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L149" s="32"/>
      <c r="M149" s="32"/>
      <c r="N149" s="32"/>
      <c r="O149" s="32"/>
      <c r="P149" s="32"/>
      <c r="Q149" s="32"/>
      <c r="R149" s="32"/>
      <c r="S149" s="32"/>
      <c r="T149" s="32"/>
    </row>
    <row r="150" spans="1:20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L150" s="32"/>
      <c r="M150" s="32"/>
      <c r="N150" s="32"/>
      <c r="O150" s="32"/>
      <c r="P150" s="32"/>
      <c r="Q150" s="32"/>
      <c r="R150" s="32"/>
      <c r="S150" s="32"/>
      <c r="T150" s="32"/>
    </row>
    <row r="151" spans="1:20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L151" s="32"/>
      <c r="M151" s="32"/>
      <c r="N151" s="32"/>
      <c r="O151" s="32"/>
      <c r="P151" s="32"/>
      <c r="Q151" s="32"/>
      <c r="R151" s="32"/>
      <c r="S151" s="32"/>
      <c r="T151" s="32"/>
    </row>
    <row r="152" spans="1:20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L152" s="32"/>
      <c r="M152" s="32"/>
      <c r="N152" s="32"/>
      <c r="O152" s="32"/>
      <c r="P152" s="32"/>
      <c r="Q152" s="32"/>
      <c r="R152" s="32"/>
      <c r="S152" s="32"/>
      <c r="T152" s="32"/>
    </row>
    <row r="153" spans="1:20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L153" s="32"/>
      <c r="M153" s="32"/>
      <c r="N153" s="32"/>
      <c r="O153" s="32"/>
      <c r="P153" s="32"/>
      <c r="Q153" s="32"/>
      <c r="R153" s="32"/>
      <c r="S153" s="32"/>
      <c r="T153" s="32"/>
    </row>
    <row r="154" spans="1:20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L154" s="32"/>
      <c r="M154" s="32"/>
      <c r="N154" s="32"/>
      <c r="O154" s="32"/>
      <c r="P154" s="32"/>
      <c r="Q154" s="32"/>
      <c r="R154" s="32"/>
      <c r="S154" s="32"/>
      <c r="T154" s="32"/>
    </row>
    <row r="155" spans="1:20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L155" s="32"/>
      <c r="M155" s="32"/>
      <c r="N155" s="32"/>
      <c r="O155" s="32"/>
      <c r="P155" s="32"/>
      <c r="Q155" s="32"/>
      <c r="R155" s="32"/>
      <c r="S155" s="32"/>
      <c r="T155" s="32"/>
    </row>
    <row r="156" spans="1:20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L156" s="32"/>
      <c r="M156" s="32"/>
      <c r="N156" s="32"/>
      <c r="O156" s="32"/>
      <c r="P156" s="32"/>
      <c r="Q156" s="32"/>
      <c r="R156" s="32"/>
      <c r="S156" s="32"/>
      <c r="T156" s="32"/>
    </row>
    <row r="157" spans="1:20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L157" s="32"/>
      <c r="M157" s="32"/>
      <c r="N157" s="32"/>
      <c r="O157" s="32"/>
      <c r="P157" s="32"/>
      <c r="Q157" s="32"/>
      <c r="R157" s="32"/>
      <c r="S157" s="32"/>
      <c r="T157" s="32"/>
    </row>
    <row r="158" spans="1:20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L158" s="32"/>
      <c r="M158" s="32"/>
      <c r="N158" s="32"/>
      <c r="O158" s="32"/>
      <c r="P158" s="32"/>
      <c r="Q158" s="32"/>
      <c r="R158" s="32"/>
      <c r="S158" s="32"/>
      <c r="T158" s="32"/>
    </row>
    <row r="159" spans="1:20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L159" s="32"/>
      <c r="M159" s="32"/>
      <c r="N159" s="32"/>
      <c r="O159" s="32"/>
      <c r="P159" s="32"/>
      <c r="Q159" s="32"/>
      <c r="R159" s="32"/>
      <c r="S159" s="32"/>
      <c r="T159" s="32"/>
    </row>
    <row r="160" spans="1:20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L160" s="32"/>
      <c r="M160" s="32"/>
      <c r="N160" s="32"/>
      <c r="O160" s="32"/>
      <c r="P160" s="32"/>
      <c r="Q160" s="32"/>
      <c r="R160" s="32"/>
      <c r="S160" s="32"/>
      <c r="T160" s="32"/>
    </row>
    <row r="161" spans="1:20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L161" s="32"/>
      <c r="M161" s="32"/>
      <c r="N161" s="32"/>
      <c r="O161" s="32"/>
      <c r="P161" s="32"/>
      <c r="Q161" s="32"/>
      <c r="R161" s="32"/>
      <c r="S161" s="32"/>
      <c r="T161" s="32"/>
    </row>
    <row r="162" spans="1:20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L162" s="32"/>
      <c r="M162" s="32"/>
      <c r="N162" s="32"/>
      <c r="O162" s="32"/>
      <c r="P162" s="32"/>
      <c r="Q162" s="32"/>
      <c r="R162" s="32"/>
      <c r="S162" s="32"/>
      <c r="T162" s="32"/>
    </row>
    <row r="163" spans="1:20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L163" s="32"/>
      <c r="M163" s="32"/>
      <c r="N163" s="32"/>
      <c r="O163" s="32"/>
      <c r="P163" s="32"/>
      <c r="Q163" s="32"/>
      <c r="R163" s="32"/>
      <c r="S163" s="32"/>
      <c r="T163" s="32"/>
    </row>
    <row r="164" spans="1:20" ht="12" thickBo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2" customHeight="1" thickTop="1" x14ac:dyDescent="0.25">
      <c r="A165" s="113" t="s">
        <v>23</v>
      </c>
      <c r="B165" s="113"/>
      <c r="L165" s="113" t="s">
        <v>23</v>
      </c>
      <c r="M165" s="113"/>
    </row>
    <row r="166" spans="1:20" ht="11.25" customHeight="1" x14ac:dyDescent="0.25">
      <c r="A166" s="114"/>
      <c r="B166" s="114"/>
      <c r="L166" s="114"/>
      <c r="M166" s="114"/>
    </row>
  </sheetData>
  <mergeCells count="36">
    <mergeCell ref="A41:T41"/>
    <mergeCell ref="Q6:Q8"/>
    <mergeCell ref="A1:T1"/>
    <mergeCell ref="A2:T2"/>
    <mergeCell ref="A3:T3"/>
    <mergeCell ref="A4:T4"/>
    <mergeCell ref="A6:A8"/>
    <mergeCell ref="B6:D6"/>
    <mergeCell ref="E6:N6"/>
    <mergeCell ref="O6:O8"/>
    <mergeCell ref="P6:P8"/>
    <mergeCell ref="R6:R8"/>
    <mergeCell ref="S6:S8"/>
    <mergeCell ref="T6:T8"/>
    <mergeCell ref="B7:B8"/>
    <mergeCell ref="L7:L8"/>
    <mergeCell ref="M7:M8"/>
    <mergeCell ref="N7:N8"/>
    <mergeCell ref="A9:T9"/>
    <mergeCell ref="A25:T25"/>
    <mergeCell ref="C7:C8"/>
    <mergeCell ref="D7:D8"/>
    <mergeCell ref="E7:I7"/>
    <mergeCell ref="J7:J8"/>
    <mergeCell ref="K7:K8"/>
    <mergeCell ref="A131:I133"/>
    <mergeCell ref="L131:T133"/>
    <mergeCell ref="A165:B166"/>
    <mergeCell ref="L165:M166"/>
    <mergeCell ref="A57:T57"/>
    <mergeCell ref="A74:T74"/>
    <mergeCell ref="A84:T84"/>
    <mergeCell ref="A93:I95"/>
    <mergeCell ref="L93:T95"/>
    <mergeCell ref="A127:B128"/>
    <mergeCell ref="L127:M128"/>
  </mergeCells>
  <conditionalFormatting sqref="A11:A22">
    <cfRule type="expression" dxfId="10" priority="4">
      <formula>ABS(SUM($B11))&gt;0</formula>
    </cfRule>
  </conditionalFormatting>
  <conditionalFormatting sqref="A27:A38">
    <cfRule type="expression" dxfId="9" priority="3">
      <formula>ABS(SUM($B27))&gt;0</formula>
    </cfRule>
  </conditionalFormatting>
  <conditionalFormatting sqref="A43:A54">
    <cfRule type="expression" dxfId="8" priority="2">
      <formula>ABS(SUM($B43))&gt;0</formula>
    </cfRule>
  </conditionalFormatting>
  <conditionalFormatting sqref="A59:T70">
    <cfRule type="expression" dxfId="7" priority="5">
      <formula>SUM($B11)&gt;1</formula>
    </cfRule>
  </conditionalFormatting>
  <hyperlinks>
    <hyperlink ref="A84" r:id="rId1" display="https://www.e-control.at/documents/1785851/1811447/ECA_PV_Erzeugung_Methodenbeschreibung2024.pdf" xr:uid="{00000000-0004-0000-0100-000000000000}"/>
    <hyperlink ref="A84:T84" r:id="rId2" display="     https://www.e-control.at/documents/1785851/1811447/ECA_PV_Erzeugung_Methodenbeschreibung2024.pdf" xr:uid="{00000000-0004-0000-0100-000001000000}"/>
  </hyperlinks>
  <printOptions horizontalCentered="1"/>
  <pageMargins left="0.59055118110236227" right="0.59055118110236227" top="0.39370078740157483" bottom="0.39370078740157483" header="0.23622047244094491" footer="0.23622047244094491"/>
  <pageSetup paperSize="9" scale="33" orientation="portrait" r:id="rId3"/>
  <headerFooter alignWithMargins="0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D9E0E0C-99F5-4BD2-AC8D-9F4468BD5A0F}">
            <xm:f>setup!$K$4=12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A72:T72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autoPageBreaks="0" fitToPage="1"/>
  </sheetPr>
  <dimension ref="A1:Q115"/>
  <sheetViews>
    <sheetView showGridLines="0" zoomScaleNormal="100" workbookViewId="0">
      <pane ySplit="7" topLeftCell="A8" activePane="bottomLeft" state="frozen"/>
      <selection activeCell="P17" sqref="P17"/>
      <selection pane="bottomLeft" sqref="A1:Q115"/>
    </sheetView>
  </sheetViews>
  <sheetFormatPr baseColWidth="10" defaultColWidth="10.5703125" defaultRowHeight="11.25" x14ac:dyDescent="0.25"/>
  <cols>
    <col min="1" max="1" width="12.5703125" style="1" customWidth="1"/>
    <col min="2" max="17" width="14.5703125" style="1" customWidth="1"/>
    <col min="18" max="16384" width="10.5703125" style="1"/>
  </cols>
  <sheetData>
    <row r="1" spans="1:17" ht="24.7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24.75" customHeight="1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ht="24.75" customHeight="1" x14ac:dyDescent="0.25">
      <c r="A3" s="120" t="s">
        <v>162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ht="24.75" customHeight="1" x14ac:dyDescent="0.25">
      <c r="A4" s="121" t="s">
        <v>158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s="46" customFormat="1" ht="15" customHeight="1" x14ac:dyDescent="0.25">
      <c r="A5" s="99"/>
      <c r="B5" s="99" t="s">
        <v>121</v>
      </c>
      <c r="C5" s="99" t="s">
        <v>126</v>
      </c>
      <c r="D5" s="99" t="s">
        <v>124</v>
      </c>
      <c r="E5" s="99" t="s">
        <v>123</v>
      </c>
      <c r="F5" s="99" t="s">
        <v>125</v>
      </c>
      <c r="G5" s="99" t="s">
        <v>122</v>
      </c>
      <c r="H5" s="99" t="s">
        <v>127</v>
      </c>
      <c r="I5" s="99" t="s">
        <v>120</v>
      </c>
      <c r="J5" s="99" t="s">
        <v>128</v>
      </c>
      <c r="K5" s="99" t="s">
        <v>130</v>
      </c>
      <c r="L5" s="99" t="s">
        <v>132</v>
      </c>
      <c r="M5" s="99" t="s">
        <v>134</v>
      </c>
      <c r="N5" s="99" t="s">
        <v>133</v>
      </c>
      <c r="O5" s="99" t="s">
        <v>129</v>
      </c>
      <c r="P5" s="99" t="s">
        <v>131</v>
      </c>
      <c r="Q5" s="99" t="s">
        <v>119</v>
      </c>
    </row>
    <row r="6" spans="1:17" ht="22.5" customHeight="1" x14ac:dyDescent="0.25">
      <c r="A6" s="122" t="s">
        <v>2</v>
      </c>
      <c r="B6" s="123" t="s">
        <v>57</v>
      </c>
      <c r="C6" s="123"/>
      <c r="D6" s="123"/>
      <c r="E6" s="123"/>
      <c r="F6" s="123"/>
      <c r="G6" s="123"/>
      <c r="H6" s="123"/>
      <c r="I6" s="123"/>
      <c r="J6" s="138" t="s">
        <v>58</v>
      </c>
      <c r="K6" s="138"/>
      <c r="L6" s="138"/>
      <c r="M6" s="138"/>
      <c r="N6" s="138"/>
      <c r="O6" s="138"/>
      <c r="P6" s="138"/>
      <c r="Q6" s="138"/>
    </row>
    <row r="7" spans="1:17" ht="37.5" customHeight="1" x14ac:dyDescent="0.25">
      <c r="A7" s="122"/>
      <c r="B7" s="5" t="s">
        <v>59</v>
      </c>
      <c r="C7" s="5" t="s">
        <v>60</v>
      </c>
      <c r="D7" s="5" t="s">
        <v>61</v>
      </c>
      <c r="E7" s="5" t="s">
        <v>62</v>
      </c>
      <c r="F7" s="5" t="s">
        <v>63</v>
      </c>
      <c r="G7" s="5" t="s">
        <v>64</v>
      </c>
      <c r="H7" s="5" t="s">
        <v>65</v>
      </c>
      <c r="I7" s="39" t="s">
        <v>66</v>
      </c>
      <c r="J7" s="34" t="s">
        <v>59</v>
      </c>
      <c r="K7" s="34" t="s">
        <v>60</v>
      </c>
      <c r="L7" s="34" t="s">
        <v>61</v>
      </c>
      <c r="M7" s="34" t="s">
        <v>62</v>
      </c>
      <c r="N7" s="34" t="s">
        <v>63</v>
      </c>
      <c r="O7" s="34" t="s">
        <v>64</v>
      </c>
      <c r="P7" s="34" t="s">
        <v>67</v>
      </c>
      <c r="Q7" s="35" t="s">
        <v>66</v>
      </c>
    </row>
    <row r="8" spans="1:17" ht="1.5" customHeight="1" x14ac:dyDescent="0.25">
      <c r="A8" s="3"/>
      <c r="B8" s="5"/>
      <c r="C8" s="5"/>
      <c r="D8" s="5"/>
      <c r="E8" s="5"/>
      <c r="F8" s="5"/>
      <c r="G8" s="5"/>
      <c r="H8" s="5"/>
      <c r="I8" s="39"/>
      <c r="J8" s="34"/>
      <c r="K8" s="34"/>
      <c r="L8" s="34"/>
      <c r="M8" s="34"/>
      <c r="N8" s="34"/>
      <c r="O8" s="34"/>
      <c r="P8" s="34"/>
      <c r="Q8" s="35"/>
    </row>
    <row r="9" spans="1:17" ht="21" customHeight="1" x14ac:dyDescent="0.25">
      <c r="A9" s="110">
        <v>2025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7" ht="14.25" customHeight="1" x14ac:dyDescent="0.25">
      <c r="A10" s="9" t="s">
        <v>15</v>
      </c>
      <c r="B10" s="11" t="s">
        <v>16</v>
      </c>
      <c r="C10" s="11" t="s">
        <v>16</v>
      </c>
      <c r="D10" s="11" t="s">
        <v>16</v>
      </c>
      <c r="E10" s="11" t="s">
        <v>16</v>
      </c>
      <c r="F10" s="11" t="s">
        <v>16</v>
      </c>
      <c r="G10" s="11" t="s">
        <v>16</v>
      </c>
      <c r="H10" s="11" t="s">
        <v>16</v>
      </c>
      <c r="I10" s="10" t="s">
        <v>16</v>
      </c>
      <c r="J10" s="11" t="s">
        <v>16</v>
      </c>
      <c r="K10" s="11" t="s">
        <v>16</v>
      </c>
      <c r="L10" s="11" t="s">
        <v>16</v>
      </c>
      <c r="M10" s="11" t="s">
        <v>16</v>
      </c>
      <c r="N10" s="11" t="s">
        <v>16</v>
      </c>
      <c r="O10" s="11" t="s">
        <v>16</v>
      </c>
      <c r="P10" s="11" t="s">
        <v>16</v>
      </c>
      <c r="Q10" s="10" t="s">
        <v>16</v>
      </c>
    </row>
    <row r="11" spans="1:17" ht="15.75" customHeight="1" x14ac:dyDescent="0.25">
      <c r="A11" s="100">
        <v>45658</v>
      </c>
      <c r="B11" s="17">
        <v>1335.895974</v>
      </c>
      <c r="C11" s="17">
        <v>214.04084399999999</v>
      </c>
      <c r="D11" s="17">
        <v>0</v>
      </c>
      <c r="E11" s="17">
        <v>4.2449279999999998</v>
      </c>
      <c r="F11" s="17">
        <v>16.254274000000002</v>
      </c>
      <c r="G11" s="17">
        <v>41.694788000000003</v>
      </c>
      <c r="H11" s="17">
        <v>1094.7762009999999</v>
      </c>
      <c r="I11" s="16">
        <v>2706.907009</v>
      </c>
      <c r="J11" s="17">
        <v>389.64112699999998</v>
      </c>
      <c r="K11" s="17">
        <v>338.93492599999996</v>
      </c>
      <c r="L11" s="17">
        <v>26.0273</v>
      </c>
      <c r="M11" s="17">
        <v>180.148481</v>
      </c>
      <c r="N11" s="17">
        <v>508.60023899999999</v>
      </c>
      <c r="O11" s="17">
        <v>447.57022599999999</v>
      </c>
      <c r="P11" s="17">
        <v>5.5877359999999996</v>
      </c>
      <c r="Q11" s="16">
        <v>1896.510035</v>
      </c>
    </row>
    <row r="12" spans="1:17" ht="15.75" customHeight="1" x14ac:dyDescent="0.25">
      <c r="A12" s="100">
        <v>45689</v>
      </c>
      <c r="B12" s="17">
        <v>1227.7390780000001</v>
      </c>
      <c r="C12" s="17">
        <v>209.090957</v>
      </c>
      <c r="D12" s="17">
        <v>0</v>
      </c>
      <c r="E12" s="17">
        <v>0.98570400000000002</v>
      </c>
      <c r="F12" s="17">
        <v>32.261032</v>
      </c>
      <c r="G12" s="17">
        <v>58.628754000000001</v>
      </c>
      <c r="H12" s="17">
        <v>967.27297299999998</v>
      </c>
      <c r="I12" s="16">
        <v>2495.9784979999999</v>
      </c>
      <c r="J12" s="17">
        <v>356.43471199999999</v>
      </c>
      <c r="K12" s="17">
        <v>317.24544099999997</v>
      </c>
      <c r="L12" s="17">
        <v>23.561799999999998</v>
      </c>
      <c r="M12" s="17">
        <v>151.07002499999999</v>
      </c>
      <c r="N12" s="17">
        <v>504.37307000000004</v>
      </c>
      <c r="O12" s="17">
        <v>466.05065200000001</v>
      </c>
      <c r="P12" s="17">
        <v>2.5478910000000003</v>
      </c>
      <c r="Q12" s="16">
        <v>1821.2835910000001</v>
      </c>
    </row>
    <row r="13" spans="1:17" ht="15.75" customHeight="1" x14ac:dyDescent="0.25">
      <c r="A13" s="100">
        <v>45717</v>
      </c>
      <c r="B13" s="17">
        <v>1090.187672</v>
      </c>
      <c r="C13" s="17">
        <v>139.42021199999999</v>
      </c>
      <c r="D13" s="17">
        <v>0</v>
      </c>
      <c r="E13" s="17">
        <v>1.099556</v>
      </c>
      <c r="F13" s="17">
        <v>151.64520299999998</v>
      </c>
      <c r="G13" s="17">
        <v>92.49963799999999</v>
      </c>
      <c r="H13" s="17">
        <v>869.36556799999994</v>
      </c>
      <c r="I13" s="16">
        <v>2344.2178490000001</v>
      </c>
      <c r="J13" s="17">
        <v>338.83024599999999</v>
      </c>
      <c r="K13" s="17">
        <v>386.62903299999999</v>
      </c>
      <c r="L13" s="17">
        <v>25.9773</v>
      </c>
      <c r="M13" s="17">
        <v>147.12209100000001</v>
      </c>
      <c r="N13" s="17">
        <v>207.44519099999999</v>
      </c>
      <c r="O13" s="17">
        <v>336.406002</v>
      </c>
      <c r="P13" s="17">
        <v>22.483184999999999</v>
      </c>
      <c r="Q13" s="16">
        <v>1464.8930479999999</v>
      </c>
    </row>
    <row r="14" spans="1:17" ht="15.75" customHeight="1" x14ac:dyDescent="0.25">
      <c r="A14" s="100">
        <v>45748</v>
      </c>
      <c r="B14" s="17" t="s" cm="1">
        <v>159</v>
      </c>
      <c r="C14" s="17" t="s" cm="1">
        <v>159</v>
      </c>
      <c r="D14" s="17" t="s" cm="1">
        <v>159</v>
      </c>
      <c r="E14" s="17" t="s" cm="1">
        <v>159</v>
      </c>
      <c r="F14" s="17" t="s" cm="1">
        <v>159</v>
      </c>
      <c r="G14" s="17" t="s" cm="1">
        <v>159</v>
      </c>
      <c r="H14" s="17" t="s" cm="1">
        <v>159</v>
      </c>
      <c r="I14" s="16" t="s" cm="1">
        <v>159</v>
      </c>
      <c r="J14" s="17" t="s" cm="1">
        <v>159</v>
      </c>
      <c r="K14" s="17" t="s" cm="1">
        <v>159</v>
      </c>
      <c r="L14" s="17" t="s" cm="1">
        <v>159</v>
      </c>
      <c r="M14" s="17" t="s" cm="1">
        <v>159</v>
      </c>
      <c r="N14" s="17" t="s" cm="1">
        <v>159</v>
      </c>
      <c r="O14" s="17" t="s" cm="1">
        <v>159</v>
      </c>
      <c r="P14" s="17" t="s" cm="1">
        <v>159</v>
      </c>
      <c r="Q14" s="16" t="s" cm="1">
        <v>159</v>
      </c>
    </row>
    <row r="15" spans="1:17" ht="15.75" customHeight="1" x14ac:dyDescent="0.25">
      <c r="A15" s="100">
        <v>45778</v>
      </c>
      <c r="B15" s="17" t="s" cm="1">
        <v>159</v>
      </c>
      <c r="C15" s="17" t="s" cm="1">
        <v>159</v>
      </c>
      <c r="D15" s="17" t="s" cm="1">
        <v>159</v>
      </c>
      <c r="E15" s="17" t="s" cm="1">
        <v>159</v>
      </c>
      <c r="F15" s="17" t="s" cm="1">
        <v>159</v>
      </c>
      <c r="G15" s="17" t="s" cm="1">
        <v>159</v>
      </c>
      <c r="H15" s="17" t="s" cm="1">
        <v>159</v>
      </c>
      <c r="I15" s="16" t="s" cm="1">
        <v>159</v>
      </c>
      <c r="J15" s="17" t="s" cm="1">
        <v>159</v>
      </c>
      <c r="K15" s="17" t="s" cm="1">
        <v>159</v>
      </c>
      <c r="L15" s="17" t="s" cm="1">
        <v>159</v>
      </c>
      <c r="M15" s="17" t="s" cm="1">
        <v>159</v>
      </c>
      <c r="N15" s="17" t="s" cm="1">
        <v>159</v>
      </c>
      <c r="O15" s="17" t="s" cm="1">
        <v>159</v>
      </c>
      <c r="P15" s="17" t="s" cm="1">
        <v>159</v>
      </c>
      <c r="Q15" s="16" t="s" cm="1">
        <v>159</v>
      </c>
    </row>
    <row r="16" spans="1:17" ht="15.75" customHeight="1" x14ac:dyDescent="0.25">
      <c r="A16" s="100">
        <v>45809</v>
      </c>
      <c r="B16" s="17" t="s" cm="1">
        <v>159</v>
      </c>
      <c r="C16" s="17" t="s" cm="1">
        <v>159</v>
      </c>
      <c r="D16" s="17" t="s" cm="1">
        <v>159</v>
      </c>
      <c r="E16" s="17" t="s" cm="1">
        <v>159</v>
      </c>
      <c r="F16" s="17" t="s" cm="1">
        <v>159</v>
      </c>
      <c r="G16" s="17" t="s" cm="1">
        <v>159</v>
      </c>
      <c r="H16" s="17" t="s" cm="1">
        <v>159</v>
      </c>
      <c r="I16" s="16" t="s" cm="1">
        <v>159</v>
      </c>
      <c r="J16" s="17" t="s" cm="1">
        <v>159</v>
      </c>
      <c r="K16" s="17" t="s" cm="1">
        <v>159</v>
      </c>
      <c r="L16" s="17" t="s" cm="1">
        <v>159</v>
      </c>
      <c r="M16" s="17" t="s" cm="1">
        <v>159</v>
      </c>
      <c r="N16" s="17" t="s" cm="1">
        <v>159</v>
      </c>
      <c r="O16" s="17" t="s" cm="1">
        <v>159</v>
      </c>
      <c r="P16" s="17" t="s" cm="1">
        <v>159</v>
      </c>
      <c r="Q16" s="16" t="s" cm="1">
        <v>159</v>
      </c>
    </row>
    <row r="17" spans="1:17" ht="15.75" customHeight="1" x14ac:dyDescent="0.25">
      <c r="A17" s="100">
        <v>45839</v>
      </c>
      <c r="B17" s="17" t="s" cm="1">
        <v>159</v>
      </c>
      <c r="C17" s="17" t="s" cm="1">
        <v>159</v>
      </c>
      <c r="D17" s="17" t="s" cm="1">
        <v>159</v>
      </c>
      <c r="E17" s="17" t="s" cm="1">
        <v>159</v>
      </c>
      <c r="F17" s="17" t="s" cm="1">
        <v>159</v>
      </c>
      <c r="G17" s="17" t="s" cm="1">
        <v>159</v>
      </c>
      <c r="H17" s="17" t="s" cm="1">
        <v>159</v>
      </c>
      <c r="I17" s="16" t="s" cm="1">
        <v>159</v>
      </c>
      <c r="J17" s="17" t="s" cm="1">
        <v>159</v>
      </c>
      <c r="K17" s="17" t="s" cm="1">
        <v>159</v>
      </c>
      <c r="L17" s="17" t="s" cm="1">
        <v>159</v>
      </c>
      <c r="M17" s="17" t="s" cm="1">
        <v>159</v>
      </c>
      <c r="N17" s="17" t="s" cm="1">
        <v>159</v>
      </c>
      <c r="O17" s="17" t="s" cm="1">
        <v>159</v>
      </c>
      <c r="P17" s="17" t="s" cm="1">
        <v>159</v>
      </c>
      <c r="Q17" s="16" t="s" cm="1">
        <v>159</v>
      </c>
    </row>
    <row r="18" spans="1:17" ht="15.75" customHeight="1" x14ac:dyDescent="0.25">
      <c r="A18" s="100">
        <v>45870</v>
      </c>
      <c r="B18" s="17" t="s" cm="1">
        <v>159</v>
      </c>
      <c r="C18" s="17" t="s" cm="1">
        <v>159</v>
      </c>
      <c r="D18" s="17" t="s" cm="1">
        <v>159</v>
      </c>
      <c r="E18" s="17" t="s" cm="1">
        <v>159</v>
      </c>
      <c r="F18" s="17" t="s" cm="1">
        <v>159</v>
      </c>
      <c r="G18" s="17" t="s" cm="1">
        <v>159</v>
      </c>
      <c r="H18" s="17" t="s" cm="1">
        <v>159</v>
      </c>
      <c r="I18" s="16" t="s" cm="1">
        <v>159</v>
      </c>
      <c r="J18" s="17" t="s" cm="1">
        <v>159</v>
      </c>
      <c r="K18" s="17" t="s" cm="1">
        <v>159</v>
      </c>
      <c r="L18" s="17" t="s" cm="1">
        <v>159</v>
      </c>
      <c r="M18" s="17" t="s" cm="1">
        <v>159</v>
      </c>
      <c r="N18" s="17" t="s" cm="1">
        <v>159</v>
      </c>
      <c r="O18" s="17" t="s" cm="1">
        <v>159</v>
      </c>
      <c r="P18" s="17" t="s" cm="1">
        <v>159</v>
      </c>
      <c r="Q18" s="16" t="s" cm="1">
        <v>159</v>
      </c>
    </row>
    <row r="19" spans="1:17" ht="15.75" customHeight="1" x14ac:dyDescent="0.25">
      <c r="A19" s="100">
        <v>45901</v>
      </c>
      <c r="B19" s="17" t="s" cm="1">
        <v>159</v>
      </c>
      <c r="C19" s="17" t="s" cm="1">
        <v>159</v>
      </c>
      <c r="D19" s="17" t="s" cm="1">
        <v>159</v>
      </c>
      <c r="E19" s="17" t="s" cm="1">
        <v>159</v>
      </c>
      <c r="F19" s="17" t="s" cm="1">
        <v>159</v>
      </c>
      <c r="G19" s="17" t="s" cm="1">
        <v>159</v>
      </c>
      <c r="H19" s="17" t="s" cm="1">
        <v>159</v>
      </c>
      <c r="I19" s="16" t="s" cm="1">
        <v>159</v>
      </c>
      <c r="J19" s="17" t="s" cm="1">
        <v>159</v>
      </c>
      <c r="K19" s="17" t="s" cm="1">
        <v>159</v>
      </c>
      <c r="L19" s="17" t="s" cm="1">
        <v>159</v>
      </c>
      <c r="M19" s="17" t="s" cm="1">
        <v>159</v>
      </c>
      <c r="N19" s="17" t="s" cm="1">
        <v>159</v>
      </c>
      <c r="O19" s="17" t="s" cm="1">
        <v>159</v>
      </c>
      <c r="P19" s="17" t="s" cm="1">
        <v>159</v>
      </c>
      <c r="Q19" s="16" t="s" cm="1">
        <v>159</v>
      </c>
    </row>
    <row r="20" spans="1:17" ht="15.75" customHeight="1" x14ac:dyDescent="0.25">
      <c r="A20" s="100">
        <v>45931</v>
      </c>
      <c r="B20" s="17" t="s" cm="1">
        <v>159</v>
      </c>
      <c r="C20" s="17" t="s" cm="1">
        <v>159</v>
      </c>
      <c r="D20" s="17" t="s" cm="1">
        <v>159</v>
      </c>
      <c r="E20" s="17" t="s" cm="1">
        <v>159</v>
      </c>
      <c r="F20" s="17" t="s" cm="1">
        <v>159</v>
      </c>
      <c r="G20" s="17" t="s" cm="1">
        <v>159</v>
      </c>
      <c r="H20" s="17" t="s" cm="1">
        <v>159</v>
      </c>
      <c r="I20" s="16" t="s" cm="1">
        <v>159</v>
      </c>
      <c r="J20" s="17" t="s" cm="1">
        <v>159</v>
      </c>
      <c r="K20" s="17" t="s" cm="1">
        <v>159</v>
      </c>
      <c r="L20" s="17" t="s" cm="1">
        <v>159</v>
      </c>
      <c r="M20" s="17" t="s" cm="1">
        <v>159</v>
      </c>
      <c r="N20" s="17" t="s" cm="1">
        <v>159</v>
      </c>
      <c r="O20" s="17" t="s" cm="1">
        <v>159</v>
      </c>
      <c r="P20" s="17" t="s" cm="1">
        <v>159</v>
      </c>
      <c r="Q20" s="16" t="s" cm="1">
        <v>159</v>
      </c>
    </row>
    <row r="21" spans="1:17" ht="15.75" customHeight="1" x14ac:dyDescent="0.25">
      <c r="A21" s="100">
        <v>45962</v>
      </c>
      <c r="B21" s="17" t="s" cm="1">
        <v>159</v>
      </c>
      <c r="C21" s="17" t="s" cm="1">
        <v>159</v>
      </c>
      <c r="D21" s="17" t="s" cm="1">
        <v>159</v>
      </c>
      <c r="E21" s="17" t="s" cm="1">
        <v>159</v>
      </c>
      <c r="F21" s="17" t="s" cm="1">
        <v>159</v>
      </c>
      <c r="G21" s="17" t="s" cm="1">
        <v>159</v>
      </c>
      <c r="H21" s="17" t="s" cm="1">
        <v>159</v>
      </c>
      <c r="I21" s="16" t="s" cm="1">
        <v>159</v>
      </c>
      <c r="J21" s="17" t="s" cm="1">
        <v>159</v>
      </c>
      <c r="K21" s="17" t="s" cm="1">
        <v>159</v>
      </c>
      <c r="L21" s="17" t="s" cm="1">
        <v>159</v>
      </c>
      <c r="M21" s="17" t="s" cm="1">
        <v>159</v>
      </c>
      <c r="N21" s="17" t="s" cm="1">
        <v>159</v>
      </c>
      <c r="O21" s="17" t="s" cm="1">
        <v>159</v>
      </c>
      <c r="P21" s="17" t="s" cm="1">
        <v>159</v>
      </c>
      <c r="Q21" s="16" t="s" cm="1">
        <v>159</v>
      </c>
    </row>
    <row r="22" spans="1:17" ht="15.75" customHeight="1" x14ac:dyDescent="0.25">
      <c r="A22" s="100">
        <v>45992</v>
      </c>
      <c r="B22" s="17" t="s" cm="1">
        <v>159</v>
      </c>
      <c r="C22" s="17" t="s" cm="1">
        <v>159</v>
      </c>
      <c r="D22" s="17" t="s" cm="1">
        <v>159</v>
      </c>
      <c r="E22" s="17" t="s" cm="1">
        <v>159</v>
      </c>
      <c r="F22" s="17" t="s" cm="1">
        <v>159</v>
      </c>
      <c r="G22" s="17" t="s" cm="1">
        <v>159</v>
      </c>
      <c r="H22" s="17" t="s" cm="1">
        <v>159</v>
      </c>
      <c r="I22" s="16" t="s" cm="1">
        <v>159</v>
      </c>
      <c r="J22" s="17" t="s" cm="1">
        <v>159</v>
      </c>
      <c r="K22" s="17" t="s" cm="1">
        <v>159</v>
      </c>
      <c r="L22" s="17" t="s" cm="1">
        <v>159</v>
      </c>
      <c r="M22" s="17" t="s" cm="1">
        <v>159</v>
      </c>
      <c r="N22" s="17" t="s" cm="1">
        <v>159</v>
      </c>
      <c r="O22" s="17" t="s" cm="1">
        <v>159</v>
      </c>
      <c r="P22" s="17" t="s" cm="1">
        <v>159</v>
      </c>
      <c r="Q22" s="16" t="s" cm="1">
        <v>159</v>
      </c>
    </row>
    <row r="23" spans="1:17" ht="21.75" customHeight="1" x14ac:dyDescent="0.25">
      <c r="A23" s="14" t="s">
        <v>17</v>
      </c>
      <c r="B23" s="41">
        <v>3653.8227240000001</v>
      </c>
      <c r="C23" s="41">
        <v>562.55201299999999</v>
      </c>
      <c r="D23" s="41">
        <v>0</v>
      </c>
      <c r="E23" s="41">
        <v>6.3301879999999997</v>
      </c>
      <c r="F23" s="41">
        <v>200.16050899999999</v>
      </c>
      <c r="G23" s="41">
        <v>192.82317999999998</v>
      </c>
      <c r="H23" s="41">
        <v>2931.4147419999999</v>
      </c>
      <c r="I23" s="42">
        <v>7547.1033559999996</v>
      </c>
      <c r="J23" s="43">
        <v>1084.9060850000001</v>
      </c>
      <c r="K23" s="43">
        <v>1042.8093999999999</v>
      </c>
      <c r="L23" s="43">
        <v>75.566400000000002</v>
      </c>
      <c r="M23" s="43">
        <v>478.340597</v>
      </c>
      <c r="N23" s="43">
        <v>1220.4185</v>
      </c>
      <c r="O23" s="43">
        <v>1250.0268799999999</v>
      </c>
      <c r="P23" s="43">
        <v>30.618811999999998</v>
      </c>
      <c r="Q23" s="44">
        <v>5182.6866740000005</v>
      </c>
    </row>
    <row r="24" spans="1:17" ht="12.75" customHeight="1" x14ac:dyDescent="0.25">
      <c r="A24" s="15"/>
      <c r="B24" s="40" t="s">
        <v>59</v>
      </c>
      <c r="C24" s="40" t="s">
        <v>60</v>
      </c>
      <c r="D24" s="40" t="s">
        <v>68</v>
      </c>
      <c r="E24" s="40" t="s">
        <v>62</v>
      </c>
      <c r="F24" s="40" t="s">
        <v>63</v>
      </c>
      <c r="G24" s="40" t="s">
        <v>64</v>
      </c>
      <c r="H24" s="40" t="s">
        <v>67</v>
      </c>
      <c r="I24" s="40"/>
      <c r="J24" s="40" t="s">
        <v>59</v>
      </c>
      <c r="K24" s="40" t="s">
        <v>60</v>
      </c>
      <c r="L24" s="40" t="s">
        <v>68</v>
      </c>
      <c r="M24" s="40" t="s">
        <v>62</v>
      </c>
      <c r="N24" s="40" t="s">
        <v>63</v>
      </c>
      <c r="O24" s="40" t="s">
        <v>64</v>
      </c>
      <c r="P24" s="40" t="s">
        <v>67</v>
      </c>
      <c r="Q24" s="40"/>
    </row>
    <row r="25" spans="1:17" ht="21" customHeight="1" x14ac:dyDescent="0.25">
      <c r="A25" s="110" t="s">
        <v>18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ht="12.75" customHeight="1" x14ac:dyDescent="0.25">
      <c r="A26" s="9" t="s">
        <v>15</v>
      </c>
      <c r="B26" s="11" t="s">
        <v>19</v>
      </c>
      <c r="C26" s="11" t="s">
        <v>19</v>
      </c>
      <c r="D26" s="11" t="s">
        <v>19</v>
      </c>
      <c r="E26" s="11" t="s">
        <v>19</v>
      </c>
      <c r="F26" s="11" t="s">
        <v>19</v>
      </c>
      <c r="G26" s="11" t="s">
        <v>19</v>
      </c>
      <c r="H26" s="11" t="s">
        <v>19</v>
      </c>
      <c r="I26" s="10" t="s">
        <v>19</v>
      </c>
      <c r="J26" s="11" t="s">
        <v>19</v>
      </c>
      <c r="K26" s="11" t="s">
        <v>19</v>
      </c>
      <c r="L26" s="11" t="s">
        <v>19</v>
      </c>
      <c r="M26" s="11" t="s">
        <v>19</v>
      </c>
      <c r="N26" s="11" t="s">
        <v>19</v>
      </c>
      <c r="O26" s="11" t="s">
        <v>19</v>
      </c>
      <c r="P26" s="11" t="s">
        <v>19</v>
      </c>
      <c r="Q26" s="10" t="s">
        <v>19</v>
      </c>
    </row>
    <row r="27" spans="1:17" ht="15.75" customHeight="1" x14ac:dyDescent="0.25">
      <c r="A27" s="100">
        <v>45658</v>
      </c>
      <c r="B27" s="17">
        <v>44.652886994083516</v>
      </c>
      <c r="C27" s="17">
        <v>53.409886456991522</v>
      </c>
      <c r="D27" s="17" t="s">
        <v>160</v>
      </c>
      <c r="E27" s="17">
        <v>188.59411829092275</v>
      </c>
      <c r="F27" s="17">
        <v>-61.721230695146183</v>
      </c>
      <c r="G27" s="17" t="s">
        <v>160</v>
      </c>
      <c r="H27" s="17">
        <v>60.610861422967652</v>
      </c>
      <c r="I27" s="16">
        <v>50.585435761719523</v>
      </c>
      <c r="J27" s="17">
        <v>-30.825168561501329</v>
      </c>
      <c r="K27" s="17">
        <v>-17.379596186792153</v>
      </c>
      <c r="L27" s="17">
        <v>0.9902181040737934</v>
      </c>
      <c r="M27" s="17">
        <v>-22.081108856026589</v>
      </c>
      <c r="N27" s="17">
        <v>17.087516705538768</v>
      </c>
      <c r="O27" s="17">
        <v>-28.696337493215498</v>
      </c>
      <c r="P27" s="17">
        <v>-86.960418660345141</v>
      </c>
      <c r="Q27" s="16">
        <v>-18.792852718502534</v>
      </c>
    </row>
    <row r="28" spans="1:17" ht="15.75" customHeight="1" x14ac:dyDescent="0.25">
      <c r="A28" s="100">
        <v>45689</v>
      </c>
      <c r="B28" s="19">
        <v>32.492634593110424</v>
      </c>
      <c r="C28" s="19">
        <v>35.743554753933516</v>
      </c>
      <c r="D28" s="19" t="s">
        <v>160</v>
      </c>
      <c r="E28" s="19" t="s">
        <v>160</v>
      </c>
      <c r="F28" s="19">
        <v>-52.513038257281309</v>
      </c>
      <c r="G28" s="19">
        <v>36.526382962710159</v>
      </c>
      <c r="H28" s="19">
        <v>58.170348649206595</v>
      </c>
      <c r="I28" s="18">
        <v>38.427117994218776</v>
      </c>
      <c r="J28" s="19">
        <v>-10.923634451602673</v>
      </c>
      <c r="K28" s="19">
        <v>-32.516791366473491</v>
      </c>
      <c r="L28" s="19">
        <v>-1.6799919881157035</v>
      </c>
      <c r="M28" s="19">
        <v>-34.909513402396975</v>
      </c>
      <c r="N28" s="19">
        <v>51.537244001164012</v>
      </c>
      <c r="O28" s="19">
        <v>9.4765308250667086</v>
      </c>
      <c r="P28" s="19">
        <v>-93.980148951851376</v>
      </c>
      <c r="Q28" s="18">
        <v>-5.4950270215855035</v>
      </c>
    </row>
    <row r="29" spans="1:17" ht="15.75" customHeight="1" x14ac:dyDescent="0.25">
      <c r="A29" s="100">
        <v>45717</v>
      </c>
      <c r="B29" s="19">
        <v>50.318453354813329</v>
      </c>
      <c r="C29" s="19">
        <v>-22.186365792798895</v>
      </c>
      <c r="D29" s="19" t="s">
        <v>160</v>
      </c>
      <c r="E29" s="19">
        <v>-61.695311563768911</v>
      </c>
      <c r="F29" s="19">
        <v>92.553947729669531</v>
      </c>
      <c r="G29" s="19">
        <v>74.687896661110102</v>
      </c>
      <c r="H29" s="19">
        <v>53.584775749034421</v>
      </c>
      <c r="I29" s="18">
        <v>46.052645298802766</v>
      </c>
      <c r="J29" s="19">
        <v>-44.045882098961151</v>
      </c>
      <c r="K29" s="19">
        <v>11.837314058502152</v>
      </c>
      <c r="L29" s="19">
        <v>28.823704438383338</v>
      </c>
      <c r="M29" s="19">
        <v>8.9819406186942636</v>
      </c>
      <c r="N29" s="19">
        <v>-15.603861534447196</v>
      </c>
      <c r="O29" s="19">
        <v>-17.114335226006705</v>
      </c>
      <c r="P29" s="19">
        <v>-70.269472753279643</v>
      </c>
      <c r="Q29" s="18">
        <v>-20.113099926076917</v>
      </c>
    </row>
    <row r="30" spans="1:17" ht="15.75" customHeight="1" x14ac:dyDescent="0.25">
      <c r="A30" s="100">
        <v>45748</v>
      </c>
      <c r="B30" s="19" t="s">
        <v>160</v>
      </c>
      <c r="C30" s="19" t="s">
        <v>160</v>
      </c>
      <c r="D30" s="19" t="s">
        <v>160</v>
      </c>
      <c r="E30" s="19" t="s">
        <v>160</v>
      </c>
      <c r="F30" s="19" t="s">
        <v>160</v>
      </c>
      <c r="G30" s="19" t="s">
        <v>160</v>
      </c>
      <c r="H30" s="19" t="s">
        <v>160</v>
      </c>
      <c r="I30" s="18" t="s">
        <v>160</v>
      </c>
      <c r="J30" s="19" t="s">
        <v>160</v>
      </c>
      <c r="K30" s="19" t="s">
        <v>160</v>
      </c>
      <c r="L30" s="19" t="s">
        <v>160</v>
      </c>
      <c r="M30" s="19" t="s">
        <v>160</v>
      </c>
      <c r="N30" s="19" t="s">
        <v>160</v>
      </c>
      <c r="O30" s="19" t="s">
        <v>160</v>
      </c>
      <c r="P30" s="19" t="s">
        <v>160</v>
      </c>
      <c r="Q30" s="18" t="s">
        <v>160</v>
      </c>
    </row>
    <row r="31" spans="1:17" ht="15.75" customHeight="1" x14ac:dyDescent="0.25">
      <c r="A31" s="100">
        <v>45778</v>
      </c>
      <c r="B31" s="19" t="s">
        <v>160</v>
      </c>
      <c r="C31" s="19" t="s">
        <v>160</v>
      </c>
      <c r="D31" s="19" t="s">
        <v>160</v>
      </c>
      <c r="E31" s="19" t="s">
        <v>160</v>
      </c>
      <c r="F31" s="19" t="s">
        <v>160</v>
      </c>
      <c r="G31" s="19" t="s">
        <v>160</v>
      </c>
      <c r="H31" s="19" t="s">
        <v>160</v>
      </c>
      <c r="I31" s="18" t="s">
        <v>160</v>
      </c>
      <c r="J31" s="19" t="s">
        <v>160</v>
      </c>
      <c r="K31" s="19" t="s">
        <v>160</v>
      </c>
      <c r="L31" s="19" t="s">
        <v>160</v>
      </c>
      <c r="M31" s="19" t="s">
        <v>160</v>
      </c>
      <c r="N31" s="19" t="s">
        <v>160</v>
      </c>
      <c r="O31" s="19" t="s">
        <v>160</v>
      </c>
      <c r="P31" s="19" t="s">
        <v>160</v>
      </c>
      <c r="Q31" s="18" t="s">
        <v>160</v>
      </c>
    </row>
    <row r="32" spans="1:17" ht="15.75" customHeight="1" x14ac:dyDescent="0.25">
      <c r="A32" s="100">
        <v>45809</v>
      </c>
      <c r="B32" s="19" t="s">
        <v>160</v>
      </c>
      <c r="C32" s="19" t="s">
        <v>160</v>
      </c>
      <c r="D32" s="19" t="s">
        <v>160</v>
      </c>
      <c r="E32" s="19" t="s">
        <v>160</v>
      </c>
      <c r="F32" s="19" t="s">
        <v>160</v>
      </c>
      <c r="G32" s="19" t="s">
        <v>160</v>
      </c>
      <c r="H32" s="19" t="s">
        <v>160</v>
      </c>
      <c r="I32" s="18" t="s">
        <v>160</v>
      </c>
      <c r="J32" s="19" t="s">
        <v>160</v>
      </c>
      <c r="K32" s="19" t="s">
        <v>160</v>
      </c>
      <c r="L32" s="19" t="s">
        <v>160</v>
      </c>
      <c r="M32" s="19" t="s">
        <v>160</v>
      </c>
      <c r="N32" s="19" t="s">
        <v>160</v>
      </c>
      <c r="O32" s="19" t="s">
        <v>160</v>
      </c>
      <c r="P32" s="19" t="s">
        <v>160</v>
      </c>
      <c r="Q32" s="18" t="s">
        <v>160</v>
      </c>
    </row>
    <row r="33" spans="1:17" ht="15.75" customHeight="1" x14ac:dyDescent="0.25">
      <c r="A33" s="100">
        <v>45839</v>
      </c>
      <c r="B33" s="19" t="s">
        <v>160</v>
      </c>
      <c r="C33" s="19" t="s">
        <v>160</v>
      </c>
      <c r="D33" s="19" t="s">
        <v>160</v>
      </c>
      <c r="E33" s="19" t="s">
        <v>160</v>
      </c>
      <c r="F33" s="19" t="s">
        <v>160</v>
      </c>
      <c r="G33" s="19" t="s">
        <v>160</v>
      </c>
      <c r="H33" s="19" t="s">
        <v>160</v>
      </c>
      <c r="I33" s="18" t="s">
        <v>160</v>
      </c>
      <c r="J33" s="19" t="s">
        <v>160</v>
      </c>
      <c r="K33" s="19" t="s">
        <v>160</v>
      </c>
      <c r="L33" s="19" t="s">
        <v>160</v>
      </c>
      <c r="M33" s="19" t="s">
        <v>160</v>
      </c>
      <c r="N33" s="19" t="s">
        <v>160</v>
      </c>
      <c r="O33" s="19" t="s">
        <v>160</v>
      </c>
      <c r="P33" s="19" t="s">
        <v>160</v>
      </c>
      <c r="Q33" s="18" t="s">
        <v>160</v>
      </c>
    </row>
    <row r="34" spans="1:17" ht="15.75" customHeight="1" x14ac:dyDescent="0.25">
      <c r="A34" s="100">
        <v>45870</v>
      </c>
      <c r="B34" s="19" t="s">
        <v>160</v>
      </c>
      <c r="C34" s="19" t="s">
        <v>160</v>
      </c>
      <c r="D34" s="19" t="s">
        <v>160</v>
      </c>
      <c r="E34" s="19" t="s">
        <v>160</v>
      </c>
      <c r="F34" s="19" t="s">
        <v>160</v>
      </c>
      <c r="G34" s="19" t="s">
        <v>160</v>
      </c>
      <c r="H34" s="19" t="s">
        <v>160</v>
      </c>
      <c r="I34" s="18" t="s">
        <v>160</v>
      </c>
      <c r="J34" s="19" t="s">
        <v>160</v>
      </c>
      <c r="K34" s="19" t="s">
        <v>160</v>
      </c>
      <c r="L34" s="19" t="s">
        <v>160</v>
      </c>
      <c r="M34" s="19" t="s">
        <v>160</v>
      </c>
      <c r="N34" s="19" t="s">
        <v>160</v>
      </c>
      <c r="O34" s="19" t="s">
        <v>160</v>
      </c>
      <c r="P34" s="19" t="s">
        <v>160</v>
      </c>
      <c r="Q34" s="18" t="s">
        <v>160</v>
      </c>
    </row>
    <row r="35" spans="1:17" ht="15.75" customHeight="1" x14ac:dyDescent="0.25">
      <c r="A35" s="100">
        <v>45901</v>
      </c>
      <c r="B35" s="19" t="s">
        <v>160</v>
      </c>
      <c r="C35" s="19" t="s">
        <v>160</v>
      </c>
      <c r="D35" s="19" t="s">
        <v>160</v>
      </c>
      <c r="E35" s="19" t="s">
        <v>160</v>
      </c>
      <c r="F35" s="19" t="s">
        <v>160</v>
      </c>
      <c r="G35" s="19" t="s">
        <v>160</v>
      </c>
      <c r="H35" s="19" t="s">
        <v>160</v>
      </c>
      <c r="I35" s="18" t="s">
        <v>160</v>
      </c>
      <c r="J35" s="19" t="s">
        <v>160</v>
      </c>
      <c r="K35" s="19" t="s">
        <v>160</v>
      </c>
      <c r="L35" s="19" t="s">
        <v>160</v>
      </c>
      <c r="M35" s="19" t="s">
        <v>160</v>
      </c>
      <c r="N35" s="19" t="s">
        <v>160</v>
      </c>
      <c r="O35" s="19" t="s">
        <v>160</v>
      </c>
      <c r="P35" s="19" t="s">
        <v>160</v>
      </c>
      <c r="Q35" s="18" t="s">
        <v>160</v>
      </c>
    </row>
    <row r="36" spans="1:17" ht="15.75" customHeight="1" x14ac:dyDescent="0.25">
      <c r="A36" s="100">
        <v>45931</v>
      </c>
      <c r="B36" s="19" t="s">
        <v>160</v>
      </c>
      <c r="C36" s="19" t="s">
        <v>160</v>
      </c>
      <c r="D36" s="19" t="s">
        <v>160</v>
      </c>
      <c r="E36" s="19" t="s">
        <v>160</v>
      </c>
      <c r="F36" s="19" t="s">
        <v>160</v>
      </c>
      <c r="G36" s="19" t="s">
        <v>160</v>
      </c>
      <c r="H36" s="19" t="s">
        <v>160</v>
      </c>
      <c r="I36" s="18" t="s">
        <v>160</v>
      </c>
      <c r="J36" s="19" t="s">
        <v>160</v>
      </c>
      <c r="K36" s="19" t="s">
        <v>160</v>
      </c>
      <c r="L36" s="19" t="s">
        <v>160</v>
      </c>
      <c r="M36" s="19" t="s">
        <v>160</v>
      </c>
      <c r="N36" s="19" t="s">
        <v>160</v>
      </c>
      <c r="O36" s="19" t="s">
        <v>160</v>
      </c>
      <c r="P36" s="19" t="s">
        <v>160</v>
      </c>
      <c r="Q36" s="18" t="s">
        <v>160</v>
      </c>
    </row>
    <row r="37" spans="1:17" ht="15.75" customHeight="1" x14ac:dyDescent="0.25">
      <c r="A37" s="100">
        <v>45962</v>
      </c>
      <c r="B37" s="19" t="s">
        <v>160</v>
      </c>
      <c r="C37" s="19" t="s">
        <v>160</v>
      </c>
      <c r="D37" s="19" t="s">
        <v>160</v>
      </c>
      <c r="E37" s="19" t="s">
        <v>160</v>
      </c>
      <c r="F37" s="19" t="s">
        <v>160</v>
      </c>
      <c r="G37" s="19" t="s">
        <v>160</v>
      </c>
      <c r="H37" s="19" t="s">
        <v>160</v>
      </c>
      <c r="I37" s="18" t="s">
        <v>160</v>
      </c>
      <c r="J37" s="19" t="s">
        <v>160</v>
      </c>
      <c r="K37" s="19" t="s">
        <v>160</v>
      </c>
      <c r="L37" s="19" t="s">
        <v>160</v>
      </c>
      <c r="M37" s="19" t="s">
        <v>160</v>
      </c>
      <c r="N37" s="19" t="s">
        <v>160</v>
      </c>
      <c r="O37" s="19" t="s">
        <v>160</v>
      </c>
      <c r="P37" s="19" t="s">
        <v>160</v>
      </c>
      <c r="Q37" s="18" t="s">
        <v>160</v>
      </c>
    </row>
    <row r="38" spans="1:17" ht="15.75" customHeight="1" x14ac:dyDescent="0.25">
      <c r="A38" s="100">
        <v>45992</v>
      </c>
      <c r="B38" s="21" t="s">
        <v>160</v>
      </c>
      <c r="C38" s="21" t="s">
        <v>160</v>
      </c>
      <c r="D38" s="21" t="s">
        <v>160</v>
      </c>
      <c r="E38" s="21" t="s">
        <v>160</v>
      </c>
      <c r="F38" s="21" t="s">
        <v>160</v>
      </c>
      <c r="G38" s="21" t="s">
        <v>160</v>
      </c>
      <c r="H38" s="21" t="s">
        <v>160</v>
      </c>
      <c r="I38" s="20" t="s">
        <v>160</v>
      </c>
      <c r="J38" s="21" t="s">
        <v>160</v>
      </c>
      <c r="K38" s="21" t="s">
        <v>160</v>
      </c>
      <c r="L38" s="21" t="s">
        <v>160</v>
      </c>
      <c r="M38" s="21" t="s">
        <v>160</v>
      </c>
      <c r="N38" s="21" t="s">
        <v>160</v>
      </c>
      <c r="O38" s="21" t="s">
        <v>160</v>
      </c>
      <c r="P38" s="21" t="s">
        <v>160</v>
      </c>
      <c r="Q38" s="20" t="s">
        <v>160</v>
      </c>
    </row>
    <row r="39" spans="1:17" ht="21.75" customHeight="1" x14ac:dyDescent="0.25">
      <c r="A39" s="14" t="s">
        <v>17</v>
      </c>
      <c r="B39" s="41">
        <v>41.87302766126043</v>
      </c>
      <c r="C39" s="41">
        <v>19.001215362858726</v>
      </c>
      <c r="D39" s="41" t="s">
        <v>160</v>
      </c>
      <c r="E39" s="41">
        <v>45.807983728957225</v>
      </c>
      <c r="F39" s="41">
        <v>5.818716737316981</v>
      </c>
      <c r="G39" s="41">
        <v>83.857711695953284</v>
      </c>
      <c r="H39" s="41">
        <v>57.668995068264053</v>
      </c>
      <c r="I39" s="42">
        <v>44.976623080758046</v>
      </c>
      <c r="J39" s="43">
        <v>-30.852131385210402</v>
      </c>
      <c r="K39" s="43">
        <v>-14.945491134045797</v>
      </c>
      <c r="L39" s="43">
        <v>8.1041179373833216</v>
      </c>
      <c r="M39" s="43">
        <v>-20.048585040648277</v>
      </c>
      <c r="N39" s="43">
        <v>20.474093514425732</v>
      </c>
      <c r="O39" s="43">
        <v>-14.338995185620632</v>
      </c>
      <c r="P39" s="43">
        <v>-80.95846919555305</v>
      </c>
      <c r="Q39" s="44">
        <v>-14.986210589949293</v>
      </c>
    </row>
    <row r="40" spans="1:17" s="46" customFormat="1" ht="12.75" customHeight="1" x14ac:dyDescent="0.25">
      <c r="A40" s="45"/>
      <c r="E40" s="1"/>
    </row>
    <row r="41" spans="1:17" ht="21" customHeight="1" x14ac:dyDescent="0.25">
      <c r="A41" s="110" t="s">
        <v>18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1:17" ht="12.75" customHeight="1" x14ac:dyDescent="0.25">
      <c r="A42" s="9" t="s">
        <v>15</v>
      </c>
      <c r="B42" s="11" t="s">
        <v>16</v>
      </c>
      <c r="C42" s="11" t="s">
        <v>16</v>
      </c>
      <c r="D42" s="11" t="s">
        <v>16</v>
      </c>
      <c r="E42" s="11" t="s">
        <v>16</v>
      </c>
      <c r="F42" s="11" t="s">
        <v>16</v>
      </c>
      <c r="G42" s="11" t="s">
        <v>16</v>
      </c>
      <c r="H42" s="11" t="s">
        <v>16</v>
      </c>
      <c r="I42" s="10" t="s">
        <v>16</v>
      </c>
      <c r="J42" s="11" t="s">
        <v>16</v>
      </c>
      <c r="K42" s="11" t="s">
        <v>16</v>
      </c>
      <c r="L42" s="11" t="s">
        <v>16</v>
      </c>
      <c r="M42" s="11" t="s">
        <v>16</v>
      </c>
      <c r="N42" s="11" t="s">
        <v>16</v>
      </c>
      <c r="O42" s="11" t="s">
        <v>16</v>
      </c>
      <c r="P42" s="11" t="s">
        <v>16</v>
      </c>
      <c r="Q42" s="10" t="s">
        <v>16</v>
      </c>
    </row>
    <row r="43" spans="1:17" ht="15.75" customHeight="1" x14ac:dyDescent="0.25">
      <c r="A43" s="100">
        <v>45658</v>
      </c>
      <c r="B43" s="17">
        <v>412.377611</v>
      </c>
      <c r="C43" s="17">
        <v>74.518647000000016</v>
      </c>
      <c r="D43" s="17">
        <v>0</v>
      </c>
      <c r="E43" s="17">
        <v>2.7740289999999996</v>
      </c>
      <c r="F43" s="17">
        <v>-26.208621999999998</v>
      </c>
      <c r="G43" s="17">
        <v>32.71302</v>
      </c>
      <c r="H43" s="17">
        <v>413.14346999999987</v>
      </c>
      <c r="I43" s="16">
        <v>909.31815500000016</v>
      </c>
      <c r="J43" s="17">
        <v>-173.62895100000003</v>
      </c>
      <c r="K43" s="17">
        <v>-71.296579000000065</v>
      </c>
      <c r="L43" s="17">
        <v>0.25520000000000209</v>
      </c>
      <c r="M43" s="17">
        <v>-51.051524999999998</v>
      </c>
      <c r="N43" s="17">
        <v>74.224095999999975</v>
      </c>
      <c r="O43" s="17">
        <v>-180.12575799999996</v>
      </c>
      <c r="P43" s="17">
        <v>-37.264376000000006</v>
      </c>
      <c r="Q43" s="16">
        <v>-438.88789299999985</v>
      </c>
    </row>
    <row r="44" spans="1:17" ht="15.75" customHeight="1" x14ac:dyDescent="0.25">
      <c r="A44" s="100">
        <v>45689</v>
      </c>
      <c r="B44" s="19">
        <v>301.09203700000012</v>
      </c>
      <c r="C44" s="19">
        <v>55.057155999999992</v>
      </c>
      <c r="D44" s="19">
        <v>0</v>
      </c>
      <c r="E44" s="19">
        <v>0.98570000000000002</v>
      </c>
      <c r="F44" s="19">
        <v>-35.675578000000002</v>
      </c>
      <c r="G44" s="19">
        <v>15.685586000000001</v>
      </c>
      <c r="H44" s="19">
        <v>355.73422299999993</v>
      </c>
      <c r="I44" s="18">
        <v>692.87912400000005</v>
      </c>
      <c r="J44" s="19">
        <v>-43.710387999999966</v>
      </c>
      <c r="K44" s="19">
        <v>-152.86475000000002</v>
      </c>
      <c r="L44" s="19">
        <v>-0.40259999999999962</v>
      </c>
      <c r="M44" s="19">
        <v>-81.022301999999996</v>
      </c>
      <c r="N44" s="19">
        <v>171.53537500000004</v>
      </c>
      <c r="O44" s="19">
        <v>40.342376000000058</v>
      </c>
      <c r="P44" s="19">
        <v>-39.776927000000001</v>
      </c>
      <c r="Q44" s="18">
        <v>-105.89921600000002</v>
      </c>
    </row>
    <row r="45" spans="1:17" ht="15.75" customHeight="1" x14ac:dyDescent="0.25">
      <c r="A45" s="100">
        <v>45717</v>
      </c>
      <c r="B45" s="19">
        <v>364.93561700000009</v>
      </c>
      <c r="C45" s="19">
        <v>-39.751745999999997</v>
      </c>
      <c r="D45" s="19">
        <v>0</v>
      </c>
      <c r="E45" s="19">
        <v>-1.7709959999999996</v>
      </c>
      <c r="F45" s="19">
        <v>72.890544999999989</v>
      </c>
      <c r="G45" s="19">
        <v>39.548265999999991</v>
      </c>
      <c r="H45" s="19">
        <v>303.31625499999996</v>
      </c>
      <c r="I45" s="18">
        <v>739.16794100000016</v>
      </c>
      <c r="J45" s="19">
        <v>-266.71990600000004</v>
      </c>
      <c r="K45" s="19">
        <v>40.922381999999971</v>
      </c>
      <c r="L45" s="19">
        <v>5.8123000000000005</v>
      </c>
      <c r="M45" s="19">
        <v>12.125329000000022</v>
      </c>
      <c r="N45" s="19">
        <v>-38.354196000000002</v>
      </c>
      <c r="O45" s="19">
        <v>-69.461530000000039</v>
      </c>
      <c r="P45" s="19">
        <v>-53.140044999999994</v>
      </c>
      <c r="Q45" s="18">
        <v>-368.81566599999996</v>
      </c>
    </row>
    <row r="46" spans="1:17" ht="15.75" customHeight="1" x14ac:dyDescent="0.25">
      <c r="A46" s="100">
        <v>45748</v>
      </c>
      <c r="B46" s="19" t="s">
        <v>160</v>
      </c>
      <c r="C46" s="19" t="s">
        <v>160</v>
      </c>
      <c r="D46" s="19" t="s">
        <v>160</v>
      </c>
      <c r="E46" s="19" t="s">
        <v>160</v>
      </c>
      <c r="F46" s="19" t="s">
        <v>160</v>
      </c>
      <c r="G46" s="19" t="s">
        <v>160</v>
      </c>
      <c r="H46" s="19" t="s">
        <v>160</v>
      </c>
      <c r="I46" s="18" t="s">
        <v>160</v>
      </c>
      <c r="J46" s="19" t="s">
        <v>160</v>
      </c>
      <c r="K46" s="19" t="s">
        <v>160</v>
      </c>
      <c r="L46" s="19" t="s">
        <v>160</v>
      </c>
      <c r="M46" s="19" t="s">
        <v>160</v>
      </c>
      <c r="N46" s="19" t="s">
        <v>160</v>
      </c>
      <c r="O46" s="19" t="s">
        <v>160</v>
      </c>
      <c r="P46" s="19" t="s">
        <v>160</v>
      </c>
      <c r="Q46" s="18" t="s">
        <v>160</v>
      </c>
    </row>
    <row r="47" spans="1:17" ht="15.75" customHeight="1" x14ac:dyDescent="0.25">
      <c r="A47" s="100">
        <v>45778</v>
      </c>
      <c r="B47" s="19" t="s">
        <v>160</v>
      </c>
      <c r="C47" s="19" t="s">
        <v>160</v>
      </c>
      <c r="D47" s="19" t="s">
        <v>160</v>
      </c>
      <c r="E47" s="19" t="s">
        <v>160</v>
      </c>
      <c r="F47" s="19" t="s">
        <v>160</v>
      </c>
      <c r="G47" s="19" t="s">
        <v>160</v>
      </c>
      <c r="H47" s="19" t="s">
        <v>160</v>
      </c>
      <c r="I47" s="18" t="s">
        <v>160</v>
      </c>
      <c r="J47" s="19" t="s">
        <v>160</v>
      </c>
      <c r="K47" s="19" t="s">
        <v>160</v>
      </c>
      <c r="L47" s="19" t="s">
        <v>160</v>
      </c>
      <c r="M47" s="19" t="s">
        <v>160</v>
      </c>
      <c r="N47" s="19" t="s">
        <v>160</v>
      </c>
      <c r="O47" s="19" t="s">
        <v>160</v>
      </c>
      <c r="P47" s="19" t="s">
        <v>160</v>
      </c>
      <c r="Q47" s="18" t="s">
        <v>160</v>
      </c>
    </row>
    <row r="48" spans="1:17" ht="15.75" customHeight="1" x14ac:dyDescent="0.25">
      <c r="A48" s="100">
        <v>45809</v>
      </c>
      <c r="B48" s="19" t="s">
        <v>160</v>
      </c>
      <c r="C48" s="19" t="s">
        <v>160</v>
      </c>
      <c r="D48" s="19" t="s">
        <v>160</v>
      </c>
      <c r="E48" s="19" t="s">
        <v>160</v>
      </c>
      <c r="F48" s="19" t="s">
        <v>160</v>
      </c>
      <c r="G48" s="19" t="s">
        <v>160</v>
      </c>
      <c r="H48" s="19" t="s">
        <v>160</v>
      </c>
      <c r="I48" s="18" t="s">
        <v>160</v>
      </c>
      <c r="J48" s="19" t="s">
        <v>160</v>
      </c>
      <c r="K48" s="19" t="s">
        <v>160</v>
      </c>
      <c r="L48" s="19" t="s">
        <v>160</v>
      </c>
      <c r="M48" s="19" t="s">
        <v>160</v>
      </c>
      <c r="N48" s="19" t="s">
        <v>160</v>
      </c>
      <c r="O48" s="19" t="s">
        <v>160</v>
      </c>
      <c r="P48" s="19" t="s">
        <v>160</v>
      </c>
      <c r="Q48" s="18" t="s">
        <v>160</v>
      </c>
    </row>
    <row r="49" spans="1:17" ht="15.75" customHeight="1" x14ac:dyDescent="0.25">
      <c r="A49" s="100">
        <v>45839</v>
      </c>
      <c r="B49" s="19" t="s">
        <v>160</v>
      </c>
      <c r="C49" s="19" t="s">
        <v>160</v>
      </c>
      <c r="D49" s="19" t="s">
        <v>160</v>
      </c>
      <c r="E49" s="19" t="s">
        <v>160</v>
      </c>
      <c r="F49" s="19" t="s">
        <v>160</v>
      </c>
      <c r="G49" s="19" t="s">
        <v>160</v>
      </c>
      <c r="H49" s="19" t="s">
        <v>160</v>
      </c>
      <c r="I49" s="18" t="s">
        <v>160</v>
      </c>
      <c r="J49" s="19" t="s">
        <v>160</v>
      </c>
      <c r="K49" s="19" t="s">
        <v>160</v>
      </c>
      <c r="L49" s="19" t="s">
        <v>160</v>
      </c>
      <c r="M49" s="19" t="s">
        <v>160</v>
      </c>
      <c r="N49" s="19" t="s">
        <v>160</v>
      </c>
      <c r="O49" s="19" t="s">
        <v>160</v>
      </c>
      <c r="P49" s="19" t="s">
        <v>160</v>
      </c>
      <c r="Q49" s="18" t="s">
        <v>160</v>
      </c>
    </row>
    <row r="50" spans="1:17" ht="15.75" customHeight="1" x14ac:dyDescent="0.25">
      <c r="A50" s="100">
        <v>45870</v>
      </c>
      <c r="B50" s="19" t="s">
        <v>160</v>
      </c>
      <c r="C50" s="19" t="s">
        <v>160</v>
      </c>
      <c r="D50" s="19" t="s">
        <v>160</v>
      </c>
      <c r="E50" s="19" t="s">
        <v>160</v>
      </c>
      <c r="F50" s="19" t="s">
        <v>160</v>
      </c>
      <c r="G50" s="19" t="s">
        <v>160</v>
      </c>
      <c r="H50" s="19" t="s">
        <v>160</v>
      </c>
      <c r="I50" s="18" t="s">
        <v>160</v>
      </c>
      <c r="J50" s="19" t="s">
        <v>160</v>
      </c>
      <c r="K50" s="19" t="s">
        <v>160</v>
      </c>
      <c r="L50" s="19" t="s">
        <v>160</v>
      </c>
      <c r="M50" s="19" t="s">
        <v>160</v>
      </c>
      <c r="N50" s="19" t="s">
        <v>160</v>
      </c>
      <c r="O50" s="19" t="s">
        <v>160</v>
      </c>
      <c r="P50" s="19" t="s">
        <v>160</v>
      </c>
      <c r="Q50" s="18" t="s">
        <v>160</v>
      </c>
    </row>
    <row r="51" spans="1:17" ht="15.75" customHeight="1" x14ac:dyDescent="0.25">
      <c r="A51" s="100">
        <v>45901</v>
      </c>
      <c r="B51" s="19" t="s">
        <v>160</v>
      </c>
      <c r="C51" s="19" t="s">
        <v>160</v>
      </c>
      <c r="D51" s="19" t="s">
        <v>160</v>
      </c>
      <c r="E51" s="19" t="s">
        <v>160</v>
      </c>
      <c r="F51" s="19" t="s">
        <v>160</v>
      </c>
      <c r="G51" s="19" t="s">
        <v>160</v>
      </c>
      <c r="H51" s="19" t="s">
        <v>160</v>
      </c>
      <c r="I51" s="18" t="s">
        <v>160</v>
      </c>
      <c r="J51" s="19" t="s">
        <v>160</v>
      </c>
      <c r="K51" s="19" t="s">
        <v>160</v>
      </c>
      <c r="L51" s="19" t="s">
        <v>160</v>
      </c>
      <c r="M51" s="19" t="s">
        <v>160</v>
      </c>
      <c r="N51" s="19" t="s">
        <v>160</v>
      </c>
      <c r="O51" s="19" t="s">
        <v>160</v>
      </c>
      <c r="P51" s="19" t="s">
        <v>160</v>
      </c>
      <c r="Q51" s="18" t="s">
        <v>160</v>
      </c>
    </row>
    <row r="52" spans="1:17" ht="15.75" customHeight="1" x14ac:dyDescent="0.25">
      <c r="A52" s="100">
        <v>45931</v>
      </c>
      <c r="B52" s="19" t="s">
        <v>160</v>
      </c>
      <c r="C52" s="19" t="s">
        <v>160</v>
      </c>
      <c r="D52" s="19" t="s">
        <v>160</v>
      </c>
      <c r="E52" s="19" t="s">
        <v>160</v>
      </c>
      <c r="F52" s="19" t="s">
        <v>160</v>
      </c>
      <c r="G52" s="19" t="s">
        <v>160</v>
      </c>
      <c r="H52" s="19" t="s">
        <v>160</v>
      </c>
      <c r="I52" s="18" t="s">
        <v>160</v>
      </c>
      <c r="J52" s="19" t="s">
        <v>160</v>
      </c>
      <c r="K52" s="19" t="s">
        <v>160</v>
      </c>
      <c r="L52" s="19" t="s">
        <v>160</v>
      </c>
      <c r="M52" s="19" t="s">
        <v>160</v>
      </c>
      <c r="N52" s="19" t="s">
        <v>160</v>
      </c>
      <c r="O52" s="19" t="s">
        <v>160</v>
      </c>
      <c r="P52" s="19" t="s">
        <v>160</v>
      </c>
      <c r="Q52" s="18" t="s">
        <v>160</v>
      </c>
    </row>
    <row r="53" spans="1:17" ht="15.75" customHeight="1" x14ac:dyDescent="0.25">
      <c r="A53" s="100">
        <v>45962</v>
      </c>
      <c r="B53" s="19" t="s">
        <v>160</v>
      </c>
      <c r="C53" s="19" t="s">
        <v>160</v>
      </c>
      <c r="D53" s="19" t="s">
        <v>160</v>
      </c>
      <c r="E53" s="19" t="s">
        <v>160</v>
      </c>
      <c r="F53" s="19" t="s">
        <v>160</v>
      </c>
      <c r="G53" s="19" t="s">
        <v>160</v>
      </c>
      <c r="H53" s="19" t="s">
        <v>160</v>
      </c>
      <c r="I53" s="18" t="s">
        <v>160</v>
      </c>
      <c r="J53" s="19" t="s">
        <v>160</v>
      </c>
      <c r="K53" s="19" t="s">
        <v>160</v>
      </c>
      <c r="L53" s="19" t="s">
        <v>160</v>
      </c>
      <c r="M53" s="19" t="s">
        <v>160</v>
      </c>
      <c r="N53" s="19" t="s">
        <v>160</v>
      </c>
      <c r="O53" s="19" t="s">
        <v>160</v>
      </c>
      <c r="P53" s="19" t="s">
        <v>160</v>
      </c>
      <c r="Q53" s="18" t="s">
        <v>160</v>
      </c>
    </row>
    <row r="54" spans="1:17" ht="15.75" customHeight="1" x14ac:dyDescent="0.25">
      <c r="A54" s="100">
        <v>45992</v>
      </c>
      <c r="B54" s="21" t="s">
        <v>160</v>
      </c>
      <c r="C54" s="21" t="s">
        <v>160</v>
      </c>
      <c r="D54" s="21" t="s">
        <v>160</v>
      </c>
      <c r="E54" s="21" t="s">
        <v>160</v>
      </c>
      <c r="F54" s="21" t="s">
        <v>160</v>
      </c>
      <c r="G54" s="21" t="s">
        <v>160</v>
      </c>
      <c r="H54" s="21" t="s">
        <v>160</v>
      </c>
      <c r="I54" s="20" t="s">
        <v>160</v>
      </c>
      <c r="J54" s="21" t="s">
        <v>160</v>
      </c>
      <c r="K54" s="21" t="s">
        <v>160</v>
      </c>
      <c r="L54" s="21" t="s">
        <v>160</v>
      </c>
      <c r="M54" s="21" t="s">
        <v>160</v>
      </c>
      <c r="N54" s="21" t="s">
        <v>160</v>
      </c>
      <c r="O54" s="21" t="s">
        <v>160</v>
      </c>
      <c r="P54" s="21" t="s">
        <v>160</v>
      </c>
      <c r="Q54" s="20" t="s">
        <v>160</v>
      </c>
    </row>
    <row r="55" spans="1:17" ht="21.75" customHeight="1" x14ac:dyDescent="0.25">
      <c r="A55" s="14" t="s">
        <v>17</v>
      </c>
      <c r="B55" s="54">
        <v>1078.4052650000003</v>
      </c>
      <c r="C55" s="54">
        <v>89.824057000000039</v>
      </c>
      <c r="D55" s="54">
        <v>0</v>
      </c>
      <c r="E55" s="54">
        <v>1.9887329999999999</v>
      </c>
      <c r="F55" s="54">
        <v>11.00634500000001</v>
      </c>
      <c r="G55" s="54">
        <v>87.946871999999985</v>
      </c>
      <c r="H55" s="54">
        <v>1072.1939479999999</v>
      </c>
      <c r="I55" s="22">
        <v>2341.3652199999997</v>
      </c>
      <c r="J55" s="43">
        <v>-484.05924499999992</v>
      </c>
      <c r="K55" s="43">
        <v>-183.23894700000005</v>
      </c>
      <c r="L55" s="43">
        <v>5.6649000000000029</v>
      </c>
      <c r="M55" s="43">
        <v>-119.94849799999997</v>
      </c>
      <c r="N55" s="43">
        <v>207.40527499999996</v>
      </c>
      <c r="O55" s="43">
        <v>-209.24491199999989</v>
      </c>
      <c r="P55" s="43">
        <v>-130.18134800000001</v>
      </c>
      <c r="Q55" s="44">
        <v>-913.60277499999938</v>
      </c>
    </row>
    <row r="56" spans="1:17" s="48" customFormat="1" ht="12.75" customHeight="1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1:17" ht="21" customHeight="1" x14ac:dyDescent="0.25">
      <c r="A57" s="110">
        <v>2024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1:17" ht="12.75" customHeight="1" x14ac:dyDescent="0.25">
      <c r="A58" s="9" t="s">
        <v>15</v>
      </c>
      <c r="B58" s="11" t="s">
        <v>16</v>
      </c>
      <c r="C58" s="11" t="s">
        <v>16</v>
      </c>
      <c r="D58" s="11" t="s">
        <v>16</v>
      </c>
      <c r="E58" s="11" t="s">
        <v>16</v>
      </c>
      <c r="F58" s="11" t="s">
        <v>16</v>
      </c>
      <c r="G58" s="11" t="s">
        <v>16</v>
      </c>
      <c r="H58" s="11" t="s">
        <v>16</v>
      </c>
      <c r="I58" s="10" t="s">
        <v>16</v>
      </c>
      <c r="J58" s="11" t="s">
        <v>16</v>
      </c>
      <c r="K58" s="11" t="s">
        <v>16</v>
      </c>
      <c r="L58" s="11" t="s">
        <v>16</v>
      </c>
      <c r="M58" s="11" t="s">
        <v>16</v>
      </c>
      <c r="N58" s="11" t="s">
        <v>16</v>
      </c>
      <c r="O58" s="11" t="s">
        <v>16</v>
      </c>
      <c r="P58" s="11" t="s">
        <v>16</v>
      </c>
      <c r="Q58" s="10" t="s">
        <v>16</v>
      </c>
    </row>
    <row r="59" spans="1:17" ht="15.75" customHeight="1" x14ac:dyDescent="0.25">
      <c r="A59" s="96">
        <v>45292</v>
      </c>
      <c r="B59" s="102">
        <v>923.51836300000002</v>
      </c>
      <c r="C59" s="102">
        <v>139.52219699999998</v>
      </c>
      <c r="D59" s="102">
        <v>0</v>
      </c>
      <c r="E59" s="102">
        <v>1.470899</v>
      </c>
      <c r="F59" s="102">
        <v>42.462896000000001</v>
      </c>
      <c r="G59" s="102">
        <v>8.9817680000000006</v>
      </c>
      <c r="H59" s="102">
        <v>681.63273100000004</v>
      </c>
      <c r="I59" s="101">
        <v>1797.5888539999999</v>
      </c>
      <c r="J59" s="102">
        <v>563.27007800000001</v>
      </c>
      <c r="K59" s="102">
        <v>410.23150500000003</v>
      </c>
      <c r="L59" s="102">
        <v>25.772099999999998</v>
      </c>
      <c r="M59" s="102">
        <v>231.200006</v>
      </c>
      <c r="N59" s="102">
        <v>434.37614300000001</v>
      </c>
      <c r="O59" s="102">
        <v>627.69598399999995</v>
      </c>
      <c r="P59" s="102">
        <v>42.852112000000005</v>
      </c>
      <c r="Q59" s="101">
        <v>2335.3979279999999</v>
      </c>
    </row>
    <row r="60" spans="1:17" ht="15.75" customHeight="1" x14ac:dyDescent="0.25">
      <c r="A60" s="96">
        <v>45323</v>
      </c>
      <c r="B60" s="102">
        <v>926.64704099999994</v>
      </c>
      <c r="C60" s="102">
        <v>154.03380100000001</v>
      </c>
      <c r="D60" s="102">
        <v>0</v>
      </c>
      <c r="E60" s="102">
        <v>3.9999999999999998E-6</v>
      </c>
      <c r="F60" s="102">
        <v>67.936610000000002</v>
      </c>
      <c r="G60" s="102">
        <v>42.943168</v>
      </c>
      <c r="H60" s="102">
        <v>611.53875000000005</v>
      </c>
      <c r="I60" s="101">
        <v>1803.0993739999999</v>
      </c>
      <c r="J60" s="102">
        <v>400.14509999999996</v>
      </c>
      <c r="K60" s="102">
        <v>470.11019099999999</v>
      </c>
      <c r="L60" s="102">
        <v>23.964399999999998</v>
      </c>
      <c r="M60" s="102">
        <v>232.09232699999998</v>
      </c>
      <c r="N60" s="102">
        <v>332.837695</v>
      </c>
      <c r="O60" s="102">
        <v>425.70827599999996</v>
      </c>
      <c r="P60" s="102">
        <v>42.324818</v>
      </c>
      <c r="Q60" s="101">
        <v>1927.1828070000001</v>
      </c>
    </row>
    <row r="61" spans="1:17" ht="15.75" customHeight="1" x14ac:dyDescent="0.25">
      <c r="A61" s="96">
        <v>45352</v>
      </c>
      <c r="B61" s="102">
        <v>725.25205499999993</v>
      </c>
      <c r="C61" s="102">
        <v>179.17195799999999</v>
      </c>
      <c r="D61" s="102">
        <v>0</v>
      </c>
      <c r="E61" s="102">
        <v>2.8705519999999995</v>
      </c>
      <c r="F61" s="102">
        <v>78.754657999999992</v>
      </c>
      <c r="G61" s="102">
        <v>52.951371999999999</v>
      </c>
      <c r="H61" s="102">
        <v>566.04931299999998</v>
      </c>
      <c r="I61" s="101">
        <v>1605.049908</v>
      </c>
      <c r="J61" s="102">
        <v>605.55015200000003</v>
      </c>
      <c r="K61" s="102">
        <v>345.70665100000002</v>
      </c>
      <c r="L61" s="102">
        <v>20.164999999999999</v>
      </c>
      <c r="M61" s="102">
        <v>134.99676199999999</v>
      </c>
      <c r="N61" s="102">
        <v>245.799387</v>
      </c>
      <c r="O61" s="102">
        <v>405.86753200000004</v>
      </c>
      <c r="P61" s="102">
        <v>75.623229999999992</v>
      </c>
      <c r="Q61" s="101">
        <v>1833.7087139999999</v>
      </c>
    </row>
    <row r="62" spans="1:17" ht="15.75" customHeight="1" x14ac:dyDescent="0.25">
      <c r="A62" s="96">
        <v>45383</v>
      </c>
      <c r="B62" s="102">
        <v>503.49296599999997</v>
      </c>
      <c r="C62" s="102">
        <v>229.025341</v>
      </c>
      <c r="D62" s="102">
        <v>5.5999999999999999E-3</v>
      </c>
      <c r="E62" s="102">
        <v>16.316768</v>
      </c>
      <c r="F62" s="102">
        <v>14.285672999999997</v>
      </c>
      <c r="G62" s="102">
        <v>29.970048000000002</v>
      </c>
      <c r="H62" s="102">
        <v>369.91518000000002</v>
      </c>
      <c r="I62" s="101">
        <v>1163.0115759999999</v>
      </c>
      <c r="J62" s="102">
        <v>792.96209199999998</v>
      </c>
      <c r="K62" s="102">
        <v>173.334337</v>
      </c>
      <c r="L62" s="102">
        <v>16.062200000000001</v>
      </c>
      <c r="M62" s="102">
        <v>141.175138</v>
      </c>
      <c r="N62" s="102">
        <v>501.92929099999998</v>
      </c>
      <c r="O62" s="102">
        <v>439.18935199999999</v>
      </c>
      <c r="P62" s="102">
        <v>88.659695999999997</v>
      </c>
      <c r="Q62" s="101">
        <v>2153.3121060000003</v>
      </c>
    </row>
    <row r="63" spans="1:17" ht="15.75" customHeight="1" x14ac:dyDescent="0.25">
      <c r="A63" s="96">
        <v>45413</v>
      </c>
      <c r="B63" s="102">
        <v>452.84258700000004</v>
      </c>
      <c r="C63" s="102">
        <v>200.67314599999997</v>
      </c>
      <c r="D63" s="102">
        <v>0</v>
      </c>
      <c r="E63" s="102">
        <v>34.655500000000004</v>
      </c>
      <c r="F63" s="102">
        <v>12.776254999999999</v>
      </c>
      <c r="G63" s="102">
        <v>25.291092000000003</v>
      </c>
      <c r="H63" s="102">
        <v>287.772761</v>
      </c>
      <c r="I63" s="101">
        <v>1014.011341</v>
      </c>
      <c r="J63" s="102">
        <v>926.08709099999999</v>
      </c>
      <c r="K63" s="102">
        <v>139.92488600000001</v>
      </c>
      <c r="L63" s="102">
        <v>25.888200000000001</v>
      </c>
      <c r="M63" s="102">
        <v>114.64350499999999</v>
      </c>
      <c r="N63" s="102">
        <v>531.97695599999997</v>
      </c>
      <c r="O63" s="102">
        <v>614.79760600000009</v>
      </c>
      <c r="P63" s="102">
        <v>136.88552100000001</v>
      </c>
      <c r="Q63" s="101">
        <v>2490.2037650000002</v>
      </c>
    </row>
    <row r="64" spans="1:17" ht="15.75" customHeight="1" x14ac:dyDescent="0.25">
      <c r="A64" s="96">
        <v>45444</v>
      </c>
      <c r="B64" s="102">
        <v>439.44132200000001</v>
      </c>
      <c r="C64" s="102">
        <v>242.022558</v>
      </c>
      <c r="D64" s="102">
        <v>0</v>
      </c>
      <c r="E64" s="102">
        <v>65.957880000000003</v>
      </c>
      <c r="F64" s="102">
        <v>1.2781099999999999</v>
      </c>
      <c r="G64" s="102">
        <v>5.6004759999999996</v>
      </c>
      <c r="H64" s="102">
        <v>252.377566</v>
      </c>
      <c r="I64" s="101">
        <v>1006.677912</v>
      </c>
      <c r="J64" s="102">
        <v>1003.333837</v>
      </c>
      <c r="K64" s="102">
        <v>81.928841000000006</v>
      </c>
      <c r="L64" s="102">
        <v>25.1495</v>
      </c>
      <c r="M64" s="102">
        <v>48.250746999999997</v>
      </c>
      <c r="N64" s="102">
        <v>496.216432</v>
      </c>
      <c r="O64" s="102">
        <v>683.58403599999997</v>
      </c>
      <c r="P64" s="102">
        <v>67.456330000000008</v>
      </c>
      <c r="Q64" s="101">
        <v>2405.9197230000004</v>
      </c>
    </row>
    <row r="65" spans="1:17" ht="15.75" customHeight="1" x14ac:dyDescent="0.25">
      <c r="A65" s="96">
        <v>45474</v>
      </c>
      <c r="B65" s="102">
        <v>523.87852299999997</v>
      </c>
      <c r="C65" s="102">
        <v>232.24560600000001</v>
      </c>
      <c r="D65" s="102">
        <v>0</v>
      </c>
      <c r="E65" s="102">
        <v>55.908002000000003</v>
      </c>
      <c r="F65" s="102">
        <v>0.29930800000000002</v>
      </c>
      <c r="G65" s="102">
        <v>7.9118440000000003</v>
      </c>
      <c r="H65" s="102">
        <v>347.00054</v>
      </c>
      <c r="I65" s="101">
        <v>1167.243823</v>
      </c>
      <c r="J65" s="102">
        <v>1046.429314</v>
      </c>
      <c r="K65" s="102">
        <v>94.396610999999993</v>
      </c>
      <c r="L65" s="102">
        <v>26.016399999999997</v>
      </c>
      <c r="M65" s="102">
        <v>98.888800000000003</v>
      </c>
      <c r="N65" s="102">
        <v>625.06331599999999</v>
      </c>
      <c r="O65" s="102">
        <v>652.29935399999999</v>
      </c>
      <c r="P65" s="102">
        <v>44.252138000000002</v>
      </c>
      <c r="Q65" s="101">
        <v>2587.3459329999996</v>
      </c>
    </row>
    <row r="66" spans="1:17" ht="15.75" customHeight="1" x14ac:dyDescent="0.25">
      <c r="A66" s="96">
        <v>45505</v>
      </c>
      <c r="B66" s="102">
        <v>845.59808899999996</v>
      </c>
      <c r="C66" s="102">
        <v>341.75061599999998</v>
      </c>
      <c r="D66" s="102">
        <v>0</v>
      </c>
      <c r="E66" s="102">
        <v>25.142816</v>
      </c>
      <c r="F66" s="102">
        <v>2.3487600000000004</v>
      </c>
      <c r="G66" s="102">
        <v>9.8632659999999994</v>
      </c>
      <c r="H66" s="102">
        <v>538.54397699999993</v>
      </c>
      <c r="I66" s="101">
        <v>1763.2475240000001</v>
      </c>
      <c r="J66" s="102">
        <v>688.81696699999998</v>
      </c>
      <c r="K66" s="102">
        <v>120.690214</v>
      </c>
      <c r="L66" s="102">
        <v>25.886800000000001</v>
      </c>
      <c r="M66" s="102">
        <v>127.71862299999999</v>
      </c>
      <c r="N66" s="102">
        <v>744.35165799999993</v>
      </c>
      <c r="O66" s="102">
        <v>170.38475199999999</v>
      </c>
      <c r="P66" s="102">
        <v>16.841435000000001</v>
      </c>
      <c r="Q66" s="101">
        <v>1894.6904490000002</v>
      </c>
    </row>
    <row r="67" spans="1:17" ht="15.75" customHeight="1" x14ac:dyDescent="0.25">
      <c r="A67" s="96">
        <v>45536</v>
      </c>
      <c r="B67" s="102">
        <v>719.54431499999998</v>
      </c>
      <c r="C67" s="102">
        <v>199.33195299999997</v>
      </c>
      <c r="D67" s="102">
        <v>0</v>
      </c>
      <c r="E67" s="102">
        <v>11.132156999999999</v>
      </c>
      <c r="F67" s="102">
        <v>6.6513859999999996</v>
      </c>
      <c r="G67" s="102">
        <v>28.706167999999998</v>
      </c>
      <c r="H67" s="102">
        <v>621.29690200000005</v>
      </c>
      <c r="I67" s="101">
        <v>1586.6628809999997</v>
      </c>
      <c r="J67" s="102">
        <v>602.10461800000007</v>
      </c>
      <c r="K67" s="102">
        <v>254.596093</v>
      </c>
      <c r="L67" s="102">
        <v>25.048999999999999</v>
      </c>
      <c r="M67" s="102">
        <v>82.422685000000001</v>
      </c>
      <c r="N67" s="102">
        <v>532.431603</v>
      </c>
      <c r="O67" s="102">
        <v>392.738518</v>
      </c>
      <c r="P67" s="102">
        <v>39.778206999999995</v>
      </c>
      <c r="Q67" s="101">
        <v>1929.1207239999999</v>
      </c>
    </row>
    <row r="68" spans="1:17" ht="15.75" customHeight="1" x14ac:dyDescent="0.25">
      <c r="A68" s="96">
        <v>45566</v>
      </c>
      <c r="B68" s="102">
        <v>360.91048199999994</v>
      </c>
      <c r="C68" s="102">
        <v>247.876903</v>
      </c>
      <c r="D68" s="102">
        <v>0</v>
      </c>
      <c r="E68" s="102">
        <v>4.5447579999999999</v>
      </c>
      <c r="F68" s="102">
        <v>49.048636999999999</v>
      </c>
      <c r="G68" s="102">
        <v>69.237958000000006</v>
      </c>
      <c r="H68" s="102">
        <v>358.84745000000004</v>
      </c>
      <c r="I68" s="101">
        <v>1090.4661880000001</v>
      </c>
      <c r="J68" s="102">
        <v>1023.753424</v>
      </c>
      <c r="K68" s="102">
        <v>120.013565</v>
      </c>
      <c r="L68" s="102">
        <v>25.976700000000001</v>
      </c>
      <c r="M68" s="102">
        <v>110.26947199999999</v>
      </c>
      <c r="N68" s="102">
        <v>387.92648099999997</v>
      </c>
      <c r="O68" s="102">
        <v>457.60566199999994</v>
      </c>
      <c r="P68" s="102">
        <v>73.75554799999999</v>
      </c>
      <c r="Q68" s="101">
        <v>2199.3008519999998</v>
      </c>
    </row>
    <row r="69" spans="1:17" ht="15.75" customHeight="1" x14ac:dyDescent="0.25">
      <c r="A69" s="96">
        <v>45597</v>
      </c>
      <c r="B69" s="102">
        <v>1064.3667600000001</v>
      </c>
      <c r="C69" s="102">
        <v>272.837852</v>
      </c>
      <c r="D69" s="102">
        <v>0</v>
      </c>
      <c r="E69" s="102">
        <v>16.532218</v>
      </c>
      <c r="F69" s="102">
        <v>30.183150999999999</v>
      </c>
      <c r="G69" s="102">
        <v>42.248387999999998</v>
      </c>
      <c r="H69" s="102">
        <v>780.188401</v>
      </c>
      <c r="I69" s="101">
        <v>2206.3567699999999</v>
      </c>
      <c r="J69" s="102">
        <v>496.52920399999999</v>
      </c>
      <c r="K69" s="102">
        <v>276.45066100000003</v>
      </c>
      <c r="L69" s="102">
        <v>25.153099999999998</v>
      </c>
      <c r="M69" s="102">
        <v>112.781334</v>
      </c>
      <c r="N69" s="102">
        <v>482.296603</v>
      </c>
      <c r="O69" s="102">
        <v>465.09894600000001</v>
      </c>
      <c r="P69" s="102">
        <v>9.4211710000000011</v>
      </c>
      <c r="Q69" s="101">
        <v>1867.7310189999998</v>
      </c>
    </row>
    <row r="70" spans="1:17" ht="15.75" customHeight="1" x14ac:dyDescent="0.25">
      <c r="A70" s="96">
        <v>45627</v>
      </c>
      <c r="B70" s="102">
        <v>1430.8089399999999</v>
      </c>
      <c r="C70" s="102">
        <v>253.69700900000001</v>
      </c>
      <c r="D70" s="102">
        <v>0</v>
      </c>
      <c r="E70" s="102">
        <v>5.4167889999999996</v>
      </c>
      <c r="F70" s="102">
        <v>23.062797</v>
      </c>
      <c r="G70" s="102">
        <v>18.230124</v>
      </c>
      <c r="H70" s="102">
        <v>988.32039299999997</v>
      </c>
      <c r="I70" s="101">
        <v>2719.5360519999999</v>
      </c>
      <c r="J70" s="102">
        <v>361.90941399999997</v>
      </c>
      <c r="K70" s="102">
        <v>380.44302700000003</v>
      </c>
      <c r="L70" s="102">
        <v>26.1858</v>
      </c>
      <c r="M70" s="102">
        <v>188.858294</v>
      </c>
      <c r="N70" s="102">
        <v>564.75648899999999</v>
      </c>
      <c r="O70" s="102">
        <v>553.35133600000006</v>
      </c>
      <c r="P70" s="102">
        <v>3.365917</v>
      </c>
      <c r="Q70" s="101">
        <v>2078.870277</v>
      </c>
    </row>
    <row r="71" spans="1:17" ht="21.75" customHeight="1" x14ac:dyDescent="0.25">
      <c r="A71" s="14" t="s">
        <v>17</v>
      </c>
      <c r="B71" s="54">
        <v>8916.3014430000003</v>
      </c>
      <c r="C71" s="54">
        <v>2692.18894</v>
      </c>
      <c r="D71" s="54">
        <v>5.5999999999999999E-3</v>
      </c>
      <c r="E71" s="54">
        <v>239.94834300000002</v>
      </c>
      <c r="F71" s="54">
        <v>329.08824099999998</v>
      </c>
      <c r="G71" s="54">
        <v>341.93567199999995</v>
      </c>
      <c r="H71" s="54">
        <v>6403.4839640000009</v>
      </c>
      <c r="I71" s="22">
        <v>18922.952203000001</v>
      </c>
      <c r="J71" s="43">
        <v>8510.8912909999999</v>
      </c>
      <c r="K71" s="43">
        <v>2867.8265819999997</v>
      </c>
      <c r="L71" s="43">
        <v>291.26919999999996</v>
      </c>
      <c r="M71" s="43">
        <v>1623.297693</v>
      </c>
      <c r="N71" s="43">
        <v>5879.9620540000014</v>
      </c>
      <c r="O71" s="43">
        <v>5888.3213539999997</v>
      </c>
      <c r="P71" s="43">
        <v>641.21612299999981</v>
      </c>
      <c r="Q71" s="44">
        <v>25702.784297000006</v>
      </c>
    </row>
    <row r="72" spans="1:17" ht="21.75" customHeight="1" x14ac:dyDescent="0.25">
      <c r="A72" s="22" t="s">
        <v>114</v>
      </c>
      <c r="B72" s="22">
        <v>2575.4174589999998</v>
      </c>
      <c r="C72" s="22">
        <v>472.72795599999995</v>
      </c>
      <c r="D72" s="22">
        <v>0</v>
      </c>
      <c r="E72" s="22">
        <v>4.3414549999999998</v>
      </c>
      <c r="F72" s="22">
        <v>189.15416399999998</v>
      </c>
      <c r="G72" s="22">
        <v>104.87630799999999</v>
      </c>
      <c r="H72" s="22">
        <v>1859.2207940000001</v>
      </c>
      <c r="I72" s="22">
        <v>5205.7381359999999</v>
      </c>
      <c r="J72" s="44">
        <v>1568.96533</v>
      </c>
      <c r="K72" s="44">
        <v>1226.0483469999999</v>
      </c>
      <c r="L72" s="44">
        <v>69.901499999999999</v>
      </c>
      <c r="M72" s="44">
        <v>598.28909499999997</v>
      </c>
      <c r="N72" s="44">
        <v>1013.013225</v>
      </c>
      <c r="O72" s="44">
        <v>1459.2717919999998</v>
      </c>
      <c r="P72" s="44">
        <v>160.80016000000001</v>
      </c>
      <c r="Q72" s="44">
        <v>6096.2894489999999</v>
      </c>
    </row>
    <row r="73" spans="1:17" ht="12.75" customHeight="1" x14ac:dyDescent="0.25">
      <c r="B73" s="49"/>
      <c r="C73" s="49"/>
      <c r="D73" s="49"/>
      <c r="E73" s="49"/>
      <c r="F73" s="49"/>
      <c r="G73" s="49"/>
      <c r="H73" s="49"/>
      <c r="J73" s="49"/>
      <c r="K73" s="49"/>
      <c r="L73" s="49"/>
      <c r="M73" s="49"/>
      <c r="N73" s="49"/>
      <c r="O73" s="49"/>
      <c r="P73" s="50"/>
    </row>
    <row r="74" spans="1:17" ht="12.75" customHeight="1" x14ac:dyDescent="0.25">
      <c r="A74" s="1" t="s">
        <v>70</v>
      </c>
    </row>
    <row r="75" spans="1:17" ht="12.75" customHeight="1" x14ac:dyDescent="0.25"/>
    <row r="76" spans="1:17" ht="12.75" customHeight="1" x14ac:dyDescent="0.25">
      <c r="A76" s="28" t="s">
        <v>23</v>
      </c>
    </row>
    <row r="79" spans="1:17" ht="15" customHeight="1" x14ac:dyDescent="0.25"/>
    <row r="80" spans="1:17" ht="15" customHeight="1" x14ac:dyDescent="0.25">
      <c r="A80" s="137" t="s">
        <v>71</v>
      </c>
      <c r="B80" s="137"/>
      <c r="C80" s="137"/>
      <c r="D80" s="137"/>
      <c r="E80" s="137"/>
      <c r="F80" s="137"/>
      <c r="G80" s="137"/>
      <c r="H80" s="137"/>
      <c r="J80" s="116" t="s">
        <v>71</v>
      </c>
      <c r="K80" s="116"/>
      <c r="L80" s="116"/>
      <c r="M80" s="116"/>
      <c r="N80" s="116"/>
      <c r="O80" s="116"/>
      <c r="P80" s="116"/>
      <c r="Q80" s="116"/>
    </row>
    <row r="81" spans="1:17" ht="11.25" customHeight="1" x14ac:dyDescent="0.25">
      <c r="A81" s="137"/>
      <c r="B81" s="137"/>
      <c r="C81" s="137"/>
      <c r="D81" s="137"/>
      <c r="E81" s="137"/>
      <c r="F81" s="137"/>
      <c r="G81" s="137"/>
      <c r="H81" s="137"/>
      <c r="J81" s="116"/>
      <c r="K81" s="116"/>
      <c r="L81" s="116"/>
      <c r="M81" s="116"/>
      <c r="N81" s="116"/>
      <c r="O81" s="116"/>
      <c r="P81" s="116"/>
      <c r="Q81" s="116"/>
    </row>
    <row r="82" spans="1:17" ht="11.25" customHeight="1" x14ac:dyDescent="0.25">
      <c r="A82" s="137"/>
      <c r="B82" s="137"/>
      <c r="C82" s="137"/>
      <c r="D82" s="137"/>
      <c r="E82" s="137"/>
      <c r="F82" s="137"/>
      <c r="G82" s="137"/>
      <c r="H82" s="137"/>
      <c r="J82" s="116"/>
      <c r="K82" s="116"/>
      <c r="L82" s="116"/>
      <c r="M82" s="116"/>
      <c r="N82" s="116"/>
      <c r="O82" s="116"/>
      <c r="P82" s="116"/>
      <c r="Q82" s="116"/>
    </row>
    <row r="83" spans="1:17" x14ac:dyDescent="0.25">
      <c r="A83" s="32"/>
      <c r="B83" s="32"/>
      <c r="C83" s="32"/>
      <c r="D83" s="32"/>
      <c r="E83" s="32"/>
      <c r="F83" s="32"/>
      <c r="G83" s="32"/>
      <c r="H83" s="32"/>
      <c r="J83" s="32"/>
      <c r="K83" s="32"/>
      <c r="L83" s="32"/>
      <c r="M83" s="32"/>
      <c r="N83" s="32"/>
      <c r="O83" s="32"/>
      <c r="P83" s="32"/>
      <c r="Q83" s="32"/>
    </row>
    <row r="84" spans="1:17" x14ac:dyDescent="0.25">
      <c r="A84" s="32"/>
      <c r="B84" s="32"/>
      <c r="C84" s="32"/>
      <c r="D84" s="32"/>
      <c r="E84" s="32"/>
      <c r="F84" s="32"/>
      <c r="G84" s="32"/>
      <c r="H84" s="32"/>
      <c r="J84" s="32"/>
      <c r="K84" s="32"/>
      <c r="L84" s="32"/>
      <c r="M84" s="32"/>
      <c r="N84" s="32"/>
      <c r="O84" s="32"/>
      <c r="P84" s="32"/>
      <c r="Q84" s="32"/>
    </row>
    <row r="85" spans="1:17" x14ac:dyDescent="0.25">
      <c r="A85" s="32"/>
      <c r="B85" s="32"/>
      <c r="C85" s="32"/>
      <c r="D85" s="32"/>
      <c r="E85" s="32"/>
      <c r="F85" s="32"/>
      <c r="G85" s="32"/>
      <c r="H85" s="32"/>
      <c r="J85" s="32"/>
      <c r="K85" s="32"/>
      <c r="L85" s="32"/>
      <c r="M85" s="32"/>
      <c r="N85" s="32"/>
      <c r="O85" s="32"/>
      <c r="P85" s="32"/>
      <c r="Q85" s="32"/>
    </row>
    <row r="86" spans="1:17" x14ac:dyDescent="0.25">
      <c r="A86" s="32"/>
      <c r="B86" s="32"/>
      <c r="C86" s="32"/>
      <c r="D86" s="32"/>
      <c r="E86" s="32"/>
      <c r="F86" s="32"/>
      <c r="G86" s="32"/>
      <c r="H86" s="32"/>
      <c r="J86" s="32"/>
      <c r="K86" s="32"/>
      <c r="L86" s="32"/>
      <c r="M86" s="32"/>
      <c r="N86" s="32"/>
      <c r="O86" s="32"/>
      <c r="P86" s="32"/>
      <c r="Q86" s="32"/>
    </row>
    <row r="87" spans="1:17" x14ac:dyDescent="0.25">
      <c r="A87" s="32"/>
      <c r="B87" s="32"/>
      <c r="C87" s="32"/>
      <c r="D87" s="32"/>
      <c r="E87" s="32"/>
      <c r="F87" s="32"/>
      <c r="G87" s="32"/>
      <c r="H87" s="32"/>
      <c r="J87" s="32"/>
      <c r="K87" s="32"/>
      <c r="L87" s="32"/>
      <c r="M87" s="32"/>
      <c r="N87" s="32"/>
      <c r="O87" s="32"/>
      <c r="P87" s="32"/>
      <c r="Q87" s="32"/>
    </row>
    <row r="88" spans="1:17" x14ac:dyDescent="0.25">
      <c r="A88" s="32"/>
      <c r="B88" s="32"/>
      <c r="C88" s="32"/>
      <c r="D88" s="32"/>
      <c r="E88" s="32"/>
      <c r="F88" s="32"/>
      <c r="G88" s="32"/>
      <c r="H88" s="32"/>
      <c r="J88" s="32"/>
      <c r="K88" s="32"/>
      <c r="L88" s="32"/>
      <c r="M88" s="32"/>
      <c r="N88" s="32"/>
      <c r="O88" s="32"/>
      <c r="P88" s="32"/>
      <c r="Q88" s="32"/>
    </row>
    <row r="89" spans="1:17" x14ac:dyDescent="0.25">
      <c r="A89" s="32"/>
      <c r="B89" s="32"/>
      <c r="C89" s="32"/>
      <c r="D89" s="32"/>
      <c r="E89" s="32"/>
      <c r="F89" s="32"/>
      <c r="G89" s="32"/>
      <c r="H89" s="32"/>
      <c r="J89" s="32"/>
      <c r="K89" s="32"/>
      <c r="L89" s="32"/>
      <c r="M89" s="32"/>
      <c r="N89" s="32"/>
      <c r="O89" s="32"/>
      <c r="P89" s="32"/>
      <c r="Q89" s="32"/>
    </row>
    <row r="90" spans="1:17" x14ac:dyDescent="0.25">
      <c r="A90" s="32"/>
      <c r="B90" s="32"/>
      <c r="C90" s="32"/>
      <c r="D90" s="32"/>
      <c r="E90" s="32"/>
      <c r="F90" s="32"/>
      <c r="G90" s="32"/>
      <c r="H90" s="32"/>
      <c r="J90" s="32"/>
      <c r="K90" s="32"/>
      <c r="L90" s="32"/>
      <c r="M90" s="32"/>
      <c r="N90" s="32"/>
      <c r="O90" s="32"/>
      <c r="P90" s="32"/>
      <c r="Q90" s="32"/>
    </row>
    <row r="91" spans="1:17" x14ac:dyDescent="0.25">
      <c r="A91" s="32"/>
      <c r="B91" s="32"/>
      <c r="C91" s="32"/>
      <c r="D91" s="32"/>
      <c r="E91" s="32"/>
      <c r="F91" s="32"/>
      <c r="G91" s="32"/>
      <c r="H91" s="32"/>
      <c r="J91" s="32"/>
      <c r="K91" s="32"/>
      <c r="L91" s="32"/>
      <c r="M91" s="32"/>
      <c r="N91" s="32"/>
      <c r="O91" s="32"/>
      <c r="P91" s="32"/>
      <c r="Q91" s="32"/>
    </row>
    <row r="92" spans="1:17" x14ac:dyDescent="0.25">
      <c r="A92" s="32"/>
      <c r="B92" s="32"/>
      <c r="C92" s="32"/>
      <c r="D92" s="32"/>
      <c r="E92" s="32"/>
      <c r="F92" s="32"/>
      <c r="G92" s="32"/>
      <c r="H92" s="32"/>
      <c r="J92" s="32"/>
      <c r="K92" s="32"/>
      <c r="L92" s="32"/>
      <c r="M92" s="32"/>
      <c r="N92" s="32"/>
      <c r="O92" s="32"/>
      <c r="P92" s="32"/>
      <c r="Q92" s="32"/>
    </row>
    <row r="93" spans="1:17" x14ac:dyDescent="0.25">
      <c r="A93" s="32"/>
      <c r="B93" s="32"/>
      <c r="C93" s="32"/>
      <c r="D93" s="32"/>
      <c r="E93" s="32"/>
      <c r="F93" s="32"/>
      <c r="G93" s="32"/>
      <c r="H93" s="32"/>
      <c r="J93" s="32"/>
      <c r="K93" s="32"/>
      <c r="L93" s="32"/>
      <c r="M93" s="32"/>
      <c r="N93" s="32"/>
      <c r="O93" s="32"/>
      <c r="P93" s="32"/>
      <c r="Q93" s="32"/>
    </row>
    <row r="94" spans="1:17" x14ac:dyDescent="0.25">
      <c r="A94" s="32"/>
      <c r="B94" s="32"/>
      <c r="C94" s="32"/>
      <c r="D94" s="32"/>
      <c r="E94" s="32"/>
      <c r="F94" s="32"/>
      <c r="G94" s="32"/>
      <c r="H94" s="32"/>
      <c r="J94" s="32"/>
      <c r="K94" s="32"/>
      <c r="L94" s="32"/>
      <c r="M94" s="32"/>
      <c r="N94" s="32"/>
      <c r="O94" s="32"/>
      <c r="P94" s="32"/>
      <c r="Q94" s="32"/>
    </row>
    <row r="95" spans="1:17" x14ac:dyDescent="0.25">
      <c r="A95" s="32"/>
      <c r="B95" s="32"/>
      <c r="C95" s="32"/>
      <c r="D95" s="32"/>
      <c r="E95" s="32"/>
      <c r="F95" s="32"/>
      <c r="G95" s="32"/>
      <c r="H95" s="32"/>
      <c r="J95" s="32"/>
      <c r="K95" s="32"/>
      <c r="L95" s="32"/>
      <c r="M95" s="32"/>
      <c r="N95" s="32"/>
      <c r="O95" s="32"/>
      <c r="P95" s="32"/>
      <c r="Q95" s="32"/>
    </row>
    <row r="96" spans="1:17" x14ac:dyDescent="0.25">
      <c r="A96" s="32"/>
      <c r="B96" s="32"/>
      <c r="C96" s="32"/>
      <c r="D96" s="32"/>
      <c r="E96" s="32"/>
      <c r="F96" s="32"/>
      <c r="G96" s="32"/>
      <c r="H96" s="32"/>
      <c r="J96" s="32"/>
      <c r="K96" s="32"/>
      <c r="L96" s="32"/>
      <c r="M96" s="32"/>
      <c r="N96" s="32"/>
      <c r="O96" s="32"/>
      <c r="P96" s="32"/>
      <c r="Q96" s="32"/>
    </row>
    <row r="97" spans="1:17" x14ac:dyDescent="0.25">
      <c r="A97" s="32"/>
      <c r="B97" s="32"/>
      <c r="C97" s="32"/>
      <c r="D97" s="32"/>
      <c r="E97" s="32"/>
      <c r="F97" s="32"/>
      <c r="G97" s="32"/>
      <c r="H97" s="32"/>
      <c r="J97" s="32"/>
      <c r="K97" s="32"/>
      <c r="L97" s="32"/>
      <c r="M97" s="32"/>
      <c r="N97" s="32"/>
      <c r="O97" s="32"/>
      <c r="P97" s="32"/>
      <c r="Q97" s="32"/>
    </row>
    <row r="98" spans="1:17" x14ac:dyDescent="0.25">
      <c r="A98" s="32"/>
      <c r="B98" s="32"/>
      <c r="C98" s="32"/>
      <c r="D98" s="32"/>
      <c r="E98" s="32"/>
      <c r="F98" s="32"/>
      <c r="G98" s="32"/>
      <c r="H98" s="32"/>
      <c r="J98" s="32"/>
      <c r="K98" s="32"/>
      <c r="L98" s="32"/>
      <c r="M98" s="32"/>
      <c r="N98" s="32"/>
      <c r="O98" s="32"/>
      <c r="P98" s="32"/>
      <c r="Q98" s="32"/>
    </row>
    <row r="99" spans="1:17" x14ac:dyDescent="0.25">
      <c r="A99" s="32"/>
      <c r="B99" s="32"/>
      <c r="C99" s="32"/>
      <c r="D99" s="32"/>
      <c r="E99" s="32"/>
      <c r="F99" s="32"/>
      <c r="G99" s="32"/>
      <c r="H99" s="32"/>
      <c r="J99" s="32"/>
      <c r="K99" s="32"/>
      <c r="L99" s="32"/>
      <c r="M99" s="32"/>
      <c r="N99" s="32"/>
      <c r="O99" s="32"/>
      <c r="P99" s="32"/>
      <c r="Q99" s="32"/>
    </row>
    <row r="100" spans="1:17" x14ac:dyDescent="0.25">
      <c r="A100" s="32"/>
      <c r="B100" s="32"/>
      <c r="C100" s="32"/>
      <c r="D100" s="32"/>
      <c r="E100" s="32"/>
      <c r="F100" s="32"/>
      <c r="G100" s="32"/>
      <c r="H100" s="32"/>
      <c r="J100" s="32"/>
      <c r="K100" s="32"/>
      <c r="L100" s="32"/>
      <c r="M100" s="32"/>
      <c r="N100" s="32"/>
      <c r="O100" s="32"/>
      <c r="P100" s="32"/>
      <c r="Q100" s="32"/>
    </row>
    <row r="101" spans="1:17" x14ac:dyDescent="0.25">
      <c r="A101" s="32"/>
      <c r="B101" s="32"/>
      <c r="C101" s="32"/>
      <c r="D101" s="32"/>
      <c r="E101" s="32"/>
      <c r="F101" s="32"/>
      <c r="G101" s="32"/>
      <c r="H101" s="32"/>
      <c r="J101" s="32"/>
      <c r="K101" s="32"/>
      <c r="L101" s="32"/>
      <c r="M101" s="32"/>
      <c r="N101" s="32"/>
      <c r="O101" s="32"/>
      <c r="P101" s="32"/>
      <c r="Q101" s="32"/>
    </row>
    <row r="102" spans="1:17" x14ac:dyDescent="0.25">
      <c r="A102" s="32"/>
      <c r="B102" s="32"/>
      <c r="C102" s="32"/>
      <c r="D102" s="32"/>
      <c r="E102" s="32"/>
      <c r="F102" s="32"/>
      <c r="G102" s="32"/>
      <c r="H102" s="32"/>
      <c r="J102" s="32"/>
      <c r="K102" s="32"/>
      <c r="L102" s="32"/>
      <c r="M102" s="32"/>
      <c r="N102" s="32"/>
      <c r="O102" s="32"/>
      <c r="P102" s="32"/>
      <c r="Q102" s="32"/>
    </row>
    <row r="103" spans="1:17" x14ac:dyDescent="0.25">
      <c r="A103" s="32"/>
      <c r="B103" s="32"/>
      <c r="C103" s="32"/>
      <c r="D103" s="32"/>
      <c r="E103" s="32"/>
      <c r="F103" s="32"/>
      <c r="G103" s="32"/>
      <c r="H103" s="32"/>
      <c r="J103" s="32"/>
      <c r="K103" s="32"/>
      <c r="L103" s="32"/>
      <c r="M103" s="32"/>
      <c r="N103" s="32"/>
      <c r="O103" s="32"/>
      <c r="P103" s="32"/>
      <c r="Q103" s="32"/>
    </row>
    <row r="104" spans="1:17" x14ac:dyDescent="0.25">
      <c r="A104" s="32"/>
      <c r="B104" s="32"/>
      <c r="C104" s="32"/>
      <c r="D104" s="32"/>
      <c r="E104" s="32"/>
      <c r="F104" s="32"/>
      <c r="G104" s="32"/>
      <c r="H104" s="32"/>
      <c r="J104" s="32"/>
      <c r="K104" s="32"/>
      <c r="L104" s="32"/>
      <c r="M104" s="32"/>
      <c r="N104" s="32"/>
      <c r="O104" s="32"/>
      <c r="P104" s="32"/>
      <c r="Q104" s="32"/>
    </row>
    <row r="105" spans="1:17" x14ac:dyDescent="0.25">
      <c r="A105" s="32"/>
      <c r="B105" s="32"/>
      <c r="C105" s="32"/>
      <c r="D105" s="32"/>
      <c r="E105" s="32"/>
      <c r="F105" s="32"/>
      <c r="G105" s="32"/>
      <c r="H105" s="32"/>
      <c r="J105" s="32"/>
      <c r="K105" s="32"/>
      <c r="L105" s="32"/>
      <c r="M105" s="32"/>
      <c r="N105" s="32"/>
      <c r="O105" s="32"/>
      <c r="P105" s="32"/>
      <c r="Q105" s="32"/>
    </row>
    <row r="106" spans="1:17" x14ac:dyDescent="0.25">
      <c r="A106" s="32"/>
      <c r="B106" s="32"/>
      <c r="C106" s="32"/>
      <c r="D106" s="32"/>
      <c r="E106" s="32"/>
      <c r="F106" s="32"/>
      <c r="G106" s="32"/>
      <c r="H106" s="32"/>
      <c r="J106" s="32"/>
      <c r="K106" s="32"/>
      <c r="L106" s="32"/>
      <c r="M106" s="32"/>
      <c r="N106" s="32"/>
      <c r="O106" s="32"/>
      <c r="P106" s="32"/>
      <c r="Q106" s="32"/>
    </row>
    <row r="107" spans="1:17" x14ac:dyDescent="0.25">
      <c r="A107" s="32"/>
      <c r="B107" s="32"/>
      <c r="C107" s="32"/>
      <c r="D107" s="32"/>
      <c r="E107" s="32"/>
      <c r="F107" s="32"/>
      <c r="G107" s="32"/>
      <c r="H107" s="32"/>
      <c r="J107" s="32"/>
      <c r="K107" s="32"/>
      <c r="L107" s="32"/>
      <c r="M107" s="32"/>
      <c r="N107" s="32"/>
      <c r="O107" s="32"/>
      <c r="P107" s="32"/>
      <c r="Q107" s="32"/>
    </row>
    <row r="108" spans="1:17" x14ac:dyDescent="0.25">
      <c r="A108" s="32"/>
      <c r="B108" s="32"/>
      <c r="C108" s="32"/>
      <c r="D108" s="32"/>
      <c r="E108" s="32"/>
      <c r="F108" s="32"/>
      <c r="G108" s="32"/>
      <c r="H108" s="32"/>
      <c r="J108" s="32"/>
      <c r="K108" s="32"/>
      <c r="L108" s="32"/>
      <c r="M108" s="32"/>
      <c r="N108" s="32"/>
      <c r="O108" s="32"/>
      <c r="P108" s="32"/>
      <c r="Q108" s="32"/>
    </row>
    <row r="109" spans="1:17" x14ac:dyDescent="0.25">
      <c r="A109" s="32"/>
      <c r="B109" s="32"/>
      <c r="C109" s="32"/>
      <c r="D109" s="32"/>
      <c r="E109" s="32"/>
      <c r="F109" s="32"/>
      <c r="G109" s="32"/>
      <c r="H109" s="32"/>
      <c r="J109" s="32"/>
      <c r="K109" s="32"/>
      <c r="L109" s="32"/>
      <c r="M109" s="32"/>
      <c r="N109" s="32"/>
      <c r="O109" s="32"/>
      <c r="P109" s="32"/>
      <c r="Q109" s="32"/>
    </row>
    <row r="110" spans="1:17" x14ac:dyDescent="0.25">
      <c r="A110" s="32"/>
      <c r="B110" s="32"/>
      <c r="C110" s="32"/>
      <c r="D110" s="32"/>
      <c r="E110" s="32"/>
      <c r="F110" s="32"/>
      <c r="G110" s="32"/>
      <c r="H110" s="32"/>
      <c r="J110" s="32"/>
      <c r="K110" s="32"/>
      <c r="L110" s="32"/>
      <c r="M110" s="32"/>
      <c r="N110" s="32"/>
      <c r="O110" s="32"/>
      <c r="P110" s="32"/>
      <c r="Q110" s="32"/>
    </row>
    <row r="111" spans="1:17" x14ac:dyDescent="0.25">
      <c r="A111" s="32"/>
      <c r="B111" s="32"/>
      <c r="C111" s="32"/>
      <c r="D111" s="32"/>
      <c r="E111" s="32"/>
      <c r="F111" s="32"/>
      <c r="G111" s="32"/>
      <c r="H111" s="32"/>
      <c r="J111" s="32"/>
      <c r="K111" s="32"/>
      <c r="L111" s="32"/>
      <c r="M111" s="32"/>
      <c r="N111" s="32"/>
      <c r="O111" s="32"/>
      <c r="P111" s="32"/>
      <c r="Q111" s="32"/>
    </row>
    <row r="112" spans="1:17" x14ac:dyDescent="0.25">
      <c r="A112" s="32"/>
      <c r="B112" s="32"/>
      <c r="C112" s="32"/>
      <c r="D112" s="32"/>
      <c r="E112" s="32"/>
      <c r="F112" s="32"/>
      <c r="G112" s="32"/>
      <c r="H112" s="32"/>
      <c r="J112" s="32"/>
      <c r="K112" s="32"/>
      <c r="L112" s="32"/>
      <c r="M112" s="32"/>
      <c r="N112" s="32"/>
      <c r="O112" s="32"/>
      <c r="P112" s="32"/>
      <c r="Q112" s="32"/>
    </row>
    <row r="113" spans="1:17" ht="12" thickBot="1" x14ac:dyDescent="0.3">
      <c r="A113" s="33"/>
      <c r="B113" s="33"/>
      <c r="C113" s="33"/>
      <c r="D113" s="33"/>
      <c r="E113" s="33"/>
      <c r="F113" s="33"/>
      <c r="G113" s="33"/>
      <c r="H113" s="33"/>
      <c r="J113" s="33"/>
      <c r="K113" s="33"/>
      <c r="L113" s="33"/>
      <c r="M113" s="33"/>
      <c r="N113" s="33"/>
      <c r="O113" s="33"/>
      <c r="P113" s="33"/>
      <c r="Q113" s="33"/>
    </row>
    <row r="114" spans="1:17" ht="12" customHeight="1" thickTop="1" x14ac:dyDescent="0.25">
      <c r="A114" s="113" t="s">
        <v>23</v>
      </c>
      <c r="B114" s="113"/>
      <c r="J114" s="113" t="s">
        <v>23</v>
      </c>
      <c r="K114" s="113"/>
    </row>
    <row r="115" spans="1:17" ht="11.25" customHeight="1" x14ac:dyDescent="0.25">
      <c r="A115" s="114"/>
      <c r="B115" s="114"/>
      <c r="J115" s="114"/>
      <c r="K115" s="114"/>
    </row>
  </sheetData>
  <mergeCells count="15">
    <mergeCell ref="A6:A7"/>
    <mergeCell ref="B6:I6"/>
    <mergeCell ref="J6:Q6"/>
    <mergeCell ref="A1:Q1"/>
    <mergeCell ref="A2:Q2"/>
    <mergeCell ref="A3:Q3"/>
    <mergeCell ref="A4:Q4"/>
    <mergeCell ref="A114:B115"/>
    <mergeCell ref="J114:K115"/>
    <mergeCell ref="A9:Q9"/>
    <mergeCell ref="A25:Q25"/>
    <mergeCell ref="A41:Q41"/>
    <mergeCell ref="A57:Q57"/>
    <mergeCell ref="A80:H82"/>
    <mergeCell ref="J80:Q82"/>
  </mergeCells>
  <conditionalFormatting sqref="A11:A22">
    <cfRule type="expression" dxfId="5" priority="4">
      <formula>ABS(SUM($B11))&gt;0</formula>
    </cfRule>
  </conditionalFormatting>
  <conditionalFormatting sqref="A27:A38">
    <cfRule type="expression" dxfId="4" priority="3">
      <formula>ABS(SUM($B27))&gt;0</formula>
    </cfRule>
  </conditionalFormatting>
  <conditionalFormatting sqref="A43:A54">
    <cfRule type="expression" dxfId="3" priority="2">
      <formula>ABS(SUM($B43))&gt;0</formula>
    </cfRule>
  </conditionalFormatting>
  <conditionalFormatting sqref="A59:B70">
    <cfRule type="expression" dxfId="2" priority="6">
      <formula>SUM($B11)&gt;1</formula>
    </cfRule>
  </conditionalFormatting>
  <conditionalFormatting sqref="C59:Q70">
    <cfRule type="expression" dxfId="0" priority="5">
      <formula>SUM($B11)&gt;1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37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8F5DEE1-45EB-4BB9-BC00-63EE08D9CE64}">
            <xm:f>setup!$K$4=12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A72:Q72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9"/>
  <sheetViews>
    <sheetView workbookViewId="0">
      <selection sqref="A1:AK59"/>
    </sheetView>
  </sheetViews>
  <sheetFormatPr baseColWidth="10" defaultColWidth="11.42578125" defaultRowHeight="15" x14ac:dyDescent="0.25"/>
  <cols>
    <col min="1" max="1" width="13.42578125" bestFit="1" customWidth="1"/>
    <col min="4" max="4" width="5" bestFit="1" customWidth="1"/>
    <col min="6" max="7" width="30.7109375" customWidth="1"/>
    <col min="8" max="8" width="5.42578125" customWidth="1"/>
    <col min="9" max="9" width="32.85546875" bestFit="1" customWidth="1"/>
    <col min="10" max="16" width="30.7109375" customWidth="1"/>
    <col min="17" max="17" width="10.28515625" customWidth="1"/>
    <col min="18" max="18" width="16.42578125" bestFit="1" customWidth="1"/>
    <col min="19" max="19" width="17.5703125" bestFit="1" customWidth="1"/>
    <col min="20" max="21" width="16.7109375" bestFit="1" customWidth="1"/>
    <col min="22" max="22" width="17" bestFit="1" customWidth="1"/>
    <col min="23" max="23" width="17.7109375" bestFit="1" customWidth="1"/>
    <col min="24" max="24" width="24.7109375" bestFit="1" customWidth="1"/>
    <col min="25" max="25" width="16.140625" bestFit="1" customWidth="1"/>
    <col min="26" max="26" width="17.28515625" bestFit="1" customWidth="1"/>
    <col min="27" max="27" width="17" bestFit="1" customWidth="1"/>
    <col min="28" max="28" width="16.42578125" bestFit="1" customWidth="1"/>
    <col min="29" max="29" width="16.7109375" bestFit="1" customWidth="1"/>
    <col min="30" max="30" width="17.42578125" bestFit="1" customWidth="1"/>
    <col min="31" max="31" width="25" bestFit="1" customWidth="1"/>
    <col min="32" max="32" width="2.28515625" customWidth="1"/>
    <col min="33" max="33" width="17.42578125" bestFit="1" customWidth="1"/>
    <col min="34" max="34" width="17.140625" bestFit="1" customWidth="1"/>
  </cols>
  <sheetData>
    <row r="1" spans="1:34" ht="26.25" x14ac:dyDescent="0.4">
      <c r="A1" s="55" t="s">
        <v>81</v>
      </c>
    </row>
    <row r="3" spans="1:34" ht="21" x14ac:dyDescent="0.35">
      <c r="A3" t="s">
        <v>95</v>
      </c>
      <c r="B3" s="88">
        <v>2025</v>
      </c>
      <c r="E3" s="53"/>
      <c r="F3" s="53" t="s">
        <v>77</v>
      </c>
      <c r="G3" s="53" t="s">
        <v>77</v>
      </c>
      <c r="I3" s="53"/>
      <c r="J3" s="53"/>
      <c r="K3" s="53"/>
      <c r="L3" s="53"/>
      <c r="M3" s="53"/>
      <c r="N3" s="53"/>
      <c r="O3" s="53"/>
      <c r="P3" s="53"/>
    </row>
    <row r="4" spans="1:34" x14ac:dyDescent="0.25">
      <c r="A4" t="s">
        <v>15</v>
      </c>
      <c r="B4" t="s">
        <v>16</v>
      </c>
      <c r="E4" s="64" t="s">
        <v>74</v>
      </c>
      <c r="F4" s="53" t="s">
        <v>73</v>
      </c>
      <c r="G4" s="53" t="s">
        <v>73</v>
      </c>
      <c r="I4" s="53" t="s">
        <v>73</v>
      </c>
      <c r="J4" s="53" t="s">
        <v>73</v>
      </c>
      <c r="K4" s="53" t="s">
        <v>73</v>
      </c>
      <c r="L4" s="107" t="s">
        <v>73</v>
      </c>
      <c r="M4" s="53" t="s">
        <v>73</v>
      </c>
      <c r="N4" s="53" t="s">
        <v>73</v>
      </c>
      <c r="O4" s="53" t="s">
        <v>73</v>
      </c>
      <c r="P4" s="53" t="s">
        <v>73</v>
      </c>
      <c r="R4" s="53" t="s">
        <v>73</v>
      </c>
      <c r="S4" s="53" t="s">
        <v>73</v>
      </c>
      <c r="T4" s="53" t="s">
        <v>73</v>
      </c>
      <c r="U4" s="53" t="s">
        <v>73</v>
      </c>
      <c r="V4" s="53" t="s">
        <v>73</v>
      </c>
      <c r="W4" s="53" t="s">
        <v>73</v>
      </c>
      <c r="X4" s="53" t="s">
        <v>73</v>
      </c>
      <c r="Y4" s="53" t="s">
        <v>73</v>
      </c>
      <c r="Z4" s="53" t="s">
        <v>73</v>
      </c>
      <c r="AA4" s="53" t="s">
        <v>73</v>
      </c>
      <c r="AB4" s="53" t="s">
        <v>73</v>
      </c>
      <c r="AC4" s="53" t="s">
        <v>73</v>
      </c>
      <c r="AD4" s="53" t="s">
        <v>73</v>
      </c>
      <c r="AE4" s="53" t="s">
        <v>73</v>
      </c>
      <c r="AG4" s="72" t="s">
        <v>73</v>
      </c>
      <c r="AH4" s="72" t="s">
        <v>73</v>
      </c>
    </row>
    <row r="5" spans="1:34" ht="18.75" x14ac:dyDescent="0.3">
      <c r="A5" s="56"/>
      <c r="E5" s="64" t="s">
        <v>85</v>
      </c>
      <c r="F5" s="53" t="s">
        <v>84</v>
      </c>
      <c r="G5" s="53" t="s">
        <v>116</v>
      </c>
      <c r="I5" s="53" t="s">
        <v>144</v>
      </c>
      <c r="J5" s="53" t="s">
        <v>153</v>
      </c>
      <c r="K5" s="53" t="s">
        <v>76</v>
      </c>
      <c r="L5" s="107" t="s">
        <v>137</v>
      </c>
      <c r="M5" s="53" t="s">
        <v>135</v>
      </c>
      <c r="N5" s="53" t="s">
        <v>150</v>
      </c>
      <c r="O5" s="53" t="s">
        <v>151</v>
      </c>
      <c r="P5" s="53" t="s">
        <v>152</v>
      </c>
      <c r="R5" t="s">
        <v>121</v>
      </c>
      <c r="S5" t="s">
        <v>126</v>
      </c>
      <c r="T5" t="s">
        <v>124</v>
      </c>
      <c r="U5" t="s">
        <v>123</v>
      </c>
      <c r="V5" t="s">
        <v>125</v>
      </c>
      <c r="W5" t="s">
        <v>122</v>
      </c>
      <c r="X5" t="s">
        <v>127</v>
      </c>
      <c r="Y5" t="s">
        <v>128</v>
      </c>
      <c r="Z5" t="s">
        <v>130</v>
      </c>
      <c r="AA5" t="s">
        <v>132</v>
      </c>
      <c r="AB5" t="s">
        <v>134</v>
      </c>
      <c r="AC5" t="s">
        <v>133</v>
      </c>
      <c r="AD5" t="s">
        <v>129</v>
      </c>
      <c r="AE5" t="s">
        <v>131</v>
      </c>
      <c r="AG5" s="52" t="s">
        <v>120</v>
      </c>
      <c r="AH5" s="52" t="s">
        <v>119</v>
      </c>
    </row>
    <row r="6" spans="1:34" x14ac:dyDescent="0.25">
      <c r="B6" s="69"/>
      <c r="C6" s="69"/>
      <c r="D6" s="65"/>
      <c r="E6" s="66"/>
      <c r="F6" s="67" t="s">
        <v>82</v>
      </c>
      <c r="G6" s="67" t="s">
        <v>83</v>
      </c>
      <c r="I6" s="67" t="s">
        <v>87</v>
      </c>
      <c r="J6" s="67" t="s">
        <v>88</v>
      </c>
      <c r="K6" s="67" t="s">
        <v>89</v>
      </c>
      <c r="L6" s="67" t="s">
        <v>90</v>
      </c>
      <c r="M6" s="109" t="s">
        <v>91</v>
      </c>
      <c r="N6" s="109" t="s">
        <v>93</v>
      </c>
      <c r="O6" s="109" t="s">
        <v>92</v>
      </c>
      <c r="P6" s="109" t="s">
        <v>94</v>
      </c>
      <c r="R6" s="67" t="s">
        <v>104</v>
      </c>
      <c r="S6" s="67" t="s">
        <v>105</v>
      </c>
      <c r="T6" s="67" t="s">
        <v>106</v>
      </c>
      <c r="U6" s="67" t="s">
        <v>107</v>
      </c>
      <c r="V6" s="67" t="s">
        <v>108</v>
      </c>
      <c r="W6" s="67" t="s">
        <v>109</v>
      </c>
      <c r="X6" s="67" t="s">
        <v>110</v>
      </c>
      <c r="Y6" s="67" t="s">
        <v>96</v>
      </c>
      <c r="Z6" s="67" t="s">
        <v>97</v>
      </c>
      <c r="AA6" s="68" t="s">
        <v>98</v>
      </c>
      <c r="AB6" s="67" t="s">
        <v>99</v>
      </c>
      <c r="AC6" s="67" t="s">
        <v>100</v>
      </c>
      <c r="AD6" s="67" t="s">
        <v>101</v>
      </c>
      <c r="AE6" s="67" t="s">
        <v>102</v>
      </c>
      <c r="AG6" s="73" t="s">
        <v>111</v>
      </c>
      <c r="AH6" s="73" t="s">
        <v>103</v>
      </c>
    </row>
    <row r="7" spans="1:34" x14ac:dyDescent="0.25">
      <c r="B7" s="53">
        <v>1</v>
      </c>
      <c r="C7" s="70">
        <v>45292</v>
      </c>
      <c r="D7" s="57">
        <v>2024</v>
      </c>
      <c r="E7" s="58">
        <v>45292</v>
      </c>
      <c r="F7" s="59">
        <v>5811.4952910000002</v>
      </c>
      <c r="G7" s="59">
        <v>854.87931300000002</v>
      </c>
      <c r="I7" s="59">
        <v>4091.1663390000003</v>
      </c>
      <c r="J7" s="59">
        <v>2049.3449970000001</v>
      </c>
      <c r="K7" s="59">
        <v>1150.902051</v>
      </c>
      <c r="L7" s="59">
        <v>315.32256599999999</v>
      </c>
      <c r="M7" s="59">
        <v>1571.7446050000001</v>
      </c>
      <c r="N7" s="59">
        <v>282.71629700000005</v>
      </c>
      <c r="O7" s="59">
        <v>118.973647</v>
      </c>
      <c r="P7" s="59">
        <v>75.910448000000002</v>
      </c>
      <c r="Q7" s="108" t="b">
        <v>1</v>
      </c>
      <c r="R7" s="59">
        <v>923.51836300000002</v>
      </c>
      <c r="S7" s="59">
        <v>139.52219699999998</v>
      </c>
      <c r="T7" s="59">
        <v>0</v>
      </c>
      <c r="U7" s="59">
        <v>1.470899</v>
      </c>
      <c r="V7" s="59">
        <v>42.462896000000001</v>
      </c>
      <c r="W7" s="59">
        <v>8.9817680000000006</v>
      </c>
      <c r="X7" s="59">
        <v>681.63273100000004</v>
      </c>
      <c r="Y7" s="76">
        <v>-563.27007800000001</v>
      </c>
      <c r="Z7" s="76">
        <v>-410.23150500000003</v>
      </c>
      <c r="AA7" s="76">
        <v>-25.772099999999998</v>
      </c>
      <c r="AB7" s="76">
        <v>-231.200006</v>
      </c>
      <c r="AC7" s="76">
        <v>-434.37614300000001</v>
      </c>
      <c r="AD7" s="76">
        <v>-627.69598399999995</v>
      </c>
      <c r="AE7" s="76">
        <v>-42.852112000000005</v>
      </c>
      <c r="AG7" s="74">
        <v>1797.5888539999999</v>
      </c>
      <c r="AH7" s="77">
        <v>-2335.3979279999999</v>
      </c>
    </row>
    <row r="8" spans="1:34" x14ac:dyDescent="0.25">
      <c r="B8" s="53">
        <v>2</v>
      </c>
      <c r="C8" s="70">
        <v>45323</v>
      </c>
      <c r="D8" s="60"/>
      <c r="E8" s="58">
        <v>45323</v>
      </c>
      <c r="F8" s="59">
        <v>5045.122464</v>
      </c>
      <c r="G8" s="59">
        <v>809.83611599999995</v>
      </c>
      <c r="I8" s="59">
        <v>3522.962884</v>
      </c>
      <c r="J8" s="59">
        <v>1415.363128</v>
      </c>
      <c r="K8" s="59">
        <v>1005.6596360000001</v>
      </c>
      <c r="L8" s="59">
        <v>362.494775</v>
      </c>
      <c r="M8" s="59">
        <v>972.03306000000009</v>
      </c>
      <c r="N8" s="59">
        <v>265.215237</v>
      </c>
      <c r="O8" s="59">
        <v>114.62072400000001</v>
      </c>
      <c r="P8" s="59">
        <v>63.494107000000007</v>
      </c>
      <c r="Q8" s="108" t="b">
        <v>1</v>
      </c>
      <c r="R8" s="59">
        <v>926.64704099999994</v>
      </c>
      <c r="S8" s="59">
        <v>154.03380100000001</v>
      </c>
      <c r="T8" s="59">
        <v>0</v>
      </c>
      <c r="U8" s="59">
        <v>3.9999999999999998E-6</v>
      </c>
      <c r="V8" s="59">
        <v>67.936610000000002</v>
      </c>
      <c r="W8" s="59">
        <v>42.943168</v>
      </c>
      <c r="X8" s="59">
        <v>611.53875000000005</v>
      </c>
      <c r="Y8" s="76">
        <v>-400.14509999999996</v>
      </c>
      <c r="Z8" s="76">
        <v>-470.11019099999999</v>
      </c>
      <c r="AA8" s="76">
        <v>-23.964399999999998</v>
      </c>
      <c r="AB8" s="76">
        <v>-232.09232699999998</v>
      </c>
      <c r="AC8" s="76">
        <v>-332.837695</v>
      </c>
      <c r="AD8" s="76">
        <v>-425.70827599999996</v>
      </c>
      <c r="AE8" s="76">
        <v>-42.324818</v>
      </c>
      <c r="AG8" s="74">
        <v>1803.0993739999999</v>
      </c>
      <c r="AH8" s="77">
        <v>-1927.1828070000001</v>
      </c>
    </row>
    <row r="9" spans="1:34" x14ac:dyDescent="0.25">
      <c r="B9" s="53">
        <v>3</v>
      </c>
      <c r="C9" s="70">
        <v>45352</v>
      </c>
      <c r="D9" s="60"/>
      <c r="E9" s="58">
        <v>45352</v>
      </c>
      <c r="F9" s="59">
        <v>5037.0300800000005</v>
      </c>
      <c r="G9" s="59">
        <v>958.93243499999994</v>
      </c>
      <c r="I9" s="59">
        <v>3533.5028590000002</v>
      </c>
      <c r="J9" s="59">
        <v>1400.0582099999999</v>
      </c>
      <c r="K9" s="59">
        <v>1067.9159809999999</v>
      </c>
      <c r="L9" s="59">
        <v>587.614417</v>
      </c>
      <c r="M9" s="59">
        <v>896.26508000000001</v>
      </c>
      <c r="N9" s="59">
        <v>311.37507799999997</v>
      </c>
      <c r="O9" s="59">
        <v>123.122213</v>
      </c>
      <c r="P9" s="59">
        <v>69.295839000000015</v>
      </c>
      <c r="Q9" s="108" t="b">
        <v>1</v>
      </c>
      <c r="R9" s="59">
        <v>725.25205499999993</v>
      </c>
      <c r="S9" s="59">
        <v>179.17195799999999</v>
      </c>
      <c r="T9" s="59">
        <v>0</v>
      </c>
      <c r="U9" s="59">
        <v>2.8705519999999995</v>
      </c>
      <c r="V9" s="59">
        <v>78.754657999999992</v>
      </c>
      <c r="W9" s="59">
        <v>52.951371999999999</v>
      </c>
      <c r="X9" s="59">
        <v>566.04931299999998</v>
      </c>
      <c r="Y9" s="76">
        <v>-605.55015200000003</v>
      </c>
      <c r="Z9" s="76">
        <v>-345.70665100000002</v>
      </c>
      <c r="AA9" s="76">
        <v>-20.164999999999999</v>
      </c>
      <c r="AB9" s="76">
        <v>-134.99676199999999</v>
      </c>
      <c r="AC9" s="76">
        <v>-245.799387</v>
      </c>
      <c r="AD9" s="76">
        <v>-405.86753200000004</v>
      </c>
      <c r="AE9" s="76">
        <v>-75.623229999999992</v>
      </c>
      <c r="AG9" s="74">
        <v>1605.049908</v>
      </c>
      <c r="AH9" s="77">
        <v>-1833.7087139999999</v>
      </c>
    </row>
    <row r="10" spans="1:34" x14ac:dyDescent="0.25">
      <c r="B10" s="53">
        <v>4</v>
      </c>
      <c r="C10" s="70">
        <v>45383</v>
      </c>
      <c r="D10" s="60"/>
      <c r="E10" s="58">
        <v>45383</v>
      </c>
      <c r="F10" s="59">
        <v>4523.1459730000006</v>
      </c>
      <c r="G10" s="59">
        <v>951.02771300000006</v>
      </c>
      <c r="I10" s="59">
        <v>4207.8819189999995</v>
      </c>
      <c r="J10" s="59">
        <v>1006.533901</v>
      </c>
      <c r="K10" s="59">
        <v>890.08468800000003</v>
      </c>
      <c r="L10" s="59">
        <v>784.75627899999995</v>
      </c>
      <c r="M10" s="59">
        <v>576.48639700000001</v>
      </c>
      <c r="N10" s="59">
        <v>260.37593900000002</v>
      </c>
      <c r="O10" s="59">
        <v>106.735725</v>
      </c>
      <c r="P10" s="59">
        <v>62.935839999999999</v>
      </c>
      <c r="Q10" s="108" t="b">
        <v>1</v>
      </c>
      <c r="R10" s="59">
        <v>503.49296599999997</v>
      </c>
      <c r="S10" s="59">
        <v>229.025341</v>
      </c>
      <c r="T10" s="59">
        <v>5.5999999999999999E-3</v>
      </c>
      <c r="U10" s="59">
        <v>16.316768</v>
      </c>
      <c r="V10" s="59">
        <v>14.285672999999997</v>
      </c>
      <c r="W10" s="59">
        <v>29.970048000000002</v>
      </c>
      <c r="X10" s="59">
        <v>369.91518000000002</v>
      </c>
      <c r="Y10" s="76">
        <v>-792.96209199999998</v>
      </c>
      <c r="Z10" s="76">
        <v>-173.334337</v>
      </c>
      <c r="AA10" s="76">
        <v>-16.062200000000001</v>
      </c>
      <c r="AB10" s="76">
        <v>-141.175138</v>
      </c>
      <c r="AC10" s="76">
        <v>-501.92929099999998</v>
      </c>
      <c r="AD10" s="76">
        <v>-439.18935199999999</v>
      </c>
      <c r="AE10" s="76">
        <v>-88.659695999999997</v>
      </c>
      <c r="AG10" s="74">
        <v>1163.0115759999999</v>
      </c>
      <c r="AH10" s="77">
        <v>-2153.3121060000003</v>
      </c>
    </row>
    <row r="11" spans="1:34" x14ac:dyDescent="0.25">
      <c r="B11" s="53">
        <v>5</v>
      </c>
      <c r="C11" s="70">
        <v>45413</v>
      </c>
      <c r="D11" s="60"/>
      <c r="E11" s="58">
        <v>45413</v>
      </c>
      <c r="F11" s="59">
        <v>4378.9262939999999</v>
      </c>
      <c r="G11" s="59">
        <v>994.93254899999999</v>
      </c>
      <c r="I11" s="59">
        <v>5037.9141490000002</v>
      </c>
      <c r="J11" s="59">
        <v>839.717355</v>
      </c>
      <c r="K11" s="59">
        <v>569.87198100000001</v>
      </c>
      <c r="L11" s="59">
        <v>873.82692700000007</v>
      </c>
      <c r="M11" s="59">
        <v>375.89179899999999</v>
      </c>
      <c r="N11" s="59">
        <v>275.13430599999998</v>
      </c>
      <c r="O11" s="59">
        <v>128.77573799999999</v>
      </c>
      <c r="P11" s="59">
        <v>59.915512000000007</v>
      </c>
      <c r="Q11" s="108" t="b">
        <v>1</v>
      </c>
      <c r="R11" s="59">
        <v>452.84258700000004</v>
      </c>
      <c r="S11" s="59">
        <v>200.67314599999997</v>
      </c>
      <c r="T11" s="59">
        <v>0</v>
      </c>
      <c r="U11" s="59">
        <v>34.655500000000004</v>
      </c>
      <c r="V11" s="59">
        <v>12.776254999999999</v>
      </c>
      <c r="W11" s="59">
        <v>25.291092000000003</v>
      </c>
      <c r="X11" s="59">
        <v>287.772761</v>
      </c>
      <c r="Y11" s="76">
        <v>-926.08709099999999</v>
      </c>
      <c r="Z11" s="76">
        <v>-139.92488600000001</v>
      </c>
      <c r="AA11" s="76">
        <v>-25.888200000000001</v>
      </c>
      <c r="AB11" s="76">
        <v>-114.64350499999999</v>
      </c>
      <c r="AC11" s="76">
        <v>-531.97695599999997</v>
      </c>
      <c r="AD11" s="76">
        <v>-614.79760600000009</v>
      </c>
      <c r="AE11" s="76">
        <v>-136.88552100000001</v>
      </c>
      <c r="AG11" s="74">
        <v>1014.011341</v>
      </c>
      <c r="AH11" s="77">
        <v>-2490.2037650000002</v>
      </c>
    </row>
    <row r="12" spans="1:34" x14ac:dyDescent="0.25">
      <c r="B12" s="53">
        <v>6</v>
      </c>
      <c r="C12" s="70">
        <v>45444</v>
      </c>
      <c r="D12" s="60"/>
      <c r="E12" s="58">
        <v>45444</v>
      </c>
      <c r="F12" s="59">
        <v>4409.9210729999995</v>
      </c>
      <c r="G12" s="59">
        <v>1003.131301</v>
      </c>
      <c r="I12" s="59">
        <v>5280.6763200000005</v>
      </c>
      <c r="J12" s="59">
        <v>784.67895499999997</v>
      </c>
      <c r="K12" s="59">
        <v>432.31688100000002</v>
      </c>
      <c r="L12" s="59">
        <v>892.43347100000005</v>
      </c>
      <c r="M12" s="59">
        <v>366.50108600000004</v>
      </c>
      <c r="N12" s="59">
        <v>231.08773000000002</v>
      </c>
      <c r="O12" s="59">
        <v>128.554755</v>
      </c>
      <c r="P12" s="59">
        <v>58.535384000000001</v>
      </c>
      <c r="Q12" s="108" t="b">
        <v>1</v>
      </c>
      <c r="R12" s="59">
        <v>439.44132200000001</v>
      </c>
      <c r="S12" s="59">
        <v>242.022558</v>
      </c>
      <c r="T12" s="59">
        <v>0</v>
      </c>
      <c r="U12" s="59">
        <v>65.957880000000003</v>
      </c>
      <c r="V12" s="59">
        <v>1.2781099999999999</v>
      </c>
      <c r="W12" s="59">
        <v>5.6004759999999996</v>
      </c>
      <c r="X12" s="59">
        <v>252.377566</v>
      </c>
      <c r="Y12" s="76">
        <v>-1003.333837</v>
      </c>
      <c r="Z12" s="76">
        <v>-81.928841000000006</v>
      </c>
      <c r="AA12" s="76">
        <v>-25.1495</v>
      </c>
      <c r="AB12" s="76">
        <v>-48.250746999999997</v>
      </c>
      <c r="AC12" s="76">
        <v>-496.216432</v>
      </c>
      <c r="AD12" s="76">
        <v>-683.58403599999997</v>
      </c>
      <c r="AE12" s="76">
        <v>-67.456330000000008</v>
      </c>
      <c r="AG12" s="74">
        <v>1006.677912</v>
      </c>
      <c r="AH12" s="77">
        <v>-2405.9197230000004</v>
      </c>
    </row>
    <row r="13" spans="1:34" x14ac:dyDescent="0.25">
      <c r="B13" s="53">
        <v>7</v>
      </c>
      <c r="C13" s="70">
        <v>45474</v>
      </c>
      <c r="D13" s="60"/>
      <c r="E13" s="58">
        <v>45474</v>
      </c>
      <c r="F13" s="59">
        <v>4579.9825339999989</v>
      </c>
      <c r="G13" s="59">
        <v>983.53280000000052</v>
      </c>
      <c r="I13" s="59">
        <v>5129.7010319999999</v>
      </c>
      <c r="J13" s="59">
        <v>803.73589500000003</v>
      </c>
      <c r="K13" s="59">
        <v>504.99263299999996</v>
      </c>
      <c r="L13" s="59">
        <v>1004.892463</v>
      </c>
      <c r="M13" s="59">
        <v>360.68075400000004</v>
      </c>
      <c r="N13" s="59">
        <v>248.84951900000002</v>
      </c>
      <c r="O13" s="59">
        <v>122.396444</v>
      </c>
      <c r="P13" s="59">
        <v>71.809178000000003</v>
      </c>
      <c r="Q13" s="108" t="b">
        <v>1</v>
      </c>
      <c r="R13" s="59">
        <v>523.87852299999997</v>
      </c>
      <c r="S13" s="59">
        <v>232.24560600000001</v>
      </c>
      <c r="T13" s="59">
        <v>0</v>
      </c>
      <c r="U13" s="59">
        <v>55.908002000000003</v>
      </c>
      <c r="V13" s="59">
        <v>0.29930800000000002</v>
      </c>
      <c r="W13" s="59">
        <v>7.9118440000000003</v>
      </c>
      <c r="X13" s="59">
        <v>347.00054</v>
      </c>
      <c r="Y13" s="76">
        <v>-1046.429314</v>
      </c>
      <c r="Z13" s="76">
        <v>-94.396610999999993</v>
      </c>
      <c r="AA13" s="76">
        <v>-26.016399999999997</v>
      </c>
      <c r="AB13" s="76">
        <v>-98.888800000000003</v>
      </c>
      <c r="AC13" s="76">
        <v>-625.06331599999999</v>
      </c>
      <c r="AD13" s="76">
        <v>-652.29935399999999</v>
      </c>
      <c r="AE13" s="76">
        <v>-44.252138000000002</v>
      </c>
      <c r="AG13" s="74">
        <v>1167.243823</v>
      </c>
      <c r="AH13" s="77">
        <v>-2587.3459329999996</v>
      </c>
    </row>
    <row r="14" spans="1:34" x14ac:dyDescent="0.25">
      <c r="B14" s="53">
        <v>8</v>
      </c>
      <c r="C14" s="70">
        <v>45505</v>
      </c>
      <c r="D14" s="60"/>
      <c r="E14" s="58">
        <v>45505</v>
      </c>
      <c r="F14" s="59">
        <v>4518.7422299999998</v>
      </c>
      <c r="G14" s="59">
        <v>890.99318299999993</v>
      </c>
      <c r="I14" s="59">
        <v>3888.5197560000001</v>
      </c>
      <c r="J14" s="59">
        <v>811.48529299999996</v>
      </c>
      <c r="K14" s="59">
        <v>391.80489</v>
      </c>
      <c r="L14" s="59">
        <v>960.70671800000002</v>
      </c>
      <c r="M14" s="59">
        <v>368.15341000000001</v>
      </c>
      <c r="N14" s="59">
        <v>253.32414199999999</v>
      </c>
      <c r="O14" s="59">
        <v>125.755448</v>
      </c>
      <c r="P14" s="59">
        <v>64.252292999999995</v>
      </c>
      <c r="Q14" s="108" t="b">
        <v>1</v>
      </c>
      <c r="R14" s="59">
        <v>845.59808899999996</v>
      </c>
      <c r="S14" s="59">
        <v>341.75061599999998</v>
      </c>
      <c r="T14" s="59">
        <v>0</v>
      </c>
      <c r="U14" s="59">
        <v>25.142816</v>
      </c>
      <c r="V14" s="59">
        <v>2.3487600000000004</v>
      </c>
      <c r="W14" s="59">
        <v>9.8632659999999994</v>
      </c>
      <c r="X14" s="59">
        <v>538.54397699999993</v>
      </c>
      <c r="Y14" s="76">
        <v>-688.81696699999998</v>
      </c>
      <c r="Z14" s="76">
        <v>-120.690214</v>
      </c>
      <c r="AA14" s="76">
        <v>-25.886800000000001</v>
      </c>
      <c r="AB14" s="76">
        <v>-127.71862299999999</v>
      </c>
      <c r="AC14" s="76">
        <v>-744.35165799999993</v>
      </c>
      <c r="AD14" s="76">
        <v>-170.38475199999999</v>
      </c>
      <c r="AE14" s="76">
        <v>-16.841435000000001</v>
      </c>
      <c r="AG14" s="74">
        <v>1763.2475240000001</v>
      </c>
      <c r="AH14" s="77">
        <v>-1894.6904490000002</v>
      </c>
    </row>
    <row r="15" spans="1:34" x14ac:dyDescent="0.25">
      <c r="B15" s="53">
        <v>9</v>
      </c>
      <c r="C15" s="70">
        <v>45536</v>
      </c>
      <c r="D15" s="60"/>
      <c r="E15" s="58">
        <v>45536</v>
      </c>
      <c r="F15" s="59">
        <v>4593.6721910000006</v>
      </c>
      <c r="G15" s="59">
        <v>868.41335199999935</v>
      </c>
      <c r="I15" s="59">
        <v>4013.8217549999999</v>
      </c>
      <c r="J15" s="59">
        <v>794.80197199999998</v>
      </c>
      <c r="K15" s="59">
        <v>814.37055000000009</v>
      </c>
      <c r="L15" s="59">
        <v>677.155306</v>
      </c>
      <c r="M15" s="59">
        <v>393.65610400000003</v>
      </c>
      <c r="N15" s="59">
        <v>230.03499400000001</v>
      </c>
      <c r="O15" s="59">
        <v>117.42975</v>
      </c>
      <c r="P15" s="59">
        <v>53.681123999999997</v>
      </c>
      <c r="Q15" s="108" t="b">
        <v>1</v>
      </c>
      <c r="R15" s="59">
        <v>719.54431499999998</v>
      </c>
      <c r="S15" s="59">
        <v>199.33195299999997</v>
      </c>
      <c r="T15" s="59">
        <v>0</v>
      </c>
      <c r="U15" s="59">
        <v>11.132156999999999</v>
      </c>
      <c r="V15" s="59">
        <v>6.6513859999999996</v>
      </c>
      <c r="W15" s="59">
        <v>28.706167999999998</v>
      </c>
      <c r="X15" s="59">
        <v>621.29690200000005</v>
      </c>
      <c r="Y15" s="76">
        <v>-602.10461800000007</v>
      </c>
      <c r="Z15" s="76">
        <v>-254.596093</v>
      </c>
      <c r="AA15" s="76">
        <v>-25.048999999999999</v>
      </c>
      <c r="AB15" s="76">
        <v>-82.422685000000001</v>
      </c>
      <c r="AC15" s="76">
        <v>-532.431603</v>
      </c>
      <c r="AD15" s="76">
        <v>-392.738518</v>
      </c>
      <c r="AE15" s="76">
        <v>-39.778206999999995</v>
      </c>
      <c r="AG15" s="74">
        <v>1586.6628809999997</v>
      </c>
      <c r="AH15" s="77">
        <v>-1929.1207239999999</v>
      </c>
    </row>
    <row r="16" spans="1:34" x14ac:dyDescent="0.25">
      <c r="B16" s="53">
        <v>10</v>
      </c>
      <c r="C16" s="70">
        <v>45566</v>
      </c>
      <c r="D16" s="60"/>
      <c r="E16" s="58">
        <v>45566</v>
      </c>
      <c r="F16" s="59">
        <v>5002.2436170000001</v>
      </c>
      <c r="G16" s="59">
        <v>853.45160900000053</v>
      </c>
      <c r="I16" s="59">
        <v>4923.7358760000006</v>
      </c>
      <c r="J16" s="59">
        <v>1122.3231860000001</v>
      </c>
      <c r="K16" s="59">
        <v>755.17393100000004</v>
      </c>
      <c r="L16" s="59">
        <v>508.45835100000005</v>
      </c>
      <c r="M16" s="59">
        <v>699.3953909999999</v>
      </c>
      <c r="N16" s="59">
        <v>249.431038</v>
      </c>
      <c r="O16" s="59">
        <v>98.067216999999999</v>
      </c>
      <c r="P16" s="59">
        <v>75.429539999999989</v>
      </c>
      <c r="Q16" s="108" t="b">
        <v>1</v>
      </c>
      <c r="R16" s="59">
        <v>360.91048199999994</v>
      </c>
      <c r="S16" s="59">
        <v>247.876903</v>
      </c>
      <c r="T16" s="59">
        <v>0</v>
      </c>
      <c r="U16" s="59">
        <v>4.5447579999999999</v>
      </c>
      <c r="V16" s="59">
        <v>49.048636999999999</v>
      </c>
      <c r="W16" s="59">
        <v>69.237958000000006</v>
      </c>
      <c r="X16" s="59">
        <v>358.84745000000004</v>
      </c>
      <c r="Y16" s="76">
        <v>-1023.753424</v>
      </c>
      <c r="Z16" s="76">
        <v>-120.013565</v>
      </c>
      <c r="AA16" s="76">
        <v>-25.976700000000001</v>
      </c>
      <c r="AB16" s="76">
        <v>-110.26947199999999</v>
      </c>
      <c r="AC16" s="76">
        <v>-387.92648099999997</v>
      </c>
      <c r="AD16" s="76">
        <v>-457.60566199999994</v>
      </c>
      <c r="AE16" s="76">
        <v>-73.75554799999999</v>
      </c>
      <c r="AG16" s="74">
        <v>1090.4661880000001</v>
      </c>
      <c r="AH16" s="77">
        <v>-2199.3008519999998</v>
      </c>
    </row>
    <row r="17" spans="2:34" x14ac:dyDescent="0.25">
      <c r="B17" s="53">
        <v>11</v>
      </c>
      <c r="C17" s="70">
        <v>45597</v>
      </c>
      <c r="D17" s="60"/>
      <c r="E17" s="58">
        <v>45597</v>
      </c>
      <c r="F17" s="59">
        <v>5390.0118899999998</v>
      </c>
      <c r="G17" s="59">
        <v>896.52626899999996</v>
      </c>
      <c r="I17" s="59">
        <v>2885.3273250000002</v>
      </c>
      <c r="J17" s="59">
        <v>2349.4372110000004</v>
      </c>
      <c r="K17" s="59">
        <v>738.40993300000002</v>
      </c>
      <c r="L17" s="59">
        <v>370.32356699999997</v>
      </c>
      <c r="M17" s="59">
        <v>1885.447015</v>
      </c>
      <c r="N17" s="59">
        <v>262.79386300000004</v>
      </c>
      <c r="O17" s="59">
        <v>123.275606</v>
      </c>
      <c r="P17" s="59">
        <v>77.920726999999999</v>
      </c>
      <c r="Q17" s="108" t="b">
        <v>1</v>
      </c>
      <c r="R17" s="59">
        <v>1064.3667600000001</v>
      </c>
      <c r="S17" s="59">
        <v>272.837852</v>
      </c>
      <c r="T17" s="59">
        <v>0</v>
      </c>
      <c r="U17" s="59">
        <v>16.532218</v>
      </c>
      <c r="V17" s="59">
        <v>30.183150999999999</v>
      </c>
      <c r="W17" s="59">
        <v>42.248387999999998</v>
      </c>
      <c r="X17" s="59">
        <v>780.188401</v>
      </c>
      <c r="Y17" s="76">
        <v>-496.52920399999999</v>
      </c>
      <c r="Z17" s="76">
        <v>-276.45066100000003</v>
      </c>
      <c r="AA17" s="76">
        <v>-25.153099999999998</v>
      </c>
      <c r="AB17" s="76">
        <v>-112.781334</v>
      </c>
      <c r="AC17" s="76">
        <v>-482.296603</v>
      </c>
      <c r="AD17" s="76">
        <v>-465.09894600000001</v>
      </c>
      <c r="AE17" s="76">
        <v>-9.4211710000000011</v>
      </c>
      <c r="AG17" s="74">
        <v>2206.3567699999999</v>
      </c>
      <c r="AH17" s="77">
        <v>-1867.7310189999998</v>
      </c>
    </row>
    <row r="18" spans="2:34" x14ac:dyDescent="0.25">
      <c r="B18" s="69">
        <v>12</v>
      </c>
      <c r="C18" s="71">
        <v>45627</v>
      </c>
      <c r="D18" s="61"/>
      <c r="E18" s="62">
        <v>45627</v>
      </c>
      <c r="F18" s="63">
        <v>5694.6995529999995</v>
      </c>
      <c r="G18" s="63">
        <v>861.36623499999996</v>
      </c>
      <c r="I18" s="63">
        <v>2840.4911870000001</v>
      </c>
      <c r="J18" s="63">
        <v>2268.5907230000003</v>
      </c>
      <c r="K18" s="63">
        <v>935.91423100000009</v>
      </c>
      <c r="L18" s="63">
        <v>306.98352400000005</v>
      </c>
      <c r="M18" s="63">
        <v>1762.6874169999999</v>
      </c>
      <c r="N18" s="63">
        <v>306.587423</v>
      </c>
      <c r="O18" s="63">
        <v>118.289571</v>
      </c>
      <c r="P18" s="63">
        <v>81.026312000000004</v>
      </c>
      <c r="Q18" s="108" t="b">
        <v>1</v>
      </c>
      <c r="R18" s="63">
        <v>1430.8089399999999</v>
      </c>
      <c r="S18" s="63">
        <v>253.69700900000001</v>
      </c>
      <c r="T18" s="63">
        <v>0</v>
      </c>
      <c r="U18" s="63">
        <v>5.4167889999999996</v>
      </c>
      <c r="V18" s="63">
        <v>23.062797</v>
      </c>
      <c r="W18" s="63">
        <v>18.230124</v>
      </c>
      <c r="X18" s="63">
        <v>988.32039299999997</v>
      </c>
      <c r="Y18" s="78">
        <v>-361.90941399999997</v>
      </c>
      <c r="Z18" s="78">
        <v>-380.44302700000003</v>
      </c>
      <c r="AA18" s="78">
        <v>-26.1858</v>
      </c>
      <c r="AB18" s="78">
        <v>-188.858294</v>
      </c>
      <c r="AC18" s="78">
        <v>-564.75648899999999</v>
      </c>
      <c r="AD18" s="78">
        <v>-553.35133600000006</v>
      </c>
      <c r="AE18" s="78">
        <v>-3.365917</v>
      </c>
      <c r="AG18" s="75">
        <v>2719.5360519999999</v>
      </c>
      <c r="AH18" s="79">
        <v>-2078.870277</v>
      </c>
    </row>
    <row r="19" spans="2:34" x14ac:dyDescent="0.25">
      <c r="B19" s="53">
        <v>1</v>
      </c>
      <c r="C19" s="70">
        <v>45658</v>
      </c>
      <c r="D19" s="57">
        <v>2025</v>
      </c>
      <c r="E19" s="58">
        <v>45658</v>
      </c>
      <c r="F19" s="59">
        <v>5914.4348990000008</v>
      </c>
      <c r="G19" s="59">
        <v>945.09484199999997</v>
      </c>
      <c r="I19" s="59">
        <v>2942.642715</v>
      </c>
      <c r="J19" s="59">
        <v>2490.2720690000001</v>
      </c>
      <c r="K19" s="59">
        <v>747.52660000000003</v>
      </c>
      <c r="L19" s="59">
        <v>361.18158</v>
      </c>
      <c r="M19" s="59">
        <v>1993.769227</v>
      </c>
      <c r="N19" s="59">
        <v>290.143685</v>
      </c>
      <c r="O19" s="59">
        <v>124.271485</v>
      </c>
      <c r="P19" s="59">
        <v>82.087672000000012</v>
      </c>
      <c r="Q19" s="108" t="b">
        <v>1</v>
      </c>
      <c r="R19" s="59">
        <v>1335.895974</v>
      </c>
      <c r="S19" s="59">
        <v>214.04084399999999</v>
      </c>
      <c r="T19" s="59">
        <v>0</v>
      </c>
      <c r="U19" s="59">
        <v>4.2449279999999998</v>
      </c>
      <c r="V19" s="59">
        <v>16.254274000000002</v>
      </c>
      <c r="W19" s="59">
        <v>41.694788000000003</v>
      </c>
      <c r="X19" s="59">
        <v>1094.7762009999999</v>
      </c>
      <c r="Y19" s="76">
        <v>-389.64112699999998</v>
      </c>
      <c r="Z19" s="76">
        <v>-338.93492599999996</v>
      </c>
      <c r="AA19" s="76">
        <v>-26.0273</v>
      </c>
      <c r="AB19" s="76">
        <v>-180.148481</v>
      </c>
      <c r="AC19" s="76">
        <v>-508.60023899999999</v>
      </c>
      <c r="AD19" s="76">
        <v>-447.57022599999999</v>
      </c>
      <c r="AE19" s="76">
        <v>-5.5877359999999996</v>
      </c>
      <c r="AG19" s="74">
        <v>2706.907009</v>
      </c>
      <c r="AH19" s="77">
        <v>-1896.510035</v>
      </c>
    </row>
    <row r="20" spans="2:34" x14ac:dyDescent="0.25">
      <c r="B20" s="53">
        <v>2</v>
      </c>
      <c r="C20" s="70">
        <v>45689</v>
      </c>
      <c r="D20" s="60"/>
      <c r="E20" s="58">
        <v>45689</v>
      </c>
      <c r="F20" s="59">
        <v>5268.4672060000003</v>
      </c>
      <c r="G20" s="59">
        <v>974.24171200000001</v>
      </c>
      <c r="I20" s="59">
        <v>2442.8180990000001</v>
      </c>
      <c r="J20" s="59">
        <v>2336.2664089999998</v>
      </c>
      <c r="K20" s="59">
        <v>625.29979900000001</v>
      </c>
      <c r="L20" s="59">
        <v>520.00600900000006</v>
      </c>
      <c r="M20" s="59">
        <v>1880.256302</v>
      </c>
      <c r="N20" s="59">
        <v>270.56125099999997</v>
      </c>
      <c r="O20" s="59">
        <v>116.22524900000001</v>
      </c>
      <c r="P20" s="59">
        <v>69.223607000000001</v>
      </c>
      <c r="Q20" s="108" t="b">
        <v>1</v>
      </c>
      <c r="R20" s="59">
        <v>1227.7390780000001</v>
      </c>
      <c r="S20" s="59">
        <v>209.090957</v>
      </c>
      <c r="T20" s="59">
        <v>0</v>
      </c>
      <c r="U20" s="59">
        <v>0.98570400000000002</v>
      </c>
      <c r="V20" s="59">
        <v>32.261032</v>
      </c>
      <c r="W20" s="59">
        <v>58.628754000000001</v>
      </c>
      <c r="X20" s="59">
        <v>967.27297299999998</v>
      </c>
      <c r="Y20" s="76">
        <v>-356.43471199999999</v>
      </c>
      <c r="Z20" s="76">
        <v>-317.24544099999997</v>
      </c>
      <c r="AA20" s="76">
        <v>-23.561799999999998</v>
      </c>
      <c r="AB20" s="76">
        <v>-151.07002499999999</v>
      </c>
      <c r="AC20" s="76">
        <v>-504.37307000000004</v>
      </c>
      <c r="AD20" s="76">
        <v>-466.05065200000001</v>
      </c>
      <c r="AE20" s="76">
        <v>-2.5478910000000003</v>
      </c>
      <c r="AG20" s="74">
        <v>2495.9784979999999</v>
      </c>
      <c r="AH20" s="77">
        <v>-1821.2835910000001</v>
      </c>
    </row>
    <row r="21" spans="2:34" x14ac:dyDescent="0.25">
      <c r="B21" s="53">
        <v>3</v>
      </c>
      <c r="C21" s="70">
        <v>45717</v>
      </c>
      <c r="D21" s="60"/>
      <c r="E21" s="58">
        <v>45717</v>
      </c>
      <c r="F21" s="59">
        <v>5168.9911409999995</v>
      </c>
      <c r="G21" s="59">
        <v>1106.873276</v>
      </c>
      <c r="I21" s="59">
        <v>2389.9242640000002</v>
      </c>
      <c r="J21" s="59">
        <v>1816.363558</v>
      </c>
      <c r="K21" s="59">
        <v>857.57495800000004</v>
      </c>
      <c r="L21" s="59">
        <v>833.722847</v>
      </c>
      <c r="M21" s="59">
        <v>1328.050058</v>
      </c>
      <c r="N21" s="59">
        <v>300.47920699999997</v>
      </c>
      <c r="O21" s="59">
        <v>121.08764500000001</v>
      </c>
      <c r="P21" s="59">
        <v>66.746648000000008</v>
      </c>
      <c r="Q21" s="108" t="b">
        <v>1</v>
      </c>
      <c r="R21" s="59">
        <v>1090.187672</v>
      </c>
      <c r="S21" s="59">
        <v>139.42021199999999</v>
      </c>
      <c r="T21" s="59">
        <v>0</v>
      </c>
      <c r="U21" s="59">
        <v>1.099556</v>
      </c>
      <c r="V21" s="59">
        <v>151.64520299999998</v>
      </c>
      <c r="W21" s="59">
        <v>92.49963799999999</v>
      </c>
      <c r="X21" s="59">
        <v>869.36556799999994</v>
      </c>
      <c r="Y21" s="76">
        <v>-338.83024599999999</v>
      </c>
      <c r="Z21" s="76">
        <v>-386.62903299999999</v>
      </c>
      <c r="AA21" s="76">
        <v>-25.9773</v>
      </c>
      <c r="AB21" s="76">
        <v>-147.12209100000001</v>
      </c>
      <c r="AC21" s="76">
        <v>-207.44519099999999</v>
      </c>
      <c r="AD21" s="76">
        <v>-336.406002</v>
      </c>
      <c r="AE21" s="76">
        <v>-22.483184999999999</v>
      </c>
      <c r="AG21" s="74">
        <v>2344.2178490000001</v>
      </c>
      <c r="AH21" s="77">
        <v>-1464.8930479999999</v>
      </c>
    </row>
    <row r="22" spans="2:34" x14ac:dyDescent="0.25">
      <c r="B22" s="53">
        <v>4</v>
      </c>
      <c r="C22" s="70">
        <v>45748</v>
      </c>
      <c r="D22" s="60"/>
      <c r="E22" s="58">
        <v>45748</v>
      </c>
      <c r="F22" s="59" t="s" cm="1">
        <v>159</v>
      </c>
      <c r="G22" s="59" t="s" cm="1">
        <v>159</v>
      </c>
      <c r="I22" s="59" t="s" cm="1">
        <v>159</v>
      </c>
      <c r="J22" s="59" t="s" cm="1">
        <v>159</v>
      </c>
      <c r="K22" s="59" t="s" cm="1">
        <v>159</v>
      </c>
      <c r="L22" s="59" t="s" cm="1">
        <v>159</v>
      </c>
      <c r="M22" s="59" t="s" cm="1">
        <v>159</v>
      </c>
      <c r="N22" s="59" t="s" cm="1">
        <v>159</v>
      </c>
      <c r="O22" s="59" t="s" cm="1">
        <v>159</v>
      </c>
      <c r="P22" s="59" t="s" cm="1">
        <v>159</v>
      </c>
      <c r="Q22" s="108" t="b">
        <v>1</v>
      </c>
      <c r="R22" s="59" t="s" cm="1">
        <v>159</v>
      </c>
      <c r="S22" s="59" t="s" cm="1">
        <v>159</v>
      </c>
      <c r="T22" s="59" t="s" cm="1">
        <v>159</v>
      </c>
      <c r="U22" s="59" t="s" cm="1">
        <v>159</v>
      </c>
      <c r="V22" s="59" t="s" cm="1">
        <v>159</v>
      </c>
      <c r="W22" s="59" t="s" cm="1">
        <v>159</v>
      </c>
      <c r="X22" s="59" t="s" cm="1">
        <v>159</v>
      </c>
      <c r="Y22" s="76" t="s" cm="1">
        <v>160</v>
      </c>
      <c r="Z22" s="76" t="s" cm="1">
        <v>160</v>
      </c>
      <c r="AA22" s="76" t="s" cm="1">
        <v>160</v>
      </c>
      <c r="AB22" s="76" t="s" cm="1">
        <v>160</v>
      </c>
      <c r="AC22" s="76" t="s" cm="1">
        <v>160</v>
      </c>
      <c r="AD22" s="76" t="s" cm="1">
        <v>160</v>
      </c>
      <c r="AE22" s="76" t="s" cm="1">
        <v>160</v>
      </c>
      <c r="AG22" s="74" t="s" cm="1">
        <v>159</v>
      </c>
      <c r="AH22" s="77" t="s" cm="1">
        <v>160</v>
      </c>
    </row>
    <row r="23" spans="2:34" x14ac:dyDescent="0.25">
      <c r="B23" s="53">
        <v>5</v>
      </c>
      <c r="C23" s="70">
        <v>45778</v>
      </c>
      <c r="D23" s="60"/>
      <c r="E23" s="58">
        <v>45778</v>
      </c>
      <c r="F23" s="59" t="s" cm="1">
        <v>159</v>
      </c>
      <c r="G23" s="59" t="s" cm="1">
        <v>159</v>
      </c>
      <c r="I23" s="59" t="s" cm="1">
        <v>159</v>
      </c>
      <c r="J23" s="59" t="s" cm="1">
        <v>159</v>
      </c>
      <c r="K23" s="59" t="s" cm="1">
        <v>159</v>
      </c>
      <c r="L23" s="59" t="s" cm="1">
        <v>159</v>
      </c>
      <c r="M23" s="59" t="s" cm="1">
        <v>159</v>
      </c>
      <c r="N23" s="59" t="s" cm="1">
        <v>159</v>
      </c>
      <c r="O23" s="59" t="s" cm="1">
        <v>159</v>
      </c>
      <c r="P23" s="59" t="s" cm="1">
        <v>159</v>
      </c>
      <c r="Q23" s="108" t="b">
        <v>1</v>
      </c>
      <c r="R23" s="59" t="s" cm="1">
        <v>159</v>
      </c>
      <c r="S23" s="59" t="s" cm="1">
        <v>159</v>
      </c>
      <c r="T23" s="59" t="s" cm="1">
        <v>159</v>
      </c>
      <c r="U23" s="59" t="s" cm="1">
        <v>159</v>
      </c>
      <c r="V23" s="59" t="s" cm="1">
        <v>159</v>
      </c>
      <c r="W23" s="59" t="s" cm="1">
        <v>159</v>
      </c>
      <c r="X23" s="59" t="s" cm="1">
        <v>159</v>
      </c>
      <c r="Y23" s="76" t="s" cm="1">
        <v>160</v>
      </c>
      <c r="Z23" s="76" t="s" cm="1">
        <v>160</v>
      </c>
      <c r="AA23" s="76" t="s" cm="1">
        <v>160</v>
      </c>
      <c r="AB23" s="76" t="s" cm="1">
        <v>160</v>
      </c>
      <c r="AC23" s="76" t="s" cm="1">
        <v>160</v>
      </c>
      <c r="AD23" s="76" t="s" cm="1">
        <v>160</v>
      </c>
      <c r="AE23" s="76" t="s" cm="1">
        <v>160</v>
      </c>
      <c r="AG23" s="74" t="s" cm="1">
        <v>159</v>
      </c>
      <c r="AH23" s="77" t="s" cm="1">
        <v>160</v>
      </c>
    </row>
    <row r="24" spans="2:34" x14ac:dyDescent="0.25">
      <c r="B24" s="53">
        <v>6</v>
      </c>
      <c r="C24" s="70">
        <v>45809</v>
      </c>
      <c r="D24" s="60"/>
      <c r="E24" s="58">
        <v>45809</v>
      </c>
      <c r="F24" s="59" t="s" cm="1">
        <v>159</v>
      </c>
      <c r="G24" s="59" t="s" cm="1">
        <v>159</v>
      </c>
      <c r="I24" s="59" t="s" cm="1">
        <v>159</v>
      </c>
      <c r="J24" s="59" t="s" cm="1">
        <v>159</v>
      </c>
      <c r="K24" s="59" t="s" cm="1">
        <v>159</v>
      </c>
      <c r="L24" s="59" t="s" cm="1">
        <v>159</v>
      </c>
      <c r="M24" s="59" t="s" cm="1">
        <v>159</v>
      </c>
      <c r="N24" s="59" t="s" cm="1">
        <v>159</v>
      </c>
      <c r="O24" s="59" t="s" cm="1">
        <v>159</v>
      </c>
      <c r="P24" s="59" t="s" cm="1">
        <v>159</v>
      </c>
      <c r="Q24" s="108" t="b">
        <v>1</v>
      </c>
      <c r="R24" s="59" t="s" cm="1">
        <v>159</v>
      </c>
      <c r="S24" s="59" t="s" cm="1">
        <v>159</v>
      </c>
      <c r="T24" s="59" t="s" cm="1">
        <v>159</v>
      </c>
      <c r="U24" s="59" t="s" cm="1">
        <v>159</v>
      </c>
      <c r="V24" s="59" t="s" cm="1">
        <v>159</v>
      </c>
      <c r="W24" s="59" t="s" cm="1">
        <v>159</v>
      </c>
      <c r="X24" s="59" t="s" cm="1">
        <v>159</v>
      </c>
      <c r="Y24" s="76" t="s" cm="1">
        <v>160</v>
      </c>
      <c r="Z24" s="76" t="s" cm="1">
        <v>160</v>
      </c>
      <c r="AA24" s="76" t="s" cm="1">
        <v>160</v>
      </c>
      <c r="AB24" s="76" t="s" cm="1">
        <v>160</v>
      </c>
      <c r="AC24" s="76" t="s" cm="1">
        <v>160</v>
      </c>
      <c r="AD24" s="76" t="s" cm="1">
        <v>160</v>
      </c>
      <c r="AE24" s="76" t="s" cm="1">
        <v>160</v>
      </c>
      <c r="AG24" s="74" t="s" cm="1">
        <v>159</v>
      </c>
      <c r="AH24" s="77" t="s" cm="1">
        <v>160</v>
      </c>
    </row>
    <row r="25" spans="2:34" x14ac:dyDescent="0.25">
      <c r="B25" s="53">
        <v>7</v>
      </c>
      <c r="C25" s="70">
        <v>45839</v>
      </c>
      <c r="D25" s="60"/>
      <c r="E25" s="58">
        <v>45839</v>
      </c>
      <c r="F25" s="59" t="s" cm="1">
        <v>159</v>
      </c>
      <c r="G25" s="59" t="s" cm="1">
        <v>159</v>
      </c>
      <c r="I25" s="59" t="s" cm="1">
        <v>159</v>
      </c>
      <c r="J25" s="59" t="s" cm="1">
        <v>159</v>
      </c>
      <c r="K25" s="59" t="s" cm="1">
        <v>159</v>
      </c>
      <c r="L25" s="59" t="s" cm="1">
        <v>159</v>
      </c>
      <c r="M25" s="59" t="s" cm="1">
        <v>159</v>
      </c>
      <c r="N25" s="59" t="s" cm="1">
        <v>159</v>
      </c>
      <c r="O25" s="59" t="s" cm="1">
        <v>159</v>
      </c>
      <c r="P25" s="59" t="s" cm="1">
        <v>159</v>
      </c>
      <c r="Q25" s="108" t="b">
        <v>1</v>
      </c>
      <c r="R25" s="59" t="s" cm="1">
        <v>159</v>
      </c>
      <c r="S25" s="59" t="s" cm="1">
        <v>159</v>
      </c>
      <c r="T25" s="59" t="s" cm="1">
        <v>159</v>
      </c>
      <c r="U25" s="59" t="s" cm="1">
        <v>159</v>
      </c>
      <c r="V25" s="59" t="s" cm="1">
        <v>159</v>
      </c>
      <c r="W25" s="59" t="s" cm="1">
        <v>159</v>
      </c>
      <c r="X25" s="59" t="s" cm="1">
        <v>159</v>
      </c>
      <c r="Y25" s="76" t="s" cm="1">
        <v>160</v>
      </c>
      <c r="Z25" s="76" t="s" cm="1">
        <v>160</v>
      </c>
      <c r="AA25" s="76" t="s" cm="1">
        <v>160</v>
      </c>
      <c r="AB25" s="76" t="s" cm="1">
        <v>160</v>
      </c>
      <c r="AC25" s="76" t="s" cm="1">
        <v>160</v>
      </c>
      <c r="AD25" s="76" t="s" cm="1">
        <v>160</v>
      </c>
      <c r="AE25" s="76" t="s" cm="1">
        <v>160</v>
      </c>
      <c r="AG25" s="74" t="s" cm="1">
        <v>159</v>
      </c>
      <c r="AH25" s="77" t="s" cm="1">
        <v>160</v>
      </c>
    </row>
    <row r="26" spans="2:34" x14ac:dyDescent="0.25">
      <c r="B26" s="53">
        <v>8</v>
      </c>
      <c r="C26" s="70">
        <v>45870</v>
      </c>
      <c r="D26" s="60"/>
      <c r="E26" s="58">
        <v>45870</v>
      </c>
      <c r="F26" s="59" t="s" cm="1">
        <v>159</v>
      </c>
      <c r="G26" s="59" t="s" cm="1">
        <v>159</v>
      </c>
      <c r="I26" s="59" t="s" cm="1">
        <v>159</v>
      </c>
      <c r="J26" s="59" t="s" cm="1">
        <v>159</v>
      </c>
      <c r="K26" s="59" t="s" cm="1">
        <v>159</v>
      </c>
      <c r="L26" s="59" t="s" cm="1">
        <v>159</v>
      </c>
      <c r="M26" s="59" t="s" cm="1">
        <v>159</v>
      </c>
      <c r="N26" s="59" t="s" cm="1">
        <v>159</v>
      </c>
      <c r="O26" s="59" t="s" cm="1">
        <v>159</v>
      </c>
      <c r="P26" s="59" t="s" cm="1">
        <v>159</v>
      </c>
      <c r="Q26" s="108" t="b">
        <v>1</v>
      </c>
      <c r="R26" s="59" t="s" cm="1">
        <v>159</v>
      </c>
      <c r="S26" s="59" t="s" cm="1">
        <v>159</v>
      </c>
      <c r="T26" s="59" t="s" cm="1">
        <v>159</v>
      </c>
      <c r="U26" s="59" t="s" cm="1">
        <v>159</v>
      </c>
      <c r="V26" s="59" t="s" cm="1">
        <v>159</v>
      </c>
      <c r="W26" s="59" t="s" cm="1">
        <v>159</v>
      </c>
      <c r="X26" s="59" t="s" cm="1">
        <v>159</v>
      </c>
      <c r="Y26" s="76" t="s" cm="1">
        <v>160</v>
      </c>
      <c r="Z26" s="76" t="s" cm="1">
        <v>160</v>
      </c>
      <c r="AA26" s="76" t="s" cm="1">
        <v>160</v>
      </c>
      <c r="AB26" s="76" t="s" cm="1">
        <v>160</v>
      </c>
      <c r="AC26" s="76" t="s" cm="1">
        <v>160</v>
      </c>
      <c r="AD26" s="76" t="s" cm="1">
        <v>160</v>
      </c>
      <c r="AE26" s="76" t="s" cm="1">
        <v>160</v>
      </c>
      <c r="AG26" s="74" t="s" cm="1">
        <v>159</v>
      </c>
      <c r="AH26" s="77" t="s" cm="1">
        <v>160</v>
      </c>
    </row>
    <row r="27" spans="2:34" x14ac:dyDescent="0.25">
      <c r="B27" s="53">
        <v>9</v>
      </c>
      <c r="C27" s="70">
        <v>45901</v>
      </c>
      <c r="D27" s="60"/>
      <c r="E27" s="58">
        <v>45901</v>
      </c>
      <c r="F27" s="59" t="s" cm="1">
        <v>159</v>
      </c>
      <c r="G27" s="59" t="s" cm="1">
        <v>159</v>
      </c>
      <c r="I27" s="59" t="s" cm="1">
        <v>159</v>
      </c>
      <c r="J27" s="59" t="s" cm="1">
        <v>159</v>
      </c>
      <c r="K27" s="59" t="s" cm="1">
        <v>159</v>
      </c>
      <c r="L27" s="59" t="s" cm="1">
        <v>159</v>
      </c>
      <c r="M27" s="59" t="s" cm="1">
        <v>159</v>
      </c>
      <c r="N27" s="59" t="s" cm="1">
        <v>159</v>
      </c>
      <c r="O27" s="59" t="s" cm="1">
        <v>159</v>
      </c>
      <c r="P27" s="59" t="s" cm="1">
        <v>159</v>
      </c>
      <c r="Q27" s="108" t="b">
        <v>1</v>
      </c>
      <c r="R27" s="59" t="s" cm="1">
        <v>159</v>
      </c>
      <c r="S27" s="59" t="s" cm="1">
        <v>159</v>
      </c>
      <c r="T27" s="59" t="s" cm="1">
        <v>159</v>
      </c>
      <c r="U27" s="59" t="s" cm="1">
        <v>159</v>
      </c>
      <c r="V27" s="59" t="s" cm="1">
        <v>159</v>
      </c>
      <c r="W27" s="59" t="s" cm="1">
        <v>159</v>
      </c>
      <c r="X27" s="59" t="s" cm="1">
        <v>159</v>
      </c>
      <c r="Y27" s="76" t="s" cm="1">
        <v>160</v>
      </c>
      <c r="Z27" s="76" t="s" cm="1">
        <v>160</v>
      </c>
      <c r="AA27" s="76" t="s" cm="1">
        <v>160</v>
      </c>
      <c r="AB27" s="76" t="s" cm="1">
        <v>160</v>
      </c>
      <c r="AC27" s="76" t="s" cm="1">
        <v>160</v>
      </c>
      <c r="AD27" s="76" t="s" cm="1">
        <v>160</v>
      </c>
      <c r="AE27" s="76" t="s" cm="1">
        <v>160</v>
      </c>
      <c r="AG27" s="74" t="s" cm="1">
        <v>159</v>
      </c>
      <c r="AH27" s="77" t="s" cm="1">
        <v>160</v>
      </c>
    </row>
    <row r="28" spans="2:34" x14ac:dyDescent="0.25">
      <c r="B28" s="53">
        <v>10</v>
      </c>
      <c r="C28" s="70">
        <v>45931</v>
      </c>
      <c r="D28" s="60"/>
      <c r="E28" s="58">
        <v>45931</v>
      </c>
      <c r="F28" s="59" t="s" cm="1">
        <v>159</v>
      </c>
      <c r="G28" s="59" t="s" cm="1">
        <v>159</v>
      </c>
      <c r="I28" s="59" t="s" cm="1">
        <v>159</v>
      </c>
      <c r="J28" s="59" t="s" cm="1">
        <v>159</v>
      </c>
      <c r="K28" s="59" t="s" cm="1">
        <v>159</v>
      </c>
      <c r="L28" s="59" t="s" cm="1">
        <v>159</v>
      </c>
      <c r="M28" s="59" t="s" cm="1">
        <v>159</v>
      </c>
      <c r="N28" s="59" t="s" cm="1">
        <v>159</v>
      </c>
      <c r="O28" s="59" t="s" cm="1">
        <v>159</v>
      </c>
      <c r="P28" s="59" t="s" cm="1">
        <v>159</v>
      </c>
      <c r="Q28" s="108" t="b">
        <v>1</v>
      </c>
      <c r="R28" s="59" t="s" cm="1">
        <v>159</v>
      </c>
      <c r="S28" s="59" t="s" cm="1">
        <v>159</v>
      </c>
      <c r="T28" s="59" t="s" cm="1">
        <v>159</v>
      </c>
      <c r="U28" s="59" t="s" cm="1">
        <v>159</v>
      </c>
      <c r="V28" s="59" t="s" cm="1">
        <v>159</v>
      </c>
      <c r="W28" s="59" t="s" cm="1">
        <v>159</v>
      </c>
      <c r="X28" s="59" t="s" cm="1">
        <v>159</v>
      </c>
      <c r="Y28" s="76" t="s" cm="1">
        <v>160</v>
      </c>
      <c r="Z28" s="76" t="s" cm="1">
        <v>160</v>
      </c>
      <c r="AA28" s="76" t="s" cm="1">
        <v>160</v>
      </c>
      <c r="AB28" s="76" t="s" cm="1">
        <v>160</v>
      </c>
      <c r="AC28" s="76" t="s" cm="1">
        <v>160</v>
      </c>
      <c r="AD28" s="76" t="s" cm="1">
        <v>160</v>
      </c>
      <c r="AE28" s="76" t="s" cm="1">
        <v>160</v>
      </c>
      <c r="AG28" s="74" t="s" cm="1">
        <v>159</v>
      </c>
      <c r="AH28" s="77" t="s" cm="1">
        <v>160</v>
      </c>
    </row>
    <row r="29" spans="2:34" x14ac:dyDescent="0.25">
      <c r="B29" s="53">
        <v>11</v>
      </c>
      <c r="C29" s="70">
        <v>45962</v>
      </c>
      <c r="D29" s="60"/>
      <c r="E29" s="58">
        <v>45962</v>
      </c>
      <c r="F29" s="59" t="s" cm="1">
        <v>159</v>
      </c>
      <c r="G29" s="59" t="s" cm="1">
        <v>159</v>
      </c>
      <c r="I29" s="59" t="s" cm="1">
        <v>159</v>
      </c>
      <c r="J29" s="59" t="s" cm="1">
        <v>159</v>
      </c>
      <c r="K29" s="59" t="s" cm="1">
        <v>159</v>
      </c>
      <c r="L29" s="59" t="s" cm="1">
        <v>159</v>
      </c>
      <c r="M29" s="59" t="s" cm="1">
        <v>159</v>
      </c>
      <c r="N29" s="59" t="s" cm="1">
        <v>159</v>
      </c>
      <c r="O29" s="59" t="s" cm="1">
        <v>159</v>
      </c>
      <c r="P29" s="59" t="s" cm="1">
        <v>159</v>
      </c>
      <c r="Q29" s="108" t="b">
        <v>1</v>
      </c>
      <c r="R29" s="59" t="s" cm="1">
        <v>159</v>
      </c>
      <c r="S29" s="59" t="s" cm="1">
        <v>159</v>
      </c>
      <c r="T29" s="59" t="s" cm="1">
        <v>159</v>
      </c>
      <c r="U29" s="59" t="s" cm="1">
        <v>159</v>
      </c>
      <c r="V29" s="59" t="s" cm="1">
        <v>159</v>
      </c>
      <c r="W29" s="59" t="s" cm="1">
        <v>159</v>
      </c>
      <c r="X29" s="59" t="s" cm="1">
        <v>159</v>
      </c>
      <c r="Y29" s="76" t="s" cm="1">
        <v>160</v>
      </c>
      <c r="Z29" s="76" t="s" cm="1">
        <v>160</v>
      </c>
      <c r="AA29" s="76" t="s" cm="1">
        <v>160</v>
      </c>
      <c r="AB29" s="76" t="s" cm="1">
        <v>160</v>
      </c>
      <c r="AC29" s="76" t="s" cm="1">
        <v>160</v>
      </c>
      <c r="AD29" s="76" t="s" cm="1">
        <v>160</v>
      </c>
      <c r="AE29" s="76" t="s" cm="1">
        <v>160</v>
      </c>
      <c r="AG29" s="74" t="s" cm="1">
        <v>159</v>
      </c>
      <c r="AH29" s="77" t="s" cm="1">
        <v>160</v>
      </c>
    </row>
    <row r="30" spans="2:34" x14ac:dyDescent="0.25">
      <c r="B30" s="69">
        <v>12</v>
      </c>
      <c r="C30" s="71">
        <v>45992</v>
      </c>
      <c r="D30" s="61"/>
      <c r="E30" s="62">
        <v>45992</v>
      </c>
      <c r="F30" s="63" t="s" cm="1">
        <v>159</v>
      </c>
      <c r="G30" s="63" t="s" cm="1">
        <v>159</v>
      </c>
      <c r="I30" s="63" t="s" cm="1">
        <v>159</v>
      </c>
      <c r="J30" s="63" t="s" cm="1">
        <v>159</v>
      </c>
      <c r="K30" s="63" t="s" cm="1">
        <v>159</v>
      </c>
      <c r="L30" s="63" t="s" cm="1">
        <v>159</v>
      </c>
      <c r="M30" s="63" t="s" cm="1">
        <v>159</v>
      </c>
      <c r="N30" s="63" t="s" cm="1">
        <v>159</v>
      </c>
      <c r="O30" s="63" t="s" cm="1">
        <v>159</v>
      </c>
      <c r="P30" s="63" t="s" cm="1">
        <v>159</v>
      </c>
      <c r="Q30" s="108" t="b">
        <v>1</v>
      </c>
      <c r="R30" s="63" t="s" cm="1">
        <v>159</v>
      </c>
      <c r="S30" s="63" t="s" cm="1">
        <v>159</v>
      </c>
      <c r="T30" s="63" t="s" cm="1">
        <v>159</v>
      </c>
      <c r="U30" s="63" t="s" cm="1">
        <v>159</v>
      </c>
      <c r="V30" s="63" t="s" cm="1">
        <v>159</v>
      </c>
      <c r="W30" s="63" t="s" cm="1">
        <v>159</v>
      </c>
      <c r="X30" s="63" t="s" cm="1">
        <v>159</v>
      </c>
      <c r="Y30" s="78" t="s" cm="1">
        <v>160</v>
      </c>
      <c r="Z30" s="78" t="s" cm="1">
        <v>160</v>
      </c>
      <c r="AA30" s="78" t="s" cm="1">
        <v>160</v>
      </c>
      <c r="AB30" s="78" t="s" cm="1">
        <v>160</v>
      </c>
      <c r="AC30" s="78" t="s" cm="1">
        <v>160</v>
      </c>
      <c r="AD30" s="78" t="s" cm="1">
        <v>160</v>
      </c>
      <c r="AE30" s="78" t="s" cm="1">
        <v>160</v>
      </c>
      <c r="AG30" s="75" t="s" cm="1">
        <v>159</v>
      </c>
      <c r="AH30" s="79" t="s" cm="1">
        <v>160</v>
      </c>
    </row>
    <row r="33" spans="16:37" x14ac:dyDescent="0.25">
      <c r="R33" s="53" t="s">
        <v>73</v>
      </c>
      <c r="S33" s="53" t="s">
        <v>73</v>
      </c>
      <c r="T33" s="53" t="s">
        <v>73</v>
      </c>
      <c r="U33" s="53" t="s">
        <v>73</v>
      </c>
      <c r="V33" s="53" t="s">
        <v>73</v>
      </c>
      <c r="W33" s="53" t="s">
        <v>73</v>
      </c>
      <c r="X33" s="53" t="s">
        <v>73</v>
      </c>
      <c r="Y33" s="53" t="s">
        <v>73</v>
      </c>
      <c r="Z33" s="53" t="s">
        <v>73</v>
      </c>
      <c r="AA33" s="53" t="s">
        <v>73</v>
      </c>
      <c r="AB33" s="53" t="s">
        <v>73</v>
      </c>
      <c r="AC33" s="53" t="s">
        <v>73</v>
      </c>
      <c r="AD33" s="53" t="s">
        <v>73</v>
      </c>
      <c r="AE33" s="53" t="s">
        <v>73</v>
      </c>
      <c r="AG33" s="72" t="s">
        <v>73</v>
      </c>
      <c r="AH33" s="72" t="s">
        <v>73</v>
      </c>
    </row>
    <row r="34" spans="16:37" x14ac:dyDescent="0.25">
      <c r="R34" t="s">
        <v>121</v>
      </c>
      <c r="S34" t="s">
        <v>126</v>
      </c>
      <c r="T34" t="s">
        <v>124</v>
      </c>
      <c r="U34" t="s">
        <v>123</v>
      </c>
      <c r="V34" t="s">
        <v>125</v>
      </c>
      <c r="W34" t="s">
        <v>122</v>
      </c>
      <c r="X34" t="s">
        <v>127</v>
      </c>
      <c r="Y34" t="s">
        <v>128</v>
      </c>
      <c r="Z34" t="s">
        <v>130</v>
      </c>
      <c r="AA34" t="s">
        <v>132</v>
      </c>
      <c r="AB34" t="s">
        <v>134</v>
      </c>
      <c r="AC34" t="s">
        <v>133</v>
      </c>
      <c r="AD34" t="s">
        <v>129</v>
      </c>
      <c r="AE34" t="s">
        <v>131</v>
      </c>
      <c r="AG34" s="52" t="s">
        <v>120</v>
      </c>
      <c r="AH34" s="52" t="s">
        <v>119</v>
      </c>
    </row>
    <row r="35" spans="16:37" x14ac:dyDescent="0.25">
      <c r="R35" s="67" t="s">
        <v>104</v>
      </c>
      <c r="S35" s="67" t="s">
        <v>105</v>
      </c>
      <c r="T35" s="67" t="s">
        <v>106</v>
      </c>
      <c r="U35" s="67" t="s">
        <v>107</v>
      </c>
      <c r="V35" s="67" t="s">
        <v>108</v>
      </c>
      <c r="W35" s="67" t="s">
        <v>109</v>
      </c>
      <c r="X35" s="67" t="s">
        <v>110</v>
      </c>
      <c r="Y35" s="67" t="s">
        <v>96</v>
      </c>
      <c r="Z35" s="67" t="s">
        <v>97</v>
      </c>
      <c r="AA35" s="68" t="s">
        <v>98</v>
      </c>
      <c r="AB35" s="67" t="s">
        <v>99</v>
      </c>
      <c r="AC35" s="67" t="s">
        <v>100</v>
      </c>
      <c r="AD35" s="67" t="s">
        <v>101</v>
      </c>
      <c r="AE35" s="67" t="s">
        <v>102</v>
      </c>
      <c r="AG35" s="73" t="s">
        <v>111</v>
      </c>
      <c r="AH35" s="73" t="s">
        <v>103</v>
      </c>
    </row>
    <row r="36" spans="16:37" x14ac:dyDescent="0.25">
      <c r="P36">
        <v>2024</v>
      </c>
      <c r="Q36" s="58">
        <v>45292</v>
      </c>
      <c r="R36" s="86">
        <v>51.375394375915505</v>
      </c>
      <c r="S36" s="86">
        <v>7.761630068496185</v>
      </c>
      <c r="T36" s="86">
        <v>0</v>
      </c>
      <c r="U36" s="86">
        <v>8.1826219423142915E-2</v>
      </c>
      <c r="V36" s="86">
        <v>2.3622140238303904</v>
      </c>
      <c r="W36" s="86">
        <v>0.49965641364618751</v>
      </c>
      <c r="X36" s="86">
        <v>37.919278898688596</v>
      </c>
      <c r="Y36" s="87">
        <v>-24.11880524713731</v>
      </c>
      <c r="Z36" s="87">
        <v>-17.565807526056865</v>
      </c>
      <c r="AA36" s="87">
        <v>-1.1035421283460178</v>
      </c>
      <c r="AB36" s="87">
        <v>-9.8998120717695528</v>
      </c>
      <c r="AC36" s="87">
        <v>-18.599662943607786</v>
      </c>
      <c r="AD36" s="87">
        <v>-26.877474561157527</v>
      </c>
      <c r="AE36" s="87">
        <v>-1.8348955219249474</v>
      </c>
      <c r="AG36" s="80"/>
      <c r="AH36" s="82"/>
      <c r="AJ36" s="85">
        <v>100</v>
      </c>
      <c r="AK36" s="85">
        <v>-100.00000000000001</v>
      </c>
    </row>
    <row r="37" spans="16:37" x14ac:dyDescent="0.25">
      <c r="Q37" s="58">
        <v>45323</v>
      </c>
      <c r="R37" s="86">
        <v>51.391900766086117</v>
      </c>
      <c r="S37" s="86">
        <v>8.5427238909351431</v>
      </c>
      <c r="T37" s="86">
        <v>0</v>
      </c>
      <c r="U37" s="86">
        <v>2.2184024118018467E-7</v>
      </c>
      <c r="V37" s="86">
        <v>3.7677684868410366</v>
      </c>
      <c r="W37" s="86">
        <v>2.381630686540297</v>
      </c>
      <c r="X37" s="86">
        <v>33.915975947757168</v>
      </c>
      <c r="Y37" s="87">
        <v>-20.763214498727102</v>
      </c>
      <c r="Z37" s="87">
        <v>-24.393648038600418</v>
      </c>
      <c r="AA37" s="87">
        <v>-1.2434938664331907</v>
      </c>
      <c r="AB37" s="87">
        <v>-12.043088292246265</v>
      </c>
      <c r="AC37" s="87">
        <v>-17.270686194950056</v>
      </c>
      <c r="AD37" s="87">
        <v>-22.089667594258479</v>
      </c>
      <c r="AE37" s="87">
        <v>-2.1962015147844767</v>
      </c>
      <c r="AG37" s="81"/>
      <c r="AH37" s="82"/>
      <c r="AJ37" s="85">
        <v>100</v>
      </c>
      <c r="AK37" s="85">
        <v>-99.999999999999986</v>
      </c>
    </row>
    <row r="38" spans="16:37" x14ac:dyDescent="0.25">
      <c r="Q38" s="58">
        <v>45352</v>
      </c>
      <c r="R38" s="86">
        <v>45.185638863012848</v>
      </c>
      <c r="S38" s="86">
        <v>11.163014751563724</v>
      </c>
      <c r="T38" s="86">
        <v>0</v>
      </c>
      <c r="U38" s="86">
        <v>0.17884503065558255</v>
      </c>
      <c r="V38" s="86">
        <v>4.9066796993330621</v>
      </c>
      <c r="W38" s="86">
        <v>3.2990483184402017</v>
      </c>
      <c r="X38" s="86">
        <v>35.266773336994575</v>
      </c>
      <c r="Y38" s="87">
        <v>-33.023246679079698</v>
      </c>
      <c r="Z38" s="87">
        <v>-18.852866235547598</v>
      </c>
      <c r="AA38" s="87">
        <v>-1.0996839272259684</v>
      </c>
      <c r="AB38" s="87">
        <v>-7.3619523629531045</v>
      </c>
      <c r="AC38" s="87">
        <v>-13.404494679191453</v>
      </c>
      <c r="AD38" s="87">
        <v>-22.13369707529241</v>
      </c>
      <c r="AE38" s="87">
        <v>-4.1240590407097777</v>
      </c>
      <c r="AG38" s="81"/>
      <c r="AH38" s="82"/>
      <c r="AJ38" s="85">
        <v>99.999999999999986</v>
      </c>
      <c r="AK38" s="85">
        <v>-100.00000000000001</v>
      </c>
    </row>
    <row r="39" spans="16:37" x14ac:dyDescent="0.25">
      <c r="Q39" s="58">
        <v>45383</v>
      </c>
      <c r="R39" s="86">
        <v>43.292171495978302</v>
      </c>
      <c r="S39" s="86">
        <v>19.692438641728536</v>
      </c>
      <c r="T39" s="86">
        <v>4.8150853487291512E-4</v>
      </c>
      <c r="U39" s="86">
        <v>1.4029755452752262</v>
      </c>
      <c r="V39" s="86">
        <v>1.2283345492684932</v>
      </c>
      <c r="W39" s="86">
        <v>2.5769346254555257</v>
      </c>
      <c r="X39" s="86">
        <v>31.806663633759058</v>
      </c>
      <c r="Y39" s="87">
        <v>-36.825227972781384</v>
      </c>
      <c r="Z39" s="87">
        <v>-8.0496615663386795</v>
      </c>
      <c r="AA39" s="87">
        <v>-0.74592995391816175</v>
      </c>
      <c r="AB39" s="87">
        <v>-6.5561855899397425</v>
      </c>
      <c r="AC39" s="87">
        <v>-23.309639582734967</v>
      </c>
      <c r="AD39" s="87">
        <v>-20.395991402093568</v>
      </c>
      <c r="AE39" s="87">
        <v>-4.117363932193487</v>
      </c>
      <c r="AG39" s="81"/>
      <c r="AH39" s="82"/>
      <c r="AJ39" s="85">
        <v>100.00000000000001</v>
      </c>
      <c r="AK39" s="85">
        <v>-99.999999999999986</v>
      </c>
    </row>
    <row r="40" spans="16:37" x14ac:dyDescent="0.25">
      <c r="Q40" s="58">
        <v>45413</v>
      </c>
      <c r="R40" s="86">
        <v>44.658532768816443</v>
      </c>
      <c r="S40" s="86">
        <v>19.790029744844833</v>
      </c>
      <c r="T40" s="86">
        <v>0</v>
      </c>
      <c r="U40" s="86">
        <v>3.417663945042603</v>
      </c>
      <c r="V40" s="86">
        <v>1.2599716081479209</v>
      </c>
      <c r="W40" s="86">
        <v>2.4941626367865251</v>
      </c>
      <c r="X40" s="86">
        <v>28.379639296361674</v>
      </c>
      <c r="Y40" s="87">
        <v>-37.189209333638601</v>
      </c>
      <c r="Z40" s="87">
        <v>-5.6190135107277053</v>
      </c>
      <c r="AA40" s="87">
        <v>-1.039601672917718</v>
      </c>
      <c r="AB40" s="87">
        <v>-4.6037800846389763</v>
      </c>
      <c r="AC40" s="87">
        <v>-21.36278819737468</v>
      </c>
      <c r="AD40" s="87">
        <v>-24.688646553387571</v>
      </c>
      <c r="AE40" s="87">
        <v>-5.4969606473147392</v>
      </c>
      <c r="AG40" s="81"/>
      <c r="AH40" s="82"/>
      <c r="AJ40" s="85">
        <v>100</v>
      </c>
      <c r="AK40" s="85">
        <v>-99.999999999999986</v>
      </c>
    </row>
    <row r="41" spans="16:37" x14ac:dyDescent="0.25">
      <c r="Q41" s="58">
        <v>45444</v>
      </c>
      <c r="R41" s="86">
        <v>43.65262381956385</v>
      </c>
      <c r="S41" s="86">
        <v>24.041707393695155</v>
      </c>
      <c r="T41" s="86">
        <v>0</v>
      </c>
      <c r="U41" s="86">
        <v>6.5520340929065704</v>
      </c>
      <c r="V41" s="86">
        <v>0.12696315124871835</v>
      </c>
      <c r="W41" s="86">
        <v>0.55633246078414</v>
      </c>
      <c r="X41" s="86">
        <v>25.070339081801571</v>
      </c>
      <c r="Y41" s="87">
        <v>-41.702714658696863</v>
      </c>
      <c r="Z41" s="87">
        <v>-3.4053023555516195</v>
      </c>
      <c r="AA41" s="87">
        <v>-1.0453175041368574</v>
      </c>
      <c r="AB41" s="87">
        <v>-2.005501120371338</v>
      </c>
      <c r="AC41" s="87">
        <v>-20.624812509590118</v>
      </c>
      <c r="AD41" s="87">
        <v>-28.412587064526914</v>
      </c>
      <c r="AE41" s="87">
        <v>-2.8037647871262741</v>
      </c>
      <c r="AG41" s="81"/>
      <c r="AH41" s="82"/>
      <c r="AJ41" s="85">
        <v>100</v>
      </c>
      <c r="AK41" s="85">
        <v>-99.999999999999972</v>
      </c>
    </row>
    <row r="42" spans="16:37" x14ac:dyDescent="0.25">
      <c r="Q42" s="58">
        <v>45474</v>
      </c>
      <c r="R42" s="86">
        <v>44.881670194111621</v>
      </c>
      <c r="S42" s="86">
        <v>19.89692311269571</v>
      </c>
      <c r="T42" s="86">
        <v>0</v>
      </c>
      <c r="U42" s="86">
        <v>4.7897449443174311</v>
      </c>
      <c r="V42" s="86">
        <v>2.5642286050461285E-2</v>
      </c>
      <c r="W42" s="86">
        <v>0.67782273455646291</v>
      </c>
      <c r="X42" s="86">
        <v>29.728196728268319</v>
      </c>
      <c r="Y42" s="87">
        <v>-40.444120774630107</v>
      </c>
      <c r="Z42" s="87">
        <v>-3.6483954385855215</v>
      </c>
      <c r="AA42" s="87">
        <v>-1.0055246060519734</v>
      </c>
      <c r="AB42" s="87">
        <v>-3.8220169455786501</v>
      </c>
      <c r="AC42" s="87">
        <v>-24.158474830431576</v>
      </c>
      <c r="AD42" s="87">
        <v>-25.211138011362323</v>
      </c>
      <c r="AE42" s="87">
        <v>-1.710329393359864</v>
      </c>
      <c r="AG42" s="81"/>
      <c r="AH42" s="82"/>
      <c r="AJ42" s="85">
        <v>99.999999999999986</v>
      </c>
      <c r="AK42" s="85">
        <v>-100.00000000000003</v>
      </c>
    </row>
    <row r="43" spans="16:37" x14ac:dyDescent="0.25">
      <c r="Q43" s="58">
        <v>45505</v>
      </c>
      <c r="R43" s="86">
        <v>47.956856736808319</v>
      </c>
      <c r="S43" s="86">
        <v>19.381885489606393</v>
      </c>
      <c r="T43" s="86">
        <v>0</v>
      </c>
      <c r="U43" s="86">
        <v>1.4259379728469703</v>
      </c>
      <c r="V43" s="86">
        <v>0.1332064822454275</v>
      </c>
      <c r="W43" s="86">
        <v>0.55938068057652912</v>
      </c>
      <c r="X43" s="86">
        <v>30.542732637916348</v>
      </c>
      <c r="Y43" s="87">
        <v>-36.355118978065846</v>
      </c>
      <c r="Z43" s="87">
        <v>-6.3699172634611188</v>
      </c>
      <c r="AA43" s="87">
        <v>-1.3662812315153017</v>
      </c>
      <c r="AB43" s="87">
        <v>-6.7408701546687313</v>
      </c>
      <c r="AC43" s="87">
        <v>-39.286188326587158</v>
      </c>
      <c r="AD43" s="87">
        <v>-8.9927487674795366</v>
      </c>
      <c r="AE43" s="87">
        <v>-0.88887527822229495</v>
      </c>
      <c r="AG43" s="81"/>
      <c r="AH43" s="82"/>
      <c r="AJ43" s="85">
        <v>99.999999999999972</v>
      </c>
      <c r="AK43" s="85">
        <v>-100</v>
      </c>
    </row>
    <row r="44" spans="16:37" x14ac:dyDescent="0.25">
      <c r="Q44" s="58">
        <v>45536</v>
      </c>
      <c r="R44" s="86">
        <v>45.34953981821927</v>
      </c>
      <c r="S44" s="86">
        <v>12.562968188577671</v>
      </c>
      <c r="T44" s="86">
        <v>0</v>
      </c>
      <c r="U44" s="86">
        <v>0.70160820759756604</v>
      </c>
      <c r="V44" s="86">
        <v>0.41920600019381188</v>
      </c>
      <c r="W44" s="86">
        <v>1.8092165855615048</v>
      </c>
      <c r="X44" s="86">
        <v>39.157461199850189</v>
      </c>
      <c r="Y44" s="87">
        <v>-31.211349839814385</v>
      </c>
      <c r="Z44" s="87">
        <v>-13.197519980610608</v>
      </c>
      <c r="AA44" s="87">
        <v>-1.2984672077992774</v>
      </c>
      <c r="AB44" s="87">
        <v>-4.2725519442400648</v>
      </c>
      <c r="AC44" s="87">
        <v>-27.599703656493407</v>
      </c>
      <c r="AD44" s="87">
        <v>-20.358420969407408</v>
      </c>
      <c r="AE44" s="87">
        <v>-2.0619864016348619</v>
      </c>
      <c r="AG44" s="81"/>
      <c r="AH44" s="82"/>
      <c r="AJ44" s="85">
        <v>100.00000000000001</v>
      </c>
      <c r="AK44" s="85">
        <v>-100.00000000000001</v>
      </c>
    </row>
    <row r="45" spans="16:37" x14ac:dyDescent="0.25">
      <c r="Q45" s="58">
        <v>45566</v>
      </c>
      <c r="R45" s="86">
        <v>33.096898003040138</v>
      </c>
      <c r="S45" s="86">
        <v>22.731278211810082</v>
      </c>
      <c r="T45" s="86">
        <v>0</v>
      </c>
      <c r="U45" s="86">
        <v>0.41677202374659961</v>
      </c>
      <c r="V45" s="86">
        <v>4.4979512010325617</v>
      </c>
      <c r="W45" s="86">
        <v>6.3493906332838996</v>
      </c>
      <c r="X45" s="86">
        <v>32.907709927086707</v>
      </c>
      <c r="Y45" s="87">
        <v>-46.549039576328049</v>
      </c>
      <c r="Z45" s="87">
        <v>-5.4568962173075173</v>
      </c>
      <c r="AA45" s="87">
        <v>-1.18113444899443</v>
      </c>
      <c r="AB45" s="87">
        <v>-5.0138420989435417</v>
      </c>
      <c r="AC45" s="87">
        <v>-17.638627323188977</v>
      </c>
      <c r="AD45" s="87">
        <v>-20.806869673326528</v>
      </c>
      <c r="AE45" s="87">
        <v>-3.3535906619109515</v>
      </c>
      <c r="AG45" s="81"/>
      <c r="AH45" s="82"/>
      <c r="AJ45" s="85">
        <v>100</v>
      </c>
      <c r="AK45" s="85">
        <v>-100</v>
      </c>
    </row>
    <row r="46" spans="16:37" x14ac:dyDescent="0.25">
      <c r="Q46" s="58">
        <v>45597</v>
      </c>
      <c r="R46" s="86">
        <v>48.240917990792582</v>
      </c>
      <c r="S46" s="86">
        <v>12.365989748792984</v>
      </c>
      <c r="T46" s="86">
        <v>0</v>
      </c>
      <c r="U46" s="86">
        <v>0.74929939821110625</v>
      </c>
      <c r="V46" s="86">
        <v>1.3680086289943036</v>
      </c>
      <c r="W46" s="86">
        <v>1.9148484313350644</v>
      </c>
      <c r="X46" s="86">
        <v>35.360935801873964</v>
      </c>
      <c r="Y46" s="87">
        <v>-26.584620534162692</v>
      </c>
      <c r="Z46" s="87">
        <v>-14.801417237692728</v>
      </c>
      <c r="AA46" s="87">
        <v>-1.3467196156257659</v>
      </c>
      <c r="AB46" s="87">
        <v>-6.0384141427593869</v>
      </c>
      <c r="AC46" s="87">
        <v>-25.822594265111366</v>
      </c>
      <c r="AD46" s="87">
        <v>-24.901816228817477</v>
      </c>
      <c r="AE46" s="87">
        <v>-0.504417975830598</v>
      </c>
      <c r="AG46" s="81"/>
      <c r="AH46" s="82"/>
      <c r="AJ46" s="85">
        <v>100</v>
      </c>
      <c r="AK46" s="85">
        <v>-100.00000000000001</v>
      </c>
    </row>
    <row r="47" spans="16:37" x14ac:dyDescent="0.25">
      <c r="Q47" s="58">
        <v>45627</v>
      </c>
      <c r="R47" s="86">
        <v>52.612243876956704</v>
      </c>
      <c r="S47" s="86">
        <v>9.3286871050459599</v>
      </c>
      <c r="T47" s="86">
        <v>0</v>
      </c>
      <c r="U47" s="86">
        <v>0.19918062847581622</v>
      </c>
      <c r="V47" s="86">
        <v>0.84804159823655101</v>
      </c>
      <c r="W47" s="86">
        <v>0.67033948627352125</v>
      </c>
      <c r="X47" s="86">
        <v>36.341507305011454</v>
      </c>
      <c r="Y47" s="87">
        <v>-17.40894648425434</v>
      </c>
      <c r="Z47" s="87">
        <v>-18.300469789246019</v>
      </c>
      <c r="AA47" s="87">
        <v>-1.2596168356299993</v>
      </c>
      <c r="AB47" s="87">
        <v>-9.0846598794293119</v>
      </c>
      <c r="AC47" s="87">
        <v>-27.166509389657314</v>
      </c>
      <c r="AD47" s="87">
        <v>-26.617886749457821</v>
      </c>
      <c r="AE47" s="87">
        <v>-0.16191087232519993</v>
      </c>
      <c r="AG47" s="83"/>
      <c r="AH47" s="84"/>
      <c r="AJ47" s="85">
        <v>100</v>
      </c>
      <c r="AK47" s="85">
        <v>-100</v>
      </c>
    </row>
    <row r="48" spans="16:37" x14ac:dyDescent="0.25">
      <c r="P48">
        <v>2025</v>
      </c>
      <c r="Q48" s="58">
        <v>45658</v>
      </c>
      <c r="R48" s="86">
        <v>49.351380359885866</v>
      </c>
      <c r="S48" s="86">
        <v>7.9072108235839291</v>
      </c>
      <c r="T48" s="86">
        <v>0</v>
      </c>
      <c r="U48" s="86">
        <v>0.15681839035793785</v>
      </c>
      <c r="V48" s="86">
        <v>0.60047404458141118</v>
      </c>
      <c r="W48" s="86">
        <v>1.540311058391441</v>
      </c>
      <c r="X48" s="86">
        <v>40.443805323199406</v>
      </c>
      <c r="Y48" s="87">
        <v>-20.545165583582055</v>
      </c>
      <c r="Z48" s="87">
        <v>-17.87150712334617</v>
      </c>
      <c r="AA48" s="87">
        <v>-1.3723787124595943</v>
      </c>
      <c r="AB48" s="87">
        <v>-9.4989468906237544</v>
      </c>
      <c r="AC48" s="87">
        <v>-26.817693005246873</v>
      </c>
      <c r="AD48" s="87">
        <v>-23.599676128262615</v>
      </c>
      <c r="AE48" s="87">
        <v>-0.29463255647893261</v>
      </c>
      <c r="AG48" s="81"/>
      <c r="AH48" s="82"/>
      <c r="AJ48" s="85">
        <v>100</v>
      </c>
      <c r="AK48" s="85">
        <v>-99.999999999999986</v>
      </c>
    </row>
    <row r="49" spans="17:37" x14ac:dyDescent="0.25">
      <c r="Q49" s="58">
        <v>45689</v>
      </c>
      <c r="R49" s="86">
        <v>49.188688083001267</v>
      </c>
      <c r="S49" s="86">
        <v>8.3771137118185237</v>
      </c>
      <c r="T49" s="86">
        <v>0</v>
      </c>
      <c r="U49" s="86">
        <v>3.9491686358269266E-2</v>
      </c>
      <c r="V49" s="86">
        <v>1.2925204293967441</v>
      </c>
      <c r="W49" s="86">
        <v>2.3489286485031249</v>
      </c>
      <c r="X49" s="86">
        <v>38.75325744092207</v>
      </c>
      <c r="Y49" s="87">
        <v>-19.570522337177305</v>
      </c>
      <c r="Z49" s="87">
        <v>-17.418783245382016</v>
      </c>
      <c r="AA49" s="87">
        <v>-1.2936919937363009</v>
      </c>
      <c r="AB49" s="87">
        <v>-8.2947008223498546</v>
      </c>
      <c r="AC49" s="87">
        <v>-27.693274814114325</v>
      </c>
      <c r="AD49" s="87">
        <v>-25.58913144021183</v>
      </c>
      <c r="AE49" s="87">
        <v>-0.13989534702835854</v>
      </c>
      <c r="AG49" s="81"/>
      <c r="AH49" s="82"/>
      <c r="AJ49" s="85">
        <v>100</v>
      </c>
      <c r="AK49" s="85">
        <v>-99.999999999999986</v>
      </c>
    </row>
    <row r="50" spans="17:37" x14ac:dyDescent="0.25">
      <c r="Q50" s="58">
        <v>45717</v>
      </c>
      <c r="R50" s="86">
        <v>46.505390805084687</v>
      </c>
      <c r="S50" s="86">
        <v>5.9474085166391033</v>
      </c>
      <c r="T50" s="86">
        <v>0</v>
      </c>
      <c r="U50" s="86">
        <v>4.6905026359604342E-2</v>
      </c>
      <c r="V50" s="86">
        <v>6.4689040340124109</v>
      </c>
      <c r="W50" s="86">
        <v>3.9458635655154075</v>
      </c>
      <c r="X50" s="86">
        <v>37.085528052388781</v>
      </c>
      <c r="Y50" s="87">
        <v>-23.130033039790902</v>
      </c>
      <c r="Z50" s="87">
        <v>-26.392987087204745</v>
      </c>
      <c r="AA50" s="87">
        <v>-1.7733240003743946</v>
      </c>
      <c r="AB50" s="87">
        <v>-10.043196750838838</v>
      </c>
      <c r="AC50" s="87">
        <v>-14.161115125996556</v>
      </c>
      <c r="AD50" s="87">
        <v>-22.964543552124226</v>
      </c>
      <c r="AE50" s="87">
        <v>-1.5348004436703422</v>
      </c>
      <c r="AG50" s="81"/>
      <c r="AH50" s="82"/>
      <c r="AJ50" s="85">
        <v>100</v>
      </c>
      <c r="AK50" s="85">
        <v>-100.00000000000001</v>
      </c>
    </row>
    <row r="51" spans="17:37" x14ac:dyDescent="0.25">
      <c r="Q51" s="58">
        <v>45748</v>
      </c>
      <c r="R51" s="86" t="s">
        <v>160</v>
      </c>
      <c r="S51" s="86" t="s">
        <v>160</v>
      </c>
      <c r="T51" s="86" t="s">
        <v>160</v>
      </c>
      <c r="U51" s="86" t="s">
        <v>160</v>
      </c>
      <c r="V51" s="86" t="s">
        <v>160</v>
      </c>
      <c r="W51" s="86" t="s">
        <v>160</v>
      </c>
      <c r="X51" s="86" t="s">
        <v>160</v>
      </c>
      <c r="Y51" s="87" t="s">
        <v>160</v>
      </c>
      <c r="Z51" s="87" t="s">
        <v>160</v>
      </c>
      <c r="AA51" s="87" t="s">
        <v>160</v>
      </c>
      <c r="AB51" s="87" t="s">
        <v>160</v>
      </c>
      <c r="AC51" s="87" t="s">
        <v>160</v>
      </c>
      <c r="AD51" s="87" t="s">
        <v>160</v>
      </c>
      <c r="AE51" s="87" t="s">
        <v>160</v>
      </c>
      <c r="AG51" s="81"/>
      <c r="AH51" s="82"/>
      <c r="AJ51" s="85">
        <v>0</v>
      </c>
      <c r="AK51" s="85">
        <v>0</v>
      </c>
    </row>
    <row r="52" spans="17:37" x14ac:dyDescent="0.25">
      <c r="Q52" s="58">
        <v>45778</v>
      </c>
      <c r="R52" s="86" t="s">
        <v>160</v>
      </c>
      <c r="S52" s="86" t="s">
        <v>160</v>
      </c>
      <c r="T52" s="86" t="s">
        <v>160</v>
      </c>
      <c r="U52" s="86" t="s">
        <v>160</v>
      </c>
      <c r="V52" s="86" t="s">
        <v>160</v>
      </c>
      <c r="W52" s="86" t="s">
        <v>160</v>
      </c>
      <c r="X52" s="86" t="s">
        <v>160</v>
      </c>
      <c r="Y52" s="87" t="s">
        <v>160</v>
      </c>
      <c r="Z52" s="87" t="s">
        <v>160</v>
      </c>
      <c r="AA52" s="87" t="s">
        <v>160</v>
      </c>
      <c r="AB52" s="87" t="s">
        <v>160</v>
      </c>
      <c r="AC52" s="87" t="s">
        <v>160</v>
      </c>
      <c r="AD52" s="87" t="s">
        <v>160</v>
      </c>
      <c r="AE52" s="87" t="s">
        <v>160</v>
      </c>
      <c r="AG52" s="81"/>
      <c r="AH52" s="82"/>
      <c r="AJ52" s="85">
        <v>0</v>
      </c>
      <c r="AK52" s="85">
        <v>0</v>
      </c>
    </row>
    <row r="53" spans="17:37" x14ac:dyDescent="0.25">
      <c r="Q53" s="58">
        <v>45809</v>
      </c>
      <c r="R53" s="86" t="s">
        <v>160</v>
      </c>
      <c r="S53" s="86" t="s">
        <v>160</v>
      </c>
      <c r="T53" s="86" t="s">
        <v>160</v>
      </c>
      <c r="U53" s="86" t="s">
        <v>160</v>
      </c>
      <c r="V53" s="86" t="s">
        <v>160</v>
      </c>
      <c r="W53" s="86" t="s">
        <v>160</v>
      </c>
      <c r="X53" s="86" t="s">
        <v>160</v>
      </c>
      <c r="Y53" s="87" t="s">
        <v>160</v>
      </c>
      <c r="Z53" s="87" t="s">
        <v>160</v>
      </c>
      <c r="AA53" s="87" t="s">
        <v>160</v>
      </c>
      <c r="AB53" s="87" t="s">
        <v>160</v>
      </c>
      <c r="AC53" s="87" t="s">
        <v>160</v>
      </c>
      <c r="AD53" s="87" t="s">
        <v>160</v>
      </c>
      <c r="AE53" s="87" t="s">
        <v>160</v>
      </c>
      <c r="AG53" s="81"/>
      <c r="AH53" s="82"/>
      <c r="AJ53" s="85">
        <v>0</v>
      </c>
      <c r="AK53" s="85">
        <v>0</v>
      </c>
    </row>
    <row r="54" spans="17:37" x14ac:dyDescent="0.25">
      <c r="Q54" s="58">
        <v>45839</v>
      </c>
      <c r="R54" s="86" t="s">
        <v>160</v>
      </c>
      <c r="S54" s="86" t="s">
        <v>160</v>
      </c>
      <c r="T54" s="86" t="s">
        <v>160</v>
      </c>
      <c r="U54" s="86" t="s">
        <v>160</v>
      </c>
      <c r="V54" s="86" t="s">
        <v>160</v>
      </c>
      <c r="W54" s="86" t="s">
        <v>160</v>
      </c>
      <c r="X54" s="86" t="s">
        <v>160</v>
      </c>
      <c r="Y54" s="87" t="s">
        <v>160</v>
      </c>
      <c r="Z54" s="87" t="s">
        <v>160</v>
      </c>
      <c r="AA54" s="87" t="s">
        <v>160</v>
      </c>
      <c r="AB54" s="87" t="s">
        <v>160</v>
      </c>
      <c r="AC54" s="87" t="s">
        <v>160</v>
      </c>
      <c r="AD54" s="87" t="s">
        <v>160</v>
      </c>
      <c r="AE54" s="87" t="s">
        <v>160</v>
      </c>
      <c r="AG54" s="81"/>
      <c r="AH54" s="82"/>
      <c r="AJ54" s="85">
        <v>0</v>
      </c>
      <c r="AK54" s="85">
        <v>0</v>
      </c>
    </row>
    <row r="55" spans="17:37" x14ac:dyDescent="0.25">
      <c r="Q55" s="58">
        <v>45870</v>
      </c>
      <c r="R55" s="86" t="s">
        <v>160</v>
      </c>
      <c r="S55" s="86" t="s">
        <v>160</v>
      </c>
      <c r="T55" s="86" t="s">
        <v>160</v>
      </c>
      <c r="U55" s="86" t="s">
        <v>160</v>
      </c>
      <c r="V55" s="86" t="s">
        <v>160</v>
      </c>
      <c r="W55" s="86" t="s">
        <v>160</v>
      </c>
      <c r="X55" s="86" t="s">
        <v>160</v>
      </c>
      <c r="Y55" s="87" t="s">
        <v>160</v>
      </c>
      <c r="Z55" s="87" t="s">
        <v>160</v>
      </c>
      <c r="AA55" s="87" t="s">
        <v>160</v>
      </c>
      <c r="AB55" s="87" t="s">
        <v>160</v>
      </c>
      <c r="AC55" s="87" t="s">
        <v>160</v>
      </c>
      <c r="AD55" s="87" t="s">
        <v>160</v>
      </c>
      <c r="AE55" s="87" t="s">
        <v>160</v>
      </c>
      <c r="AG55" s="81"/>
      <c r="AH55" s="82"/>
      <c r="AJ55" s="85">
        <v>0</v>
      </c>
      <c r="AK55" s="85">
        <v>0</v>
      </c>
    </row>
    <row r="56" spans="17:37" x14ac:dyDescent="0.25">
      <c r="Q56" s="58">
        <v>45901</v>
      </c>
      <c r="R56" s="86" t="s">
        <v>160</v>
      </c>
      <c r="S56" s="86" t="s">
        <v>160</v>
      </c>
      <c r="T56" s="86" t="s">
        <v>160</v>
      </c>
      <c r="U56" s="86" t="s">
        <v>160</v>
      </c>
      <c r="V56" s="86" t="s">
        <v>160</v>
      </c>
      <c r="W56" s="86" t="s">
        <v>160</v>
      </c>
      <c r="X56" s="86" t="s">
        <v>160</v>
      </c>
      <c r="Y56" s="87" t="s">
        <v>160</v>
      </c>
      <c r="Z56" s="87" t="s">
        <v>160</v>
      </c>
      <c r="AA56" s="87" t="s">
        <v>160</v>
      </c>
      <c r="AB56" s="87" t="s">
        <v>160</v>
      </c>
      <c r="AC56" s="87" t="s">
        <v>160</v>
      </c>
      <c r="AD56" s="87" t="s">
        <v>160</v>
      </c>
      <c r="AE56" s="87" t="s">
        <v>160</v>
      </c>
      <c r="AG56" s="81"/>
      <c r="AH56" s="82"/>
      <c r="AJ56" s="85">
        <v>0</v>
      </c>
      <c r="AK56" s="85">
        <v>0</v>
      </c>
    </row>
    <row r="57" spans="17:37" x14ac:dyDescent="0.25">
      <c r="Q57" s="58">
        <v>45931</v>
      </c>
      <c r="R57" s="86" t="s">
        <v>160</v>
      </c>
      <c r="S57" s="86" t="s">
        <v>160</v>
      </c>
      <c r="T57" s="86" t="s">
        <v>160</v>
      </c>
      <c r="U57" s="86" t="s">
        <v>160</v>
      </c>
      <c r="V57" s="86" t="s">
        <v>160</v>
      </c>
      <c r="W57" s="86" t="s">
        <v>160</v>
      </c>
      <c r="X57" s="86" t="s">
        <v>160</v>
      </c>
      <c r="Y57" s="87" t="s">
        <v>160</v>
      </c>
      <c r="Z57" s="87" t="s">
        <v>160</v>
      </c>
      <c r="AA57" s="87" t="s">
        <v>160</v>
      </c>
      <c r="AB57" s="87" t="s">
        <v>160</v>
      </c>
      <c r="AC57" s="87" t="s">
        <v>160</v>
      </c>
      <c r="AD57" s="87" t="s">
        <v>160</v>
      </c>
      <c r="AE57" s="87" t="s">
        <v>160</v>
      </c>
      <c r="AG57" s="81"/>
      <c r="AH57" s="82"/>
      <c r="AJ57" s="85">
        <v>0</v>
      </c>
      <c r="AK57" s="85">
        <v>0</v>
      </c>
    </row>
    <row r="58" spans="17:37" x14ac:dyDescent="0.25">
      <c r="Q58" s="58">
        <v>45962</v>
      </c>
      <c r="R58" s="86" t="s">
        <v>160</v>
      </c>
      <c r="S58" s="86" t="s">
        <v>160</v>
      </c>
      <c r="T58" s="86" t="s">
        <v>160</v>
      </c>
      <c r="U58" s="86" t="s">
        <v>160</v>
      </c>
      <c r="V58" s="86" t="s">
        <v>160</v>
      </c>
      <c r="W58" s="86" t="s">
        <v>160</v>
      </c>
      <c r="X58" s="86" t="s">
        <v>160</v>
      </c>
      <c r="Y58" s="87" t="s">
        <v>160</v>
      </c>
      <c r="Z58" s="87" t="s">
        <v>160</v>
      </c>
      <c r="AA58" s="87" t="s">
        <v>160</v>
      </c>
      <c r="AB58" s="87" t="s">
        <v>160</v>
      </c>
      <c r="AC58" s="87" t="s">
        <v>160</v>
      </c>
      <c r="AD58" s="87" t="s">
        <v>160</v>
      </c>
      <c r="AE58" s="87" t="s">
        <v>160</v>
      </c>
      <c r="AG58" s="81"/>
      <c r="AH58" s="82"/>
      <c r="AJ58" s="85">
        <v>0</v>
      </c>
      <c r="AK58" s="85">
        <v>0</v>
      </c>
    </row>
    <row r="59" spans="17:37" x14ac:dyDescent="0.25">
      <c r="Q59" s="58">
        <v>45992</v>
      </c>
      <c r="R59" s="86" t="s">
        <v>160</v>
      </c>
      <c r="S59" s="86" t="s">
        <v>160</v>
      </c>
      <c r="T59" s="86" t="s">
        <v>160</v>
      </c>
      <c r="U59" s="86" t="s">
        <v>160</v>
      </c>
      <c r="V59" s="86" t="s">
        <v>160</v>
      </c>
      <c r="W59" s="86" t="s">
        <v>160</v>
      </c>
      <c r="X59" s="86" t="s">
        <v>160</v>
      </c>
      <c r="Y59" s="87" t="s">
        <v>160</v>
      </c>
      <c r="Z59" s="87" t="s">
        <v>160</v>
      </c>
      <c r="AA59" s="87" t="s">
        <v>160</v>
      </c>
      <c r="AB59" s="87" t="s">
        <v>160</v>
      </c>
      <c r="AC59" s="87" t="s">
        <v>160</v>
      </c>
      <c r="AD59" s="87" t="s">
        <v>160</v>
      </c>
      <c r="AE59" s="87" t="s">
        <v>160</v>
      </c>
      <c r="AG59" s="83"/>
      <c r="AH59" s="84"/>
      <c r="AJ59" s="85">
        <v>0</v>
      </c>
      <c r="AK59" s="85"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68"/>
  <sheetViews>
    <sheetView zoomScale="80" zoomScaleNormal="80" workbookViewId="0">
      <selection sqref="A1:AK68"/>
    </sheetView>
  </sheetViews>
  <sheetFormatPr baseColWidth="10" defaultColWidth="11.42578125" defaultRowHeight="15" x14ac:dyDescent="0.25"/>
  <cols>
    <col min="2" max="2" width="17.85546875" customWidth="1"/>
    <col min="3" max="3" width="15.5703125" customWidth="1"/>
    <col min="4" max="4" width="17.5703125" bestFit="1" customWidth="1"/>
    <col min="5" max="5" width="22" bestFit="1" customWidth="1"/>
    <col min="6" max="6" width="10.140625" customWidth="1"/>
    <col min="7" max="7" width="18.28515625" bestFit="1" customWidth="1"/>
    <col min="8" max="9" width="4.140625" customWidth="1"/>
    <col min="10" max="10" width="21.5703125" bestFit="1" customWidth="1"/>
    <col min="11" max="11" width="25" bestFit="1" customWidth="1"/>
    <col min="12" max="12" width="30.5703125" bestFit="1" customWidth="1"/>
    <col min="13" max="13" width="22.7109375" bestFit="1" customWidth="1"/>
    <col min="16" max="16" width="13.140625" customWidth="1"/>
    <col min="22" max="25" width="16" customWidth="1"/>
    <col min="26" max="26" width="18.28515625" customWidth="1"/>
    <col min="27" max="27" width="17.85546875" bestFit="1" customWidth="1"/>
    <col min="29" max="31" width="18.5703125" customWidth="1"/>
    <col min="32" max="32" width="18.28515625" bestFit="1" customWidth="1"/>
    <col min="33" max="33" width="14.85546875" customWidth="1"/>
    <col min="37" max="37" width="25.28515625" bestFit="1" customWidth="1"/>
    <col min="41" max="41" width="17.7109375" bestFit="1" customWidth="1"/>
    <col min="42" max="42" width="18.85546875" bestFit="1" customWidth="1"/>
    <col min="43" max="43" width="17.85546875" bestFit="1" customWidth="1"/>
    <col min="44" max="44" width="18" bestFit="1" customWidth="1"/>
    <col min="45" max="45" width="18.42578125" bestFit="1" customWidth="1"/>
    <col min="46" max="46" width="19.140625" bestFit="1" customWidth="1"/>
    <col min="47" max="47" width="18.5703125" bestFit="1" customWidth="1"/>
    <col min="48" max="48" width="18.85546875" bestFit="1" customWidth="1"/>
    <col min="49" max="49" width="17.42578125" bestFit="1" customWidth="1"/>
    <col min="50" max="50" width="18.5703125" bestFit="1" customWidth="1"/>
    <col min="51" max="51" width="17.5703125" bestFit="1" customWidth="1"/>
    <col min="52" max="52" width="17.7109375" bestFit="1" customWidth="1"/>
    <col min="53" max="53" width="18.140625" bestFit="1" customWidth="1"/>
    <col min="54" max="54" width="18.85546875" bestFit="1" customWidth="1"/>
    <col min="55" max="55" width="18.28515625" bestFit="1" customWidth="1"/>
    <col min="56" max="56" width="18.5703125" bestFit="1" customWidth="1"/>
  </cols>
  <sheetData>
    <row r="1" spans="1:37" x14ac:dyDescent="0.25">
      <c r="A1" s="89">
        <v>45776</v>
      </c>
      <c r="C1" t="s">
        <v>115</v>
      </c>
      <c r="D1" t="s">
        <v>163</v>
      </c>
    </row>
    <row r="2" spans="1:37" ht="21" x14ac:dyDescent="0.35">
      <c r="A2" s="88" t="s">
        <v>112</v>
      </c>
      <c r="G2" s="88" t="s">
        <v>15</v>
      </c>
      <c r="J2" s="88" t="s">
        <v>113</v>
      </c>
      <c r="K2" s="95">
        <v>45717</v>
      </c>
    </row>
    <row r="3" spans="1:37" x14ac:dyDescent="0.25">
      <c r="G3" t="s">
        <v>16</v>
      </c>
      <c r="J3" t="s">
        <v>16</v>
      </c>
    </row>
    <row r="4" spans="1:37" x14ac:dyDescent="0.25">
      <c r="A4" s="89">
        <v>45658</v>
      </c>
      <c r="B4">
        <v>2025</v>
      </c>
      <c r="C4">
        <v>2024</v>
      </c>
      <c r="D4">
        <v>2023</v>
      </c>
      <c r="E4">
        <v>2022</v>
      </c>
      <c r="J4" s="53">
        <v>2025</v>
      </c>
      <c r="K4">
        <v>3</v>
      </c>
    </row>
    <row r="5" spans="1:37" x14ac:dyDescent="0.25">
      <c r="A5">
        <v>1</v>
      </c>
      <c r="B5" s="89">
        <v>45658</v>
      </c>
      <c r="C5" s="89">
        <v>45292</v>
      </c>
      <c r="D5" s="89">
        <v>44927</v>
      </c>
      <c r="E5" s="89">
        <v>44562</v>
      </c>
      <c r="J5" s="13">
        <v>45658</v>
      </c>
      <c r="K5">
        <v>1</v>
      </c>
    </row>
    <row r="6" spans="1:37" x14ac:dyDescent="0.25">
      <c r="A6">
        <v>2</v>
      </c>
      <c r="B6" s="89">
        <v>45689</v>
      </c>
      <c r="C6" s="89">
        <v>45323</v>
      </c>
      <c r="D6" s="89">
        <v>44958</v>
      </c>
      <c r="E6" s="89">
        <v>44593</v>
      </c>
      <c r="J6" s="13">
        <v>45689</v>
      </c>
      <c r="K6">
        <v>1</v>
      </c>
    </row>
    <row r="7" spans="1:37" x14ac:dyDescent="0.25">
      <c r="A7">
        <v>3</v>
      </c>
      <c r="B7" s="89">
        <v>45717</v>
      </c>
      <c r="C7" s="89">
        <v>45352</v>
      </c>
      <c r="D7" s="89">
        <v>44986</v>
      </c>
      <c r="E7" s="89">
        <v>44621</v>
      </c>
      <c r="J7" s="13">
        <v>45717</v>
      </c>
      <c r="K7">
        <v>1</v>
      </c>
    </row>
    <row r="8" spans="1:37" x14ac:dyDescent="0.25">
      <c r="A8">
        <v>4</v>
      </c>
      <c r="B8" s="89">
        <v>45748</v>
      </c>
      <c r="C8" s="89">
        <v>45383</v>
      </c>
      <c r="D8" s="89">
        <v>45017</v>
      </c>
      <c r="E8" s="89">
        <v>44652</v>
      </c>
      <c r="J8" s="13">
        <v>45748</v>
      </c>
      <c r="K8">
        <v>0</v>
      </c>
    </row>
    <row r="9" spans="1:37" x14ac:dyDescent="0.25">
      <c r="A9">
        <v>5</v>
      </c>
      <c r="B9" s="89">
        <v>45778</v>
      </c>
      <c r="C9" s="89">
        <v>45413</v>
      </c>
      <c r="D9" s="89">
        <v>45047</v>
      </c>
      <c r="E9" s="89">
        <v>44682</v>
      </c>
      <c r="J9" s="13">
        <v>45778</v>
      </c>
      <c r="K9">
        <v>0</v>
      </c>
    </row>
    <row r="10" spans="1:37" x14ac:dyDescent="0.25">
      <c r="A10">
        <v>6</v>
      </c>
      <c r="B10" s="89">
        <v>45809</v>
      </c>
      <c r="C10" s="89">
        <v>45444</v>
      </c>
      <c r="D10" s="89">
        <v>45078</v>
      </c>
      <c r="E10" s="89">
        <v>44713</v>
      </c>
      <c r="J10" s="13">
        <v>45809</v>
      </c>
      <c r="K10">
        <v>0</v>
      </c>
    </row>
    <row r="11" spans="1:37" x14ac:dyDescent="0.25">
      <c r="A11">
        <v>7</v>
      </c>
      <c r="B11" s="89">
        <v>45839</v>
      </c>
      <c r="C11" s="89">
        <v>45474</v>
      </c>
      <c r="D11" s="89">
        <v>45108</v>
      </c>
      <c r="E11" s="89">
        <v>44743</v>
      </c>
      <c r="J11" s="13">
        <v>45839</v>
      </c>
      <c r="K11">
        <v>0</v>
      </c>
    </row>
    <row r="12" spans="1:37" x14ac:dyDescent="0.25">
      <c r="A12">
        <v>8</v>
      </c>
      <c r="B12" s="89">
        <v>45870</v>
      </c>
      <c r="C12" s="89">
        <v>45505</v>
      </c>
      <c r="D12" s="89">
        <v>45139</v>
      </c>
      <c r="E12" s="89">
        <v>44774</v>
      </c>
      <c r="J12" s="13">
        <v>45870</v>
      </c>
      <c r="K12">
        <v>0</v>
      </c>
      <c r="AH12" s="104" t="s">
        <v>136</v>
      </c>
      <c r="AI12" s="104" t="s">
        <v>136</v>
      </c>
    </row>
    <row r="13" spans="1:37" x14ac:dyDescent="0.25">
      <c r="A13">
        <v>9</v>
      </c>
      <c r="B13" s="89">
        <v>45901</v>
      </c>
      <c r="C13" s="89">
        <v>45536</v>
      </c>
      <c r="D13" s="89">
        <v>45170</v>
      </c>
      <c r="E13" s="89">
        <v>44805</v>
      </c>
      <c r="J13" s="13">
        <v>45901</v>
      </c>
      <c r="K13">
        <v>0</v>
      </c>
    </row>
    <row r="14" spans="1:37" x14ac:dyDescent="0.25">
      <c r="A14">
        <v>10</v>
      </c>
      <c r="B14" s="89">
        <v>45931</v>
      </c>
      <c r="C14" s="89">
        <v>45566</v>
      </c>
      <c r="D14" s="89">
        <v>45200</v>
      </c>
      <c r="E14" s="89">
        <v>44835</v>
      </c>
      <c r="J14" s="13">
        <v>45931</v>
      </c>
      <c r="K14">
        <v>0</v>
      </c>
      <c r="V14" t="s">
        <v>77</v>
      </c>
      <c r="AA14" t="s">
        <v>77</v>
      </c>
      <c r="AF14" t="s">
        <v>77</v>
      </c>
      <c r="AK14" t="s">
        <v>77</v>
      </c>
    </row>
    <row r="15" spans="1:37" x14ac:dyDescent="0.25">
      <c r="A15">
        <v>11</v>
      </c>
      <c r="B15" s="89">
        <v>45962</v>
      </c>
      <c r="C15" s="89">
        <v>45597</v>
      </c>
      <c r="D15" s="89">
        <v>45231</v>
      </c>
      <c r="E15" s="89">
        <v>44866</v>
      </c>
      <c r="J15" s="13">
        <v>45962</v>
      </c>
      <c r="K15">
        <v>0</v>
      </c>
      <c r="V15" t="s">
        <v>78</v>
      </c>
      <c r="AA15" t="s">
        <v>79</v>
      </c>
      <c r="AF15" t="s">
        <v>80</v>
      </c>
      <c r="AK15" t="s">
        <v>86</v>
      </c>
    </row>
    <row r="16" spans="1:37" x14ac:dyDescent="0.25">
      <c r="A16">
        <v>12</v>
      </c>
      <c r="B16" s="89">
        <v>45992</v>
      </c>
      <c r="C16" s="89">
        <v>45627</v>
      </c>
      <c r="D16" s="89">
        <v>45261</v>
      </c>
      <c r="E16" s="89">
        <v>44896</v>
      </c>
      <c r="J16" s="13">
        <v>45992</v>
      </c>
      <c r="K16">
        <v>0</v>
      </c>
      <c r="V16" t="s">
        <v>117</v>
      </c>
      <c r="AA16" t="s">
        <v>117</v>
      </c>
      <c r="AF16" t="s">
        <v>117</v>
      </c>
      <c r="AK16" t="s">
        <v>117</v>
      </c>
    </row>
    <row r="18" spans="2:13" ht="26.25" x14ac:dyDescent="0.4">
      <c r="B18" s="91"/>
      <c r="C18" s="90"/>
    </row>
    <row r="20" spans="2:13" ht="18.75" x14ac:dyDescent="0.3">
      <c r="B20" s="92"/>
      <c r="C20" s="92"/>
      <c r="D20" s="92"/>
      <c r="E20" s="92"/>
      <c r="F20" s="92"/>
      <c r="G20" s="92"/>
      <c r="H20" s="92"/>
      <c r="I20" s="92"/>
      <c r="J20" s="92"/>
    </row>
    <row r="21" spans="2:13" ht="18.75" x14ac:dyDescent="0.3">
      <c r="B21" s="92"/>
      <c r="C21" s="92"/>
      <c r="D21" s="92"/>
      <c r="E21" s="92"/>
      <c r="F21" s="92"/>
      <c r="G21" s="92"/>
      <c r="H21" s="92"/>
      <c r="I21" s="92"/>
      <c r="J21" s="92"/>
    </row>
    <row r="22" spans="2:13" ht="18.75" x14ac:dyDescent="0.3">
      <c r="B22" s="92"/>
      <c r="C22" s="92"/>
      <c r="D22" s="92"/>
      <c r="E22" s="92"/>
      <c r="F22" s="92"/>
      <c r="G22" s="92"/>
      <c r="H22" s="92"/>
      <c r="I22" s="92"/>
      <c r="J22" s="92"/>
      <c r="K22" s="94"/>
      <c r="L22" s="94"/>
      <c r="M22" s="94"/>
    </row>
    <row r="23" spans="2:13" ht="18.75" x14ac:dyDescent="0.3">
      <c r="B23" s="92"/>
      <c r="C23" s="92"/>
      <c r="D23" s="92"/>
      <c r="E23" s="92"/>
      <c r="F23" s="92"/>
      <c r="G23" s="92"/>
      <c r="H23" s="92"/>
      <c r="I23" s="92"/>
      <c r="J23" s="92"/>
      <c r="K23" s="94"/>
      <c r="L23" s="94"/>
      <c r="M23" s="94"/>
    </row>
    <row r="24" spans="2:13" ht="18.75" x14ac:dyDescent="0.3">
      <c r="B24" s="92"/>
      <c r="C24" s="92"/>
      <c r="D24" s="92"/>
      <c r="E24" s="92"/>
      <c r="F24" s="92"/>
      <c r="G24" s="92"/>
      <c r="H24" s="92"/>
      <c r="I24" s="92"/>
      <c r="J24" s="92"/>
      <c r="K24" s="94"/>
      <c r="L24" s="94"/>
      <c r="M24" s="94"/>
    </row>
    <row r="25" spans="2:13" ht="18.75" x14ac:dyDescent="0.3">
      <c r="B25" s="92"/>
      <c r="C25" s="92"/>
      <c r="D25" s="92"/>
      <c r="E25" s="92"/>
      <c r="F25" s="92"/>
      <c r="G25" s="92"/>
      <c r="H25" s="92"/>
      <c r="I25" s="92"/>
      <c r="J25" s="92"/>
      <c r="K25" s="94"/>
      <c r="L25" s="94"/>
      <c r="M25" s="94"/>
    </row>
    <row r="26" spans="2:13" ht="18.75" x14ac:dyDescent="0.3">
      <c r="B26" s="92"/>
      <c r="C26" s="92"/>
      <c r="D26" s="92"/>
      <c r="E26" s="92"/>
      <c r="F26" s="92"/>
      <c r="G26" s="92"/>
      <c r="H26" s="92"/>
      <c r="I26" s="92"/>
      <c r="J26" s="92"/>
      <c r="K26" s="94"/>
      <c r="L26" s="94"/>
      <c r="M26" s="94"/>
    </row>
    <row r="27" spans="2:13" ht="18.75" x14ac:dyDescent="0.3">
      <c r="B27" s="92"/>
      <c r="C27" s="92"/>
      <c r="D27" s="92"/>
      <c r="E27" s="92"/>
      <c r="F27" s="92"/>
      <c r="G27" s="92"/>
      <c r="H27" s="92"/>
      <c r="I27" s="92"/>
      <c r="J27" s="92"/>
      <c r="K27" s="94"/>
      <c r="L27" s="94"/>
      <c r="M27" s="94"/>
    </row>
    <row r="28" spans="2:13" ht="18.75" x14ac:dyDescent="0.3">
      <c r="B28" s="92"/>
      <c r="C28" s="92"/>
      <c r="D28" s="92"/>
      <c r="E28" s="92"/>
      <c r="F28" s="92"/>
      <c r="G28" s="92"/>
      <c r="H28" s="92"/>
      <c r="I28" s="92"/>
      <c r="J28" s="92"/>
      <c r="K28" s="94"/>
      <c r="L28" s="94"/>
      <c r="M28" s="94"/>
    </row>
    <row r="29" spans="2:13" ht="18.75" x14ac:dyDescent="0.3">
      <c r="B29" s="92"/>
      <c r="C29" s="92"/>
      <c r="D29" s="92"/>
      <c r="E29" s="92"/>
      <c r="F29" s="92"/>
      <c r="G29" s="92"/>
      <c r="H29" s="92"/>
      <c r="I29" s="92"/>
      <c r="J29" s="92"/>
      <c r="K29" s="94"/>
      <c r="L29" s="94"/>
      <c r="M29" s="94"/>
    </row>
    <row r="30" spans="2:13" ht="18.75" x14ac:dyDescent="0.3">
      <c r="B30" s="92"/>
      <c r="C30" s="92"/>
      <c r="D30" s="92"/>
      <c r="E30" s="92"/>
      <c r="F30" s="92"/>
      <c r="G30" s="92"/>
      <c r="H30" s="92"/>
      <c r="I30" s="92"/>
      <c r="J30" s="92"/>
      <c r="K30" s="94"/>
      <c r="L30" s="94"/>
      <c r="M30" s="94"/>
    </row>
    <row r="31" spans="2:13" ht="18.75" x14ac:dyDescent="0.3">
      <c r="B31" s="92"/>
      <c r="C31" s="92"/>
      <c r="D31" s="92"/>
      <c r="E31" s="92"/>
      <c r="F31" s="92"/>
      <c r="G31" s="92"/>
      <c r="H31" s="92"/>
      <c r="I31" s="92"/>
      <c r="J31" s="92"/>
      <c r="K31" s="94"/>
      <c r="L31" s="94"/>
      <c r="M31" s="94"/>
    </row>
    <row r="32" spans="2:13" ht="18.75" x14ac:dyDescent="0.3">
      <c r="B32" s="92"/>
      <c r="C32" s="92"/>
      <c r="D32" s="92"/>
      <c r="E32" s="92"/>
      <c r="F32" s="92"/>
      <c r="G32" s="92"/>
      <c r="H32" s="92"/>
      <c r="I32" s="92"/>
      <c r="J32" s="92"/>
      <c r="K32" s="94"/>
      <c r="L32" s="94"/>
      <c r="M32" s="94"/>
    </row>
    <row r="33" spans="2:13" ht="18.75" x14ac:dyDescent="0.3">
      <c r="B33" s="92"/>
      <c r="C33" s="92"/>
      <c r="D33" s="92"/>
      <c r="E33" s="92"/>
      <c r="F33" s="92"/>
      <c r="G33" s="92"/>
      <c r="H33" s="92"/>
      <c r="I33" s="92"/>
      <c r="J33" s="92"/>
      <c r="K33" s="94"/>
      <c r="L33" s="94"/>
      <c r="M33" s="94"/>
    </row>
    <row r="34" spans="2:13" ht="18.75" x14ac:dyDescent="0.3">
      <c r="B34" s="92"/>
      <c r="C34" s="92"/>
      <c r="D34" s="92"/>
      <c r="E34" s="92"/>
      <c r="F34" s="92"/>
      <c r="G34" s="92"/>
      <c r="H34" s="92"/>
      <c r="I34" s="92"/>
      <c r="J34" s="92"/>
      <c r="K34" s="94"/>
      <c r="L34" s="94"/>
      <c r="M34" s="94"/>
    </row>
    <row r="35" spans="2:13" ht="18.75" x14ac:dyDescent="0.3">
      <c r="B35" s="92"/>
      <c r="C35" s="92"/>
      <c r="D35" s="92"/>
      <c r="E35" s="92"/>
      <c r="F35" s="92"/>
      <c r="G35" s="92"/>
      <c r="H35" s="92"/>
      <c r="I35" s="92"/>
      <c r="J35" s="92"/>
      <c r="K35" s="94"/>
      <c r="L35" s="94"/>
      <c r="M35" s="94"/>
    </row>
    <row r="36" spans="2:13" ht="18.75" x14ac:dyDescent="0.3">
      <c r="B36" s="92"/>
      <c r="C36" s="92"/>
      <c r="D36" s="92"/>
      <c r="E36" s="92"/>
      <c r="F36" s="92"/>
      <c r="G36" s="92"/>
      <c r="H36" s="92"/>
      <c r="I36" s="92"/>
      <c r="J36" s="92"/>
      <c r="K36" s="94"/>
      <c r="L36" s="94"/>
      <c r="M36" s="94"/>
    </row>
    <row r="37" spans="2:13" ht="18.75" x14ac:dyDescent="0.3">
      <c r="B37" s="92"/>
      <c r="C37" s="92"/>
      <c r="D37" s="92"/>
      <c r="E37" s="92"/>
      <c r="F37" s="92"/>
      <c r="G37" s="92"/>
      <c r="H37" s="92"/>
      <c r="I37" s="92"/>
      <c r="J37" s="92"/>
      <c r="K37" s="94"/>
      <c r="L37" s="94"/>
      <c r="M37" s="94"/>
    </row>
    <row r="38" spans="2:13" ht="18.75" x14ac:dyDescent="0.3">
      <c r="B38" s="92"/>
      <c r="C38" s="92"/>
      <c r="D38" s="92"/>
      <c r="E38" s="92"/>
      <c r="F38" s="92"/>
      <c r="G38" s="92"/>
      <c r="H38" s="92"/>
      <c r="I38" s="92"/>
      <c r="J38" s="92"/>
      <c r="K38" s="94"/>
      <c r="L38" s="94"/>
      <c r="M38" s="94"/>
    </row>
    <row r="39" spans="2:13" ht="18.75" x14ac:dyDescent="0.3">
      <c r="B39" s="92"/>
      <c r="C39" s="92"/>
      <c r="D39" s="92"/>
      <c r="E39" s="92"/>
      <c r="F39" s="92"/>
      <c r="G39" s="92"/>
      <c r="H39" s="92"/>
      <c r="I39" s="92"/>
      <c r="J39" s="92"/>
      <c r="K39" s="94"/>
      <c r="L39" s="94"/>
      <c r="M39" s="94"/>
    </row>
    <row r="40" spans="2:13" ht="18.75" x14ac:dyDescent="0.3">
      <c r="B40" s="92"/>
      <c r="C40" s="92"/>
      <c r="D40" s="92"/>
      <c r="E40" s="92"/>
      <c r="F40" s="92"/>
      <c r="G40" s="92"/>
      <c r="H40" s="92"/>
      <c r="I40" s="92"/>
      <c r="J40" s="92"/>
      <c r="K40" s="94"/>
      <c r="L40" s="94"/>
      <c r="M40" s="94"/>
    </row>
    <row r="41" spans="2:13" ht="18.75" x14ac:dyDescent="0.3">
      <c r="B41" s="92"/>
      <c r="C41" s="92"/>
      <c r="D41" s="92"/>
      <c r="E41" s="92"/>
      <c r="F41" s="92"/>
      <c r="G41" s="92"/>
      <c r="H41" s="92"/>
      <c r="I41" s="92"/>
      <c r="J41" s="92"/>
      <c r="K41" s="94"/>
      <c r="L41" s="94"/>
      <c r="M41" s="94"/>
    </row>
    <row r="42" spans="2:13" ht="18.75" x14ac:dyDescent="0.3">
      <c r="B42" s="92"/>
      <c r="C42" s="92"/>
      <c r="D42" s="92"/>
      <c r="E42" s="92"/>
      <c r="F42" s="92"/>
      <c r="G42" s="92"/>
      <c r="H42" s="92"/>
      <c r="I42" s="92"/>
      <c r="J42" s="92"/>
      <c r="K42" s="94"/>
      <c r="L42" s="94"/>
      <c r="M42" s="94"/>
    </row>
    <row r="43" spans="2:13" ht="18.75" x14ac:dyDescent="0.3">
      <c r="B43" s="92"/>
      <c r="C43" s="92"/>
      <c r="D43" s="92"/>
      <c r="E43" s="92"/>
      <c r="F43" s="92"/>
      <c r="G43" s="92"/>
      <c r="H43" s="92"/>
      <c r="I43" s="92"/>
      <c r="J43" s="92"/>
      <c r="K43" s="94"/>
      <c r="L43" s="94"/>
      <c r="M43" s="94"/>
    </row>
    <row r="44" spans="2:13" ht="18.75" x14ac:dyDescent="0.3">
      <c r="B44" s="92"/>
      <c r="C44" s="92"/>
      <c r="D44" s="92"/>
      <c r="E44" s="92"/>
      <c r="F44" s="92"/>
      <c r="G44" s="92"/>
      <c r="H44" s="92"/>
      <c r="I44" s="92"/>
      <c r="J44" s="92"/>
      <c r="K44" s="94"/>
      <c r="L44" s="94"/>
      <c r="M44" s="94"/>
    </row>
    <row r="45" spans="2:13" ht="18.75" x14ac:dyDescent="0.3">
      <c r="B45" s="92"/>
      <c r="C45" s="92"/>
      <c r="D45" s="92"/>
      <c r="E45" s="92"/>
      <c r="F45" s="92"/>
      <c r="G45" s="92"/>
      <c r="H45" s="92"/>
      <c r="I45" s="92"/>
      <c r="J45" s="92"/>
      <c r="K45" s="94"/>
      <c r="L45" s="94"/>
      <c r="M45" s="94"/>
    </row>
    <row r="46" spans="2:13" ht="18.75" x14ac:dyDescent="0.3">
      <c r="B46" s="92"/>
      <c r="C46" s="92"/>
      <c r="D46" s="92"/>
      <c r="E46" s="92"/>
      <c r="F46" s="92"/>
      <c r="G46" s="92"/>
      <c r="H46" s="92"/>
      <c r="I46" s="92"/>
      <c r="J46" s="92"/>
      <c r="K46" s="94"/>
      <c r="L46" s="94"/>
      <c r="M46" s="94"/>
    </row>
    <row r="47" spans="2:13" ht="18.75" x14ac:dyDescent="0.3">
      <c r="B47" s="92"/>
      <c r="C47" s="92"/>
      <c r="D47" s="92"/>
      <c r="E47" s="92"/>
      <c r="F47" s="92"/>
      <c r="G47" s="92"/>
      <c r="H47" s="92"/>
      <c r="I47" s="92"/>
      <c r="J47" s="92"/>
      <c r="K47" s="94"/>
      <c r="L47" s="94"/>
      <c r="M47" s="94"/>
    </row>
    <row r="48" spans="2:13" ht="18.75" x14ac:dyDescent="0.3">
      <c r="B48" s="92"/>
      <c r="C48" s="92"/>
      <c r="D48" s="92"/>
      <c r="E48" s="92"/>
      <c r="F48" s="92"/>
      <c r="G48" s="92"/>
      <c r="H48" s="92"/>
      <c r="I48" s="92"/>
      <c r="J48" s="92"/>
      <c r="K48" s="94"/>
      <c r="L48" s="94"/>
      <c r="M48" s="94"/>
    </row>
    <row r="49" spans="2:13" ht="18.75" x14ac:dyDescent="0.3">
      <c r="B49" s="92"/>
      <c r="C49" s="92"/>
      <c r="D49" s="92"/>
      <c r="E49" s="92"/>
      <c r="F49" s="92"/>
      <c r="G49" s="92"/>
      <c r="H49" s="92"/>
      <c r="I49" s="92"/>
      <c r="J49" s="92"/>
      <c r="K49" s="94"/>
      <c r="L49" s="94"/>
      <c r="M49" s="94"/>
    </row>
    <row r="50" spans="2:13" ht="18.75" x14ac:dyDescent="0.3">
      <c r="B50" s="92"/>
      <c r="C50" s="92"/>
      <c r="D50" s="92"/>
      <c r="E50" s="92"/>
      <c r="F50" s="92"/>
      <c r="G50" s="92"/>
      <c r="H50" s="92"/>
      <c r="I50" s="92"/>
      <c r="J50" s="92"/>
      <c r="K50" s="94"/>
      <c r="L50" s="94"/>
      <c r="M50" s="94"/>
    </row>
    <row r="51" spans="2:13" ht="18.75" x14ac:dyDescent="0.3">
      <c r="B51" s="92"/>
      <c r="C51" s="92"/>
      <c r="D51" s="92"/>
      <c r="E51" s="92"/>
      <c r="F51" s="92"/>
      <c r="G51" s="92"/>
      <c r="H51" s="92"/>
      <c r="I51" s="92"/>
      <c r="J51" s="92"/>
      <c r="K51" s="94"/>
      <c r="L51" s="94"/>
      <c r="M51" s="94"/>
    </row>
    <row r="52" spans="2:13" ht="18.75" x14ac:dyDescent="0.3">
      <c r="B52" s="92"/>
      <c r="C52" s="92"/>
      <c r="D52" s="92"/>
      <c r="E52" s="92"/>
      <c r="F52" s="92"/>
      <c r="G52" s="92"/>
      <c r="H52" s="92"/>
      <c r="I52" s="92"/>
      <c r="J52" s="92"/>
      <c r="K52" s="94"/>
      <c r="L52" s="94"/>
      <c r="M52" s="94"/>
    </row>
    <row r="53" spans="2:13" ht="18.75" x14ac:dyDescent="0.3">
      <c r="B53" s="92"/>
      <c r="C53" s="92"/>
      <c r="D53" s="92"/>
      <c r="E53" s="92"/>
      <c r="F53" s="92"/>
      <c r="G53" s="92"/>
      <c r="H53" s="92"/>
      <c r="I53" s="92"/>
      <c r="J53" s="92"/>
      <c r="K53" s="94"/>
      <c r="L53" s="94"/>
      <c r="M53" s="94"/>
    </row>
    <row r="54" spans="2:13" x14ac:dyDescent="0.25">
      <c r="C54" s="93"/>
      <c r="D54" s="94"/>
      <c r="E54" s="94"/>
      <c r="F54" s="94"/>
      <c r="G54" s="94"/>
      <c r="H54" s="94"/>
      <c r="I54" s="94"/>
      <c r="J54" s="94"/>
      <c r="K54" s="94"/>
      <c r="L54" s="94"/>
      <c r="M54" s="94"/>
    </row>
    <row r="55" spans="2:13" x14ac:dyDescent="0.25">
      <c r="C55" s="93"/>
      <c r="D55" s="94"/>
      <c r="E55" s="94"/>
      <c r="F55" s="94"/>
      <c r="G55" s="94"/>
      <c r="H55" s="94"/>
      <c r="I55" s="94"/>
      <c r="J55" s="94"/>
      <c r="K55" s="94"/>
      <c r="L55" s="94"/>
      <c r="M55" s="94"/>
    </row>
    <row r="56" spans="2:13" x14ac:dyDescent="0.25">
      <c r="C56" s="93"/>
      <c r="D56" s="94"/>
      <c r="E56" s="94"/>
      <c r="F56" s="94"/>
      <c r="G56" s="94"/>
      <c r="H56" s="94"/>
      <c r="I56" s="94"/>
      <c r="J56" s="94"/>
      <c r="K56" s="94"/>
      <c r="L56" s="94"/>
      <c r="M56" s="94"/>
    </row>
    <row r="57" spans="2:13" x14ac:dyDescent="0.25">
      <c r="C57" s="93"/>
      <c r="D57" s="94"/>
      <c r="E57" s="94"/>
      <c r="F57" s="94"/>
      <c r="G57" s="94"/>
      <c r="H57" s="94"/>
      <c r="I57" s="94"/>
      <c r="J57" s="94"/>
      <c r="K57" s="94"/>
      <c r="L57" s="94"/>
      <c r="M57" s="94"/>
    </row>
    <row r="58" spans="2:13" x14ac:dyDescent="0.25">
      <c r="C58" s="93"/>
      <c r="D58" s="94"/>
      <c r="E58" s="94"/>
      <c r="F58" s="94"/>
      <c r="G58" s="94"/>
      <c r="H58" s="94"/>
      <c r="I58" s="94"/>
      <c r="J58" s="94"/>
      <c r="K58" s="94"/>
      <c r="L58" s="94"/>
      <c r="M58" s="94"/>
    </row>
    <row r="59" spans="2:13" x14ac:dyDescent="0.25">
      <c r="C59" s="93"/>
      <c r="D59" s="94"/>
      <c r="E59" s="94"/>
      <c r="F59" s="94"/>
      <c r="G59" s="94"/>
      <c r="H59" s="94"/>
      <c r="I59" s="94"/>
    </row>
    <row r="60" spans="2:13" x14ac:dyDescent="0.25">
      <c r="C60" s="93"/>
      <c r="D60" s="94"/>
      <c r="E60" s="94"/>
      <c r="F60" s="94"/>
      <c r="G60" s="94"/>
      <c r="H60" s="94"/>
      <c r="I60" s="94"/>
    </row>
    <row r="61" spans="2:13" x14ac:dyDescent="0.25">
      <c r="C61" s="93"/>
      <c r="D61" s="94"/>
      <c r="E61" s="94"/>
      <c r="F61" s="94"/>
      <c r="G61" s="94"/>
      <c r="H61" s="94"/>
      <c r="I61" s="94"/>
    </row>
    <row r="62" spans="2:13" x14ac:dyDescent="0.25">
      <c r="C62" s="93"/>
      <c r="D62" s="94"/>
      <c r="E62" s="94"/>
      <c r="F62" s="94"/>
      <c r="G62" s="94"/>
      <c r="H62" s="94"/>
      <c r="I62" s="94"/>
    </row>
    <row r="63" spans="2:13" x14ac:dyDescent="0.25">
      <c r="C63" s="93"/>
      <c r="D63" s="94"/>
      <c r="E63" s="94"/>
      <c r="F63" s="94"/>
      <c r="G63" s="94"/>
      <c r="H63" s="94"/>
      <c r="I63" s="94"/>
    </row>
    <row r="64" spans="2:13" x14ac:dyDescent="0.25">
      <c r="C64" s="93"/>
      <c r="D64" s="94"/>
      <c r="E64" s="94"/>
      <c r="F64" s="94"/>
      <c r="G64" s="94"/>
      <c r="H64" s="94"/>
      <c r="I64" s="94"/>
    </row>
    <row r="65" spans="3:9" x14ac:dyDescent="0.25">
      <c r="C65" s="93"/>
      <c r="D65" s="94"/>
      <c r="E65" s="94"/>
      <c r="F65" s="94"/>
      <c r="G65" s="94"/>
      <c r="H65" s="94"/>
      <c r="I65" s="94"/>
    </row>
    <row r="66" spans="3:9" x14ac:dyDescent="0.25">
      <c r="C66" s="93"/>
      <c r="D66" s="94"/>
      <c r="E66" s="94"/>
      <c r="F66" s="94"/>
      <c r="G66" s="94"/>
      <c r="H66" s="94"/>
      <c r="I66" s="94"/>
    </row>
    <row r="67" spans="3:9" x14ac:dyDescent="0.25">
      <c r="C67" s="93"/>
      <c r="D67" s="94"/>
      <c r="E67" s="94"/>
      <c r="F67" s="94"/>
      <c r="G67" s="94"/>
      <c r="H67" s="94"/>
      <c r="I67" s="94"/>
    </row>
    <row r="68" spans="3:9" x14ac:dyDescent="0.25">
      <c r="C68" s="93"/>
      <c r="D68" s="94"/>
      <c r="E68" s="94"/>
      <c r="F68" s="94"/>
      <c r="G68" s="94"/>
      <c r="H68" s="94"/>
      <c r="I68" s="94"/>
    </row>
  </sheetData>
  <phoneticPr fontId="2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Bilanz</vt:lpstr>
      <vt:lpstr>Erzeugung</vt:lpstr>
      <vt:lpstr>ImportExport</vt:lpstr>
      <vt:lpstr>DiaData</vt:lpstr>
      <vt:lpstr>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Brozka Martin</dc:creator>
  <cp:lastModifiedBy>Schoerg Franz</cp:lastModifiedBy>
  <dcterms:created xsi:type="dcterms:W3CDTF">2024-04-17T07:59:11Z</dcterms:created>
  <dcterms:modified xsi:type="dcterms:W3CDTF">2025-04-29T12:40:56Z</dcterms:modified>
</cp:coreProperties>
</file>