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DieseArbeitsmappe" hidePivotFieldList="1" defaultThemeVersion="124226"/>
  <xr:revisionPtr revIDLastSave="0" documentId="8_{C454E0D0-7ECC-40D5-9E5D-D5CE1105DDD2}" xr6:coauthVersionLast="47" xr6:coauthVersionMax="47" xr10:uidLastSave="{00000000-0000-0000-0000-000000000000}"/>
  <bookViews>
    <workbookView xWindow="2730" yWindow="2730" windowWidth="11520" windowHeight="8325" tabRatio="705" xr2:uid="{00000000-000D-0000-FFFF-FFFF00000000}"/>
  </bookViews>
  <sheets>
    <sheet name="EK" sheetId="22" r:id="rId1"/>
    <sheet name="Wa" sheetId="26" r:id="rId2"/>
    <sheet name="DiaWa" sheetId="33" r:id="rId3"/>
    <sheet name="CF" sheetId="9" r:id="rId4"/>
    <sheet name="DiaCF" sheetId="35" r:id="rId5"/>
    <sheet name="Res" sheetId="10" r:id="rId6"/>
    <sheet name="DiaRes" sheetId="36" r:id="rId7"/>
    <sheet name="DiaEK" sheetId="32" r:id="rId8"/>
    <sheet name="#BJahr" sheetId="21" r:id="rId9"/>
    <sheet name="#csv" sheetId="38" r:id="rId10"/>
    <sheet name="#dat" sheetId="12" r:id="rId11"/>
    <sheet name="#Wae" sheetId="31" r:id="rId12"/>
    <sheet name="#DiaWae" sheetId="34" r:id="rId13"/>
    <sheet name="#DiaCal" sheetId="37" r:id="rId14"/>
    <sheet name="#Cal" sheetId="11" r:id="rId1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<sst xmlns="http://schemas.openxmlformats.org/spreadsheetml/2006/main" count="830" uniqueCount="150">
  <si>
    <t>Monat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</si>
  <si>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</si>
  <si>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</si>
  <si>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</si>
  <si>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</si>
  <si>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</si>
  <si>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</si>
  <si>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</si>
  <si>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</si>
  <si>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</si>
  <si>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</si>
  <si>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</si>
  <si>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</si>
  <si>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Jahr</t>
  </si>
  <si>
    <t>Erzeugungskoeffizienten Laufkraftwerke</t>
  </si>
  <si>
    <t>Speicherinhalte in GWh</t>
  </si>
  <si>
    <t>Lagerstände in GWh</t>
  </si>
  <si>
    <t>Speicherinhalte in %</t>
  </si>
  <si>
    <t>Lagerstände in % vom Max</t>
  </si>
  <si>
    <t>Datenstand</t>
  </si>
  <si>
    <t>Meldung
Komplett</t>
  </si>
  <si>
    <t>Gewähltes Berichtsjahr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</si>
  <si>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</si>
  <si>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</si>
  <si>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</si>
  <si>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</si>
  <si>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</si>
  <si>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</si>
  <si>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</si>
  <si>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</si>
  <si>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</si>
  <si>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</si>
  <si>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</si>
  <si>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</si>
  <si>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</si>
  <si>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</si>
  <si>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(*) In terms of electricity statistics all producers other than autogenerators.</t>
  </si>
  <si>
    <t>Source: E-Control</t>
  </si>
  <si>
    <t>ElecMon_HydroTherm-2012</t>
  </si>
  <si>
    <t>(*) Im Sinne der Elektrizitätsstatistik alle Kraftwerksbetreiber mit Ausnahme der Eigenerzeuger.</t>
  </si>
  <si>
    <t>(2) Bei Kraftwerksgruppen bezogen auf die Hauptstufe.</t>
  </si>
  <si>
    <t>Lagerstand in % des Höchststandes</t>
  </si>
  <si>
    <t>GWh</t>
  </si>
  <si>
    <t>Quelle: E-Control</t>
  </si>
  <si>
    <t>Enheit</t>
  </si>
  <si>
    <t>[1]</t>
  </si>
  <si>
    <t>Einheit</t>
  </si>
  <si>
    <t>%</t>
  </si>
  <si>
    <t>Speicherinhalt (2)</t>
  </si>
  <si>
    <t>Lagerstand</t>
  </si>
  <si>
    <t>Unit</t>
  </si>
  <si>
    <t>Fullness Factor</t>
  </si>
  <si>
    <t>Energy Content (2)</t>
  </si>
  <si>
    <t>(2) Related to the main head installation of a system.</t>
  </si>
  <si>
    <t>Stocks</t>
  </si>
  <si>
    <t>Stocks in % of Monthly Maximum</t>
  </si>
  <si>
    <t>Jänner</t>
  </si>
  <si>
    <t>Februar</t>
  </si>
  <si>
    <t>März</t>
  </si>
  <si>
    <t>Juni</t>
  </si>
  <si>
    <t>Juli</t>
  </si>
  <si>
    <t>Oktober</t>
  </si>
  <si>
    <t>Dezember</t>
  </si>
  <si>
    <t>Marktstatistik</t>
  </si>
  <si>
    <t>Market statistics</t>
  </si>
  <si>
    <t>Public grid (*)</t>
  </si>
  <si>
    <t>Nennenergieinhalt</t>
  </si>
  <si>
    <t>Electrical energy capability
of covered reservoirs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</si>
  <si>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</si>
  <si>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</si>
  <si>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r>
      <t>Brennstoffe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</si>
  <si>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r>
      <t>Energy Capability Factor for run-of-river plants</t>
    </r>
    <r>
      <rPr>
        <sz val="10"/>
        <rFont val="Arial"/>
        <family val="2"/>
      </rPr>
      <t xml:space="preserve"> (1)</t>
    </r>
  </si>
  <si>
    <r>
      <t>Big reservoirs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at end of month</t>
    </r>
  </si>
  <si>
    <r>
      <t>Fuel Stocks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at end of month</t>
    </r>
  </si>
  <si>
    <t>ATT</t>
  </si>
  <si>
    <t>REG</t>
  </si>
  <si>
    <t>Netz</t>
  </si>
  <si>
    <t>ET</t>
  </si>
  <si>
    <t>ID</t>
  </si>
  <si>
    <t>Zeitauflösung</t>
  </si>
  <si>
    <t>Österreich</t>
  </si>
  <si>
    <t>Öffentliches Netz</t>
  </si>
  <si>
    <t>Kraftwerkstyp Speicherkraft</t>
  </si>
  <si>
    <t>Erzeugungskoeffizient</t>
  </si>
  <si>
    <t>Kraftwerkstyp Laufkraft</t>
  </si>
  <si>
    <t>ZR_Speicherinhalt</t>
  </si>
  <si>
    <t>MWh</t>
  </si>
  <si>
    <t>Speicher Energieinhalt</t>
  </si>
  <si>
    <t>ZR_Sp_Nennenergieinhalt</t>
  </si>
  <si>
    <t>Monat Jahr</t>
  </si>
  <si>
    <t>Arbeitsvermögen</t>
  </si>
  <si>
    <t>Kraftwerkstyp Wärmekraft</t>
  </si>
  <si>
    <t>Speichernenninhalt</t>
  </si>
  <si>
    <t>(1) For monthly statistics plants from public producers that have a minimum capacity of at least 10 MWe or are connected to the high-voltage grid. All plants for these producers are included.</t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</si>
  <si>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</si>
  <si>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(1) Erfasst werden alle Wärmekraftwerke, die direkt an die Netzbebenen 1 bis 3 angeschlossen sind oder die eine Engpassleistung von zumindest 25 MW haben.</t>
  </si>
  <si>
    <t>Verwendete Zeitreihen</t>
  </si>
  <si>
    <t>ZRID</t>
  </si>
  <si>
    <t>ZR_AvWae</t>
  </si>
  <si>
    <t>ZR_ErzKoefLf</t>
  </si>
  <si>
    <t>(1) Covering all thermal plants (stocks) that have a minimum capacity of at least 25 MWe or are connected to the high-voltage grid.</t>
  </si>
  <si>
    <t>Öffentliche Elektrizitätsversorgung in Österreich (*)</t>
  </si>
  <si>
    <t>(1) Erfasst werden alle Speicherkraftwerke, die direkt an die Netzbebenen 1 bis 3 angeschlossen sind oder die eine Engpassleistung von zumindest 10 MW haben.</t>
  </si>
  <si>
    <t>(1) Covering all head installations (reservoirs) that have a minimum capacity of at least 10 MWe or are connected to the high-voltage grid.</t>
  </si>
  <si>
    <t>Marktstatistik
Öffentliche Elektrizitätsversorgung in Österreich (*)
Erzeugungskoeffizienten der Laufkraftwerke (1) 2025
(Datenstand: Dezember 2025)</t>
  </si>
  <si>
    <t>Erzeugungskoeffizienten der Laufkraftwerke (1) 2025</t>
  </si>
  <si>
    <t>(Datenstand: Dezember 2025)</t>
  </si>
  <si>
    <t>MAX 2014 bis 2023</t>
  </si>
  <si>
    <t>MAX 2004 bis 2023</t>
  </si>
  <si>
    <t>MAX seit 1955</t>
  </si>
  <si>
    <t>min 2014 bis 2023</t>
  </si>
  <si>
    <t>min 2004 bis 2023</t>
  </si>
  <si>
    <t>min seit 1955</t>
  </si>
  <si>
    <t/>
  </si>
  <si>
    <t>Marktstatistik
Öffentliche Elektrizitätsversorgung in Österreich (*)
Speicherinhalt (2) der Großspeicher (1) zum Monatsletzten 2025
(Datenstand: Dezember 2025)</t>
  </si>
  <si>
    <t>Großspeicher (1) zum Monatsletzten 2025</t>
  </si>
  <si>
    <t>2024 in %</t>
  </si>
  <si>
    <t>2025 in %</t>
  </si>
  <si>
    <t>MAX 2004 bis 2023 in %</t>
  </si>
  <si>
    <t>min 2004 bis 2023 in %</t>
  </si>
  <si>
    <t>Market statistics
Public grid (*)
Energy Capability Factor for run-of-river plants (1) 2025
(last updated: 12 2025)</t>
  </si>
  <si>
    <t>Energy Capability Factor for run-of-river plants (1) 2025</t>
  </si>
  <si>
    <t>(last updated: 12 2025)</t>
  </si>
  <si>
    <t>MAX 2014 to 2023</t>
  </si>
  <si>
    <t>MAX 2004 to 2023</t>
  </si>
  <si>
    <t>MAX since 1955</t>
  </si>
  <si>
    <t>min 2014 to 2023</t>
  </si>
  <si>
    <t>min 2004 to 2023</t>
  </si>
  <si>
    <t>min since 1955</t>
  </si>
  <si>
    <t>Market statistics
Public grid (*)
Big reservoirs (1) at end of month 2025
(last updated: 12 2025)</t>
  </si>
  <si>
    <t>Big reservoirs (1) at end of month 2025</t>
  </si>
  <si>
    <t>MAX 2009 to 2023</t>
  </si>
  <si>
    <t>min 2009 to 2023</t>
  </si>
  <si>
    <t>MAX 2009 to 2023 in %</t>
  </si>
  <si>
    <t>min 2009 to 2023 in %</t>
  </si>
  <si>
    <t>(Vorläufige, zum Teil geschätzte Werte)</t>
  </si>
  <si>
    <t>Ja</t>
  </si>
  <si>
    <t>Nein</t>
  </si>
  <si>
    <t>0</t>
  </si>
  <si>
    <t>-</t>
  </si>
  <si>
    <t>Marktstatistik
Öffentliche Elektrizitätsversorgung in Österreich (*)
Brennstoffe (1) zum Monatsletzten 2025
(Datenstand: Dezember 2025)</t>
  </si>
  <si>
    <t>Brennstoffe (1) zum Monatsletzten 2025</t>
  </si>
  <si>
    <t>2024 in % MonMax</t>
  </si>
  <si>
    <t>2025 in % MonMax</t>
  </si>
  <si>
    <t>Market statistics
Public grid (*)
Fuel Stocks (1) at end of month 2025
(last updated: 12 2025)</t>
  </si>
  <si>
    <t>Fuel Stocks (1) at end of month 2025</t>
  </si>
  <si>
    <t>2024 in % of Mon. Max.</t>
  </si>
  <si>
    <t>2025 in % of Mon. Max.</t>
  </si>
  <si>
    <t>MAX 2004 to 2023 in %</t>
  </si>
  <si>
    <t>min 2004 to 2023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</si>
</sst>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_-* #,##0.00\ [$€-1]_-;\-* #,##0.00\ [$€-1]_-;_-* &quot;-&quot;??\ [$€-1]_-"/>
    <numFmt numFmtId="166" formatCode="#,##0\ "/>
    <numFmt numFmtId="167" formatCode="#,##0.00\ "/>
    <numFmt numFmtId="168" formatCode="yyyy"/>
    <numFmt numFmtId="169" formatCode="#,###\ \ "/>
    <numFmt numFmtId="170" formatCode="#,##0.0"/>
    <numFmt numFmtId="171" formatCode="0.00000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sz val="10"/>
      <color indexed="12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  <border>
      <left/>
      <right style="thin">
        <color theme="0"/>
      </right>
      <top style="thin">
        <color indexed="23"/>
      </top>
      <bottom style="thin">
        <color indexed="23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theme="0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/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19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8" fontId="11" fillId="4" borderId="0" xfId="0" applyNumberFormat="1" applyFont="1" applyFill="1" applyAlignment="1">
      <alignment vertical="center"/>
    </xf>
    <xf numFmtId="14" fontId="0" fillId="4" borderId="0" xfId="0" applyNumberFormat="1" applyFill="1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right" vertical="center"/>
    </xf>
    <xf numFmtId="167" fontId="10" fillId="2" borderId="7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64" fontId="9" fillId="3" borderId="7" xfId="5" applyNumberFormat="1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center" vertical="center"/>
    </xf>
    <xf numFmtId="1" fontId="10" fillId="5" borderId="7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166" fontId="9" fillId="5" borderId="7" xfId="0" applyNumberFormat="1" applyFont="1" applyFill="1" applyBorder="1" applyAlignment="1">
      <alignment horizontal="right" vertical="center"/>
    </xf>
    <xf numFmtId="164" fontId="9" fillId="5" borderId="7" xfId="5" applyNumberFormat="1" applyFont="1" applyFill="1" applyBorder="1" applyAlignment="1">
      <alignment horizontal="right" vertical="center"/>
    </xf>
    <xf numFmtId="170" fontId="9" fillId="3" borderId="7" xfId="5" applyNumberFormat="1" applyFont="1" applyFill="1" applyBorder="1" applyAlignment="1">
      <alignment horizontal="right" vertical="center"/>
    </xf>
    <xf numFmtId="170" fontId="10" fillId="3" borderId="7" xfId="5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2" borderId="16" xfId="7" applyFont="1" applyFill="1" applyBorder="1" applyAlignment="1">
      <alignment horizontal="center" vertical="center"/>
    </xf>
    <xf numFmtId="0" fontId="14" fillId="2" borderId="17" xfId="7" applyFont="1" applyFill="1" applyBorder="1" applyAlignment="1">
      <alignment horizontal="center" vertical="center"/>
    </xf>
    <xf numFmtId="0" fontId="14" fillId="2" borderId="18" xfId="7" applyFont="1" applyFill="1" applyBorder="1" applyAlignment="1">
      <alignment horizontal="center" vertical="center"/>
    </xf>
    <xf numFmtId="0" fontId="14" fillId="2" borderId="13" xfId="7" applyFont="1" applyFill="1" applyBorder="1" applyAlignment="1">
      <alignment horizontal="center" vertical="center"/>
    </xf>
    <xf numFmtId="0" fontId="14" fillId="2" borderId="0" xfId="7" applyFont="1" applyFill="1" applyAlignment="1">
      <alignment horizontal="center" vertical="center"/>
    </xf>
    <xf numFmtId="0" fontId="14" fillId="2" borderId="15" xfId="7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" fontId="11" fillId="4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9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7" fontId="1" fillId="4" borderId="1" xfId="0" applyNumberFormat="1" applyFont="1" applyFill="1" applyBorder="1" applyAlignment="1">
      <alignment horizontal="right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right" vertical="center" wrapText="1" indent="1"/>
    </xf>
    <xf numFmtId="0" fontId="1" fillId="3" borderId="19" xfId="0" applyFont="1" applyFill="1" applyBorder="1" applyAlignment="1">
      <alignment horizontal="left" vertical="center" wrapText="1" indent="1"/>
    </xf>
    <xf numFmtId="169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20" xfId="5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 indent="1"/>
    </xf>
    <xf numFmtId="169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20" xfId="5" applyNumberFormat="1" applyFont="1" applyFill="1" applyBorder="1" applyAlignment="1">
      <alignment horizontal="right"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19" xfId="0" applyFont="1" applyFill="1" applyBorder="1" applyAlignment="1">
      <alignment horizontal="left" vertical="center" wrapText="1" indent="2"/>
    </xf>
    <xf numFmtId="0" fontId="1" fillId="2" borderId="25" xfId="0" applyFont="1" applyFill="1" applyBorder="1" applyAlignment="1">
      <alignment horizontal="left" vertical="center" wrapText="1" indent="1"/>
    </xf>
    <xf numFmtId="169" fontId="1" fillId="2" borderId="23" xfId="0" applyNumberFormat="1" applyFont="1" applyFill="1" applyBorder="1" applyAlignment="1">
      <alignment horizontal="right" vertical="center" wrapText="1"/>
    </xf>
    <xf numFmtId="164" fontId="1" fillId="2" borderId="23" xfId="5" applyNumberFormat="1" applyFont="1" applyFill="1" applyBorder="1" applyAlignment="1">
      <alignment horizontal="right" vertical="center" wrapText="1"/>
    </xf>
    <xf numFmtId="164" fontId="1" fillId="2" borderId="24" xfId="5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4" borderId="22" xfId="0" applyFont="1" applyFill="1" applyBorder="1" applyAlignment="1">
      <alignment horizontal="left" vertical="center" wrapText="1" indent="1"/>
    </xf>
    <xf numFmtId="1" fontId="1" fillId="4" borderId="8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1" fontId="1" fillId="4" borderId="20" xfId="0" applyNumberFormat="1" applyFont="1" applyFill="1" applyBorder="1" applyAlignment="1">
      <alignment horizontal="center" vertical="center" wrapText="1"/>
    </xf>
    <xf numFmtId="167" fontId="1" fillId="3" borderId="20" xfId="0" applyNumberFormat="1" applyFont="1" applyFill="1" applyBorder="1" applyAlignment="1">
      <alignment horizontal="right" vertical="center" wrapText="1"/>
    </xf>
    <xf numFmtId="167" fontId="1" fillId="2" borderId="20" xfId="0" applyNumberFormat="1" applyFont="1" applyFill="1" applyBorder="1" applyAlignment="1">
      <alignment horizontal="right" vertical="center" wrapText="1"/>
    </xf>
    <xf numFmtId="0" fontId="1" fillId="4" borderId="25" xfId="0" applyFont="1" applyFill="1" applyBorder="1" applyAlignment="1">
      <alignment horizontal="left" vertical="center" wrapText="1" indent="1"/>
    </xf>
    <xf numFmtId="167" fontId="1" fillId="4" borderId="23" xfId="0" applyNumberFormat="1" applyFont="1" applyFill="1" applyBorder="1" applyAlignment="1">
      <alignment horizontal="right" vertical="center" wrapText="1"/>
    </xf>
    <xf numFmtId="167" fontId="1" fillId="4" borderId="24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171" fontId="9" fillId="0" borderId="0" xfId="0" applyNumberFormat="1" applyFont="1" applyAlignment="1">
      <alignment vertical="center"/>
    </xf>
    <xf numFmtId="170" fontId="10" fillId="3" borderId="7" xfId="5" applyNumberFormat="1" applyFont="1" applyFill="1" applyBorder="1" applyAlignment="1">
      <alignment horizontal="right" vertical="center" indent="1"/>
    </xf>
    <xf numFmtId="0" fontId="17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4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2" borderId="11" xfId="7" applyFont="1" applyFill="1" applyBorder="1" applyAlignment="1">
      <alignment horizontal="center" vertical="center"/>
    </xf>
    <xf numFmtId="0" fontId="13" fillId="2" borderId="12" xfId="7" applyFont="1" applyFill="1" applyBorder="1" applyAlignment="1">
      <alignment horizontal="center" vertical="center"/>
    </xf>
    <xf numFmtId="0" fontId="13" fillId="2" borderId="14" xfId="7" applyFont="1" applyFill="1" applyBorder="1" applyAlignment="1">
      <alignment horizontal="center" vertical="center"/>
    </xf>
    <xf numFmtId="0" fontId="13" fillId="2" borderId="13" xfId="7" applyFont="1" applyFill="1" applyBorder="1" applyAlignment="1">
      <alignment horizontal="center" vertical="center"/>
    </xf>
    <xf numFmtId="0" fontId="13" fillId="2" borderId="0" xfId="7" applyFont="1" applyFill="1" applyAlignment="1">
      <alignment horizontal="center" vertical="center"/>
    </xf>
    <xf numFmtId="0" fontId="13" fillId="2" borderId="15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7" fillId="4" borderId="19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68" fontId="2" fillId="4" borderId="4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" fillId="4" borderId="21" xfId="0" applyFont="1" applyFill="1" applyBorder="1" applyAlignment="1">
      <alignment horizontal="center" vertical="center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Normal" xfId="0" builtinId="0"/>
    <cellStyle name="Per cent" xfId="5" builtinId="5"/>
    <cellStyle name="Prozent 2" xfId="6" xr:uid="{00000000-0005-0000-0000-000005000000}"/>
    <cellStyle name="Standard_2006_GesEzg2KWK" xfId="7" xr:uid="{320AD75B-E8B3-4DC9-9BAA-982D642D383C}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chartsheet" Target="chartsheets/sheet5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3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5" Type="http://schemas.openxmlformats.org/officeDocument/2006/relationships/chartsheet" Target="chartsheets/sheet2.xml"/><Relationship Id="rId15" Type="http://schemas.openxmlformats.org/officeDocument/2006/relationships/worksheet" Target="worksheets/sheet9.xml"/><Relationship Id="rId10" Type="http://schemas.openxmlformats.org/officeDocument/2006/relationships/worksheet" Target="worksheets/sheet6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Wa!$K$1</c:f>
          <c:strCache>
            <c:ptCount val="1"/>
            <c:pt idx="0">
              <c:v>Marktstatistik
Öffentliche Elektrizitätsversorgung in Österreich (*)
Speicherinhalt (2) der Großspeicher (1) zum Monatsletzten 2025
(Datenstand: Dezember 2025)</c:v>
            </c:pt>
          </c:strCache>
        </c:strRef>
      </c:tx>
      <c:layout>
        <c:manualLayout>
          <c:xMode val="edge"/>
          <c:yMode val="edge"/>
          <c:x val="0.24576940184614565"/>
          <c:y val="5.7038920827817155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563279242559388"/>
          <c:y val="0.21218494663721288"/>
          <c:w val="0.73500560313754215"/>
          <c:h val="0.54124903521145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Wa!$L$14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Wa!$B$11:$B$22</c:f>
              <c:numCache>
                <c:formatCode>#.###\ \ </c:formatCode>
                <c:ptCount val="12"/>
                <c:pt idx="0">
                  <c:v>1540.26827</c:v>
                </c:pt>
                <c:pt idx="1">
                  <c:v>1047.447345</c:v>
                </c:pt>
                <c:pt idx="2">
                  <c:v>578.12944600000003</c:v>
                </c:pt>
                <c:pt idx="3">
                  <c:v>520.42920000000004</c:v>
                </c:pt>
                <c:pt idx="4">
                  <c:v>937.50915599999996</c:v>
                </c:pt>
                <c:pt idx="5">
                  <c:v>2013.1491020000001</c:v>
                </c:pt>
                <c:pt idx="6">
                  <c:v>2455.2342760000001</c:v>
                </c:pt>
                <c:pt idx="7">
                  <c:v>2627.725551</c:v>
                </c:pt>
                <c:pt idx="8">
                  <c:v>2861.692986</c:v>
                </c:pt>
                <c:pt idx="9">
                  <c:v>2636.7307059999998</c:v>
                </c:pt>
                <c:pt idx="10">
                  <c:v>2287.171405</c:v>
                </c:pt>
                <c:pt idx="11">
                  <c:v>1889.2950970000002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A-4B86-8C00-F13CA7540875}"/>
            </c:ext>
          </c:extLst>
        </c:ser>
        <c:ser>
          <c:idx val="0"/>
          <c:order val="1"/>
          <c:tx>
            <c:strRef>
              <c:f>Wa!$L$15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Wa!$C$11:$C$22</c:f>
              <c:numCache>
                <c:formatCode>#.###\ \ </c:formatCode>
                <c:ptCount val="12"/>
                <c:pt idx="0">
                  <c:v>1334.2929059999999</c:v>
                </c:pt>
                <c:pt idx="1">
                  <c:v>774.32738700000004</c:v>
                </c:pt>
                <c:pt idx="2">
                  <c:v>501.873289</c:v>
                </c:pt>
                <c:pt idx="3">
                  <c:v>453.32534700000002</c:v>
                </c:pt>
                <c:pt idx="4">
                  <c:v>713.46618599999999</c:v>
                </c:pt>
                <c:pt idx="5">
                  <c:v>1633.9494410000002</c:v>
                </c:pt>
                <c:pt idx="6">
                  <c:v>2289.1277380000001</c:v>
                </c:pt>
                <c:pt idx="7">
                  <c:v>2484.0277780000001</c:v>
                </c:pt>
                <c:pt idx="8">
                  <c:v>2496.8279699999998</c:v>
                </c:pt>
                <c:pt idx="9">
                  <c:v>2375.9228760000001</c:v>
                </c:pt>
                <c:pt idx="10">
                  <c:v>2168.5337200000004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8878976"/>
        <c:axId val="588880512"/>
      </c:barChart>
      <c:lineChart>
        <c:grouping val="standard"/>
        <c:varyColors val="0"/>
        <c:ser>
          <c:idx val="5"/>
          <c:order val="2"/>
          <c:tx>
            <c:strRef>
              <c:f>Wa!$L$16</c:f>
              <c:strCache>
                <c:ptCount val="1"/>
                <c:pt idx="0">
                  <c:v>2024 in %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val>
            <c:numRef>
              <c:f>Wa!$D$11:$D$22</c:f>
              <c:numCache>
                <c:formatCode>General</c:formatCode>
                <c:ptCount val="12"/>
                <c:pt idx="0">
                  <c:v>0.47164899393356813</c:v>
                </c:pt>
                <c:pt idx="1">
                  <c:v>0.32074119560200837</c:v>
                </c:pt>
                <c:pt idx="2">
                  <c:v>0.17703031145949083</c:v>
                </c:pt>
                <c:pt idx="3">
                  <c:v>0.15936179000405673</c:v>
                </c:pt>
                <c:pt idx="4">
                  <c:v>0.28707677671689524</c:v>
                </c:pt>
                <c:pt idx="5">
                  <c:v>0.61645089176352774</c:v>
                </c:pt>
                <c:pt idx="6">
                  <c:v>0.75182278223949428</c:v>
                </c:pt>
                <c:pt idx="7">
                  <c:v>0.80464172157664515</c:v>
                </c:pt>
                <c:pt idx="8">
                  <c:v>0.87628541344531397</c:v>
                </c:pt>
                <c:pt idx="9">
                  <c:v>0.80739921024189298</c:v>
                </c:pt>
                <c:pt idx="10">
                  <c:v>0.7003598744015388</c:v>
                </c:pt>
                <c:pt idx="11">
                  <c:v>0.57852527971875511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DA-4B86-8C00-F13CA7540875}"/>
            </c:ext>
          </c:extLst>
        </c:ser>
        <c:ser>
          <c:idx val="2"/>
          <c:order val="3"/>
          <c:tx>
            <c:strRef>
              <c:f>Wa!$L$17</c:f>
              <c:strCache>
                <c:ptCount val="1"/>
                <c:pt idx="0">
                  <c:v>2025 in %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Wa!$E$11:$E$22</c:f>
              <c:numCache>
                <c:formatCode>General</c:formatCode>
                <c:ptCount val="12"/>
                <c:pt idx="0">
                  <c:v>0.40857681676945595</c:v>
                </c:pt>
                <c:pt idx="1">
                  <c:v>0.23710852204581134</c:v>
                </c:pt>
                <c:pt idx="2">
                  <c:v>0.15367974297034689</c:v>
                </c:pt>
                <c:pt idx="3">
                  <c:v>0.13881376900475634</c:v>
                </c:pt>
                <c:pt idx="4">
                  <c:v>0.21847207748590444</c:v>
                </c:pt>
                <c:pt idx="5">
                  <c:v>0.50033531495520978</c:v>
                </c:pt>
                <c:pt idx="6">
                  <c:v>0.70095892750755984</c:v>
                </c:pt>
                <c:pt idx="7">
                  <c:v>0.76063970492408883</c:v>
                </c:pt>
                <c:pt idx="8">
                  <c:v>0.76455928036204568</c:v>
                </c:pt>
                <c:pt idx="9">
                  <c:v>0.72753666095397118</c:v>
                </c:pt>
                <c:pt idx="10">
                  <c:v>0.66403156337760438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DA-4B86-8C00-F13CA7540875}"/>
            </c:ext>
          </c:extLst>
        </c:ser>
        <c:ser>
          <c:idx val="3"/>
          <c:order val="4"/>
          <c:tx>
            <c:strRef>
              <c:f>Wa!$L$18</c:f>
              <c:strCache>
                <c:ptCount val="1"/>
                <c:pt idx="0">
                  <c:v>MAX 2004 bis 2023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Wa!$F$11:$F$22</c:f>
              <c:numCache>
                <c:formatCode>General</c:formatCode>
                <c:ptCount val="12"/>
                <c:pt idx="0">
                  <c:v>0.64297765841852639</c:v>
                </c:pt>
                <c:pt idx="1">
                  <c:v>0.51491060711156666</c:v>
                </c:pt>
                <c:pt idx="2">
                  <c:v>0.35454159542946784</c:v>
                </c:pt>
                <c:pt idx="3">
                  <c:v>0.31348640412188472</c:v>
                </c:pt>
                <c:pt idx="4">
                  <c:v>0.43489853794994149</c:v>
                </c:pt>
                <c:pt idx="5">
                  <c:v>0.66919226949333954</c:v>
                </c:pt>
                <c:pt idx="6">
                  <c:v>0.82201779602044389</c:v>
                </c:pt>
                <c:pt idx="7">
                  <c:v>0.90806653677466997</c:v>
                </c:pt>
                <c:pt idx="8">
                  <c:v>0.9080516072855942</c:v>
                </c:pt>
                <c:pt idx="9">
                  <c:v>0.85808293286896853</c:v>
                </c:pt>
                <c:pt idx="10">
                  <c:v>0.79590103379701216</c:v>
                </c:pt>
                <c:pt idx="11">
                  <c:v>0.74852019433256267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4DA-4B86-8C00-F13CA7540875}"/>
            </c:ext>
          </c:extLst>
        </c:ser>
        <c:ser>
          <c:idx val="4"/>
          <c:order val="5"/>
          <c:tx>
            <c:strRef>
              <c:f>Wa!$L$19</c:f>
              <c:strCache>
                <c:ptCount val="1"/>
                <c:pt idx="0">
                  <c:v>min 2004 bis 2023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Wa!$G$11:$G$22</c:f>
              <c:numCache>
                <c:formatCode>General</c:formatCode>
                <c:ptCount val="12"/>
                <c:pt idx="0">
                  <c:v>0.24339785242725864</c:v>
                </c:pt>
                <c:pt idx="1">
                  <c:v>0.22770035013287329</c:v>
                </c:pt>
                <c:pt idx="2">
                  <c:v>0.14882274952695179</c:v>
                </c:pt>
                <c:pt idx="3">
                  <c:v>0.13814549800106915</c:v>
                </c:pt>
                <c:pt idx="4">
                  <c:v>0.18364548161795133</c:v>
                </c:pt>
                <c:pt idx="5">
                  <c:v>0.4422097009344087</c:v>
                </c:pt>
                <c:pt idx="6">
                  <c:v>0.59421873203760778</c:v>
                </c:pt>
                <c:pt idx="7">
                  <c:v>0.68806513735651809</c:v>
                </c:pt>
                <c:pt idx="8">
                  <c:v>0.72083782058044155</c:v>
                </c:pt>
                <c:pt idx="9">
                  <c:v>0.61431735543910782</c:v>
                </c:pt>
                <c:pt idx="10">
                  <c:v>0.5479187428025728</c:v>
                </c:pt>
                <c:pt idx="11">
                  <c:v>0.42043794402328261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890496"/>
        <c:axId val="588892032"/>
      </c:lineChart>
      <c:catAx>
        <c:axId val="58887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8880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8888051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8878976"/>
        <c:crosses val="autoZero"/>
        <c:crossBetween val="between"/>
        <c:minorUnit val="500"/>
      </c:valAx>
      <c:catAx>
        <c:axId val="588890496"/>
        <c:scaling>
          <c:orientation val="minMax"/>
        </c:scaling>
        <c:delete val="1"/>
        <c:axPos val="b"/>
        <c:majorTickMark val="out"/>
        <c:minorTickMark val="none"/>
        <c:tickLblPos val="nextTo"/>
        <c:crossAx val="588892032"/>
        <c:crosses val="autoZero"/>
        <c:auto val="0"/>
        <c:lblAlgn val="ctr"/>
        <c:lblOffset val="100"/>
        <c:noMultiLvlLbl val="0"/>
      </c:catAx>
      <c:valAx>
        <c:axId val="588892032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8890496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125669848672845E-2"/>
          <c:y val="0.78659659196763632"/>
          <c:w val="0.95410423780727938"/>
          <c:h val="7.046832166715459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CF!$J$1</c:f>
          <c:strCache>
            <c:ptCount val="1"/>
            <c:pt idx="0">
              <c:v>Market statistics
Public grid (*)
Energy Capability Factor for run-of-river plants (1) 2025
(last updated: 12 2025)</c:v>
            </c:pt>
          </c:strCache>
        </c:strRef>
      </c:tx>
      <c:layout>
        <c:manualLayout>
          <c:xMode val="edge"/>
          <c:yMode val="edge"/>
          <c:x val="0.29174364332131691"/>
          <c:y val="6.5489181060868179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0075622209378"/>
          <c:y val="0.21062315359433637"/>
          <c:w val="0.77392089502345329"/>
          <c:h val="0.51503256993053526"/>
        </c:manualLayout>
      </c:layout>
      <c:lineChart>
        <c:grouping val="standard"/>
        <c:varyColors val="0"/>
        <c:ser>
          <c:idx val="0"/>
          <c:order val="0"/>
          <c:tx>
            <c:strRef>
              <c:f>CF!$B$9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cat>
            <c:strRef>
              <c:f>CF!$A$11:$A$22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CF!$B$11:$B$22</c:f>
              <c:numCache>
                <c:formatCode>General</c:formatCode>
                <c:ptCount val="12"/>
                <c:pt idx="0">
                  <c:v>1.4918400000000001</c:v>
                </c:pt>
                <c:pt idx="1">
                  <c:v>1.4745900000000001</c:v>
                </c:pt>
                <c:pt idx="2">
                  <c:v>1.07168</c:v>
                </c:pt>
                <c:pt idx="3">
                  <c:v>1.11364</c:v>
                </c:pt>
                <c:pt idx="4">
                  <c:v>1.0241899999999999</c:v>
                </c:pt>
                <c:pt idx="5">
                  <c:v>1.0677300000000001</c:v>
                </c:pt>
                <c:pt idx="6">
                  <c:v>1.04393</c:v>
                </c:pt>
                <c:pt idx="7">
                  <c:v>0.89776999999999996</c:v>
                </c:pt>
                <c:pt idx="8">
                  <c:v>1.15368</c:v>
                </c:pt>
                <c:pt idx="9">
                  <c:v>1.5351900000000001</c:v>
                </c:pt>
                <c:pt idx="10">
                  <c:v>0.94416</c:v>
                </c:pt>
                <c:pt idx="11">
                  <c:v>0.96853999999999996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52-4BE8-8D58-5F5D5AFA4736}"/>
            </c:ext>
          </c:extLst>
        </c:ser>
        <c:ser>
          <c:idx val="1"/>
          <c:order val="1"/>
          <c:tx>
            <c:strRef>
              <c:f>CF!$C$9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CF!$A$11:$A$22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CF!$C$11:$C$22</c:f>
              <c:numCache>
                <c:formatCode>General</c:formatCode>
                <c:ptCount val="12"/>
                <c:pt idx="0">
                  <c:v>0.97733999999999999</c:v>
                </c:pt>
                <c:pt idx="1">
                  <c:v>0.85802999999999996</c:v>
                </c:pt>
                <c:pt idx="2">
                  <c:v>0.67613999999999996</c:v>
                </c:pt>
                <c:pt idx="3">
                  <c:v>0.76298999999999995</c:v>
                </c:pt>
                <c:pt idx="4">
                  <c:v>0.72846</c:v>
                </c:pt>
                <c:pt idx="5">
                  <c:v>0.75105</c:v>
                </c:pt>
                <c:pt idx="6">
                  <c:v>0.86019000000000001</c:v>
                </c:pt>
                <c:pt idx="7">
                  <c:v>0.90907000000000004</c:v>
                </c:pt>
                <c:pt idx="8">
                  <c:v>0.82770999999999995</c:v>
                </c:pt>
                <c:pt idx="9">
                  <c:v>0.85704000000000002</c:v>
                </c:pt>
                <c:pt idx="10">
                  <c:v>0.86514000000000002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A52-4BE8-8D58-5F5D5AFA4736}"/>
            </c:ext>
          </c:extLst>
        </c:ser>
        <c:ser>
          <c:idx val="2"/>
          <c:order val="2"/>
          <c:tx>
            <c:strRef>
              <c:f>CF!$E$9</c:f>
              <c:strCache>
                <c:ptCount val="1"/>
                <c:pt idx="0">
                  <c:v>MAX 2004 to 2023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CF!$A$11:$A$22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CF!$E$11:$E$22</c:f>
              <c:numCache>
                <c:formatCode>General</c:formatCode>
                <c:ptCount val="12"/>
                <c:pt idx="0">
                  <c:v>1.4836199999999999</c:v>
                </c:pt>
                <c:pt idx="1">
                  <c:v>1.37507</c:v>
                </c:pt>
                <c:pt idx="2">
                  <c:v>1.31199</c:v>
                </c:pt>
                <c:pt idx="3">
                  <c:v>1.3509599999999999</c:v>
                </c:pt>
                <c:pt idx="4">
                  <c:v>1.14947</c:v>
                </c:pt>
                <c:pt idx="5">
                  <c:v>1.12792</c:v>
                </c:pt>
                <c:pt idx="6">
                  <c:v>1.1089599999999999</c:v>
                </c:pt>
                <c:pt idx="7">
                  <c:v>1.21238</c:v>
                </c:pt>
                <c:pt idx="8">
                  <c:v>1.31409</c:v>
                </c:pt>
                <c:pt idx="9">
                  <c:v>1.34555</c:v>
                </c:pt>
                <c:pt idx="10">
                  <c:v>1.4233100000000001</c:v>
                </c:pt>
                <c:pt idx="11">
                  <c:v>1.53101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A52-4BE8-8D58-5F5D5AFA4736}"/>
            </c:ext>
          </c:extLst>
        </c:ser>
        <c:ser>
          <c:idx val="3"/>
          <c:order val="3"/>
          <c:tx>
            <c:strRef>
              <c:f>CF!$H$9</c:f>
              <c:strCache>
                <c:ptCount val="1"/>
                <c:pt idx="0">
                  <c:v>min 2004 to 2023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CF!$A$11:$A$22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CF!$H$11:$H$22</c:f>
              <c:numCache>
                <c:formatCode>General</c:formatCode>
                <c:ptCount val="12"/>
                <c:pt idx="0">
                  <c:v>0.70028000000000001</c:v>
                </c:pt>
                <c:pt idx="1">
                  <c:v>0.79520000000000002</c:v>
                </c:pt>
                <c:pt idx="2">
                  <c:v>0.78068000000000004</c:v>
                </c:pt>
                <c:pt idx="3">
                  <c:v>0.76379000000000008</c:v>
                </c:pt>
                <c:pt idx="4">
                  <c:v>0.68323</c:v>
                </c:pt>
                <c:pt idx="5">
                  <c:v>0.7813500000000001</c:v>
                </c:pt>
                <c:pt idx="6">
                  <c:v>0.71872000000000003</c:v>
                </c:pt>
                <c:pt idx="7">
                  <c:v>0.66322000000000003</c:v>
                </c:pt>
                <c:pt idx="8">
                  <c:v>0.81061000000000005</c:v>
                </c:pt>
                <c:pt idx="9">
                  <c:v>0.73709000000000002</c:v>
                </c:pt>
                <c:pt idx="10">
                  <c:v>0.77037</c:v>
                </c:pt>
                <c:pt idx="11">
                  <c:v>0.75991000000000009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A52-4BE8-8D58-5F5D5AFA4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167680"/>
        <c:axId val="42186240"/>
      </c:lineChart>
      <c:catAx>
        <c:axId val="4216768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186240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42186240"/>
        <c:scaling>
          <c:orientation val="minMax"/>
          <c:max val="1.7000000000000002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FFFFFF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167680"/>
        <c:crosses val="autoZero"/>
        <c:crossBetween val="between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1571353154761476E-2"/>
          <c:y val="0.78735395097543448"/>
          <c:w val="0.86709504754528632"/>
          <c:h val="4.7103459893600257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Res!$L$1</c:f>
          <c:strCache>
            <c:ptCount val="1"/>
            <c:pt idx="0">
              <c:v>Market statistics
Public grid (*)
Big reservoirs (1) at end of month 2025
(last updated: 12 2025)</c:v>
            </c:pt>
          </c:strCache>
        </c:strRef>
      </c:tx>
      <c:layout>
        <c:manualLayout>
          <c:xMode val="edge"/>
          <c:yMode val="edge"/>
          <c:x val="0.37757345944878967"/>
          <c:y val="5.0701301466478589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8047572244155177"/>
          <c:y val="0.2204235754398105"/>
          <c:w val="0.6822831359045336"/>
          <c:h val="0.519748057115481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Res!$K$8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BDD1E7"/>
            </a:solidFill>
            <a:ln w="25400">
              <a:noFill/>
            </a:ln>
          </c:spPr>
          <c:invertIfNegative val="0"/>
          <c:cat>
            <c:strRef>
              <c:f>Res!$A$11:$A$22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Res!$B$11:$B$22</c:f>
              <c:numCache>
                <c:formatCode>#.###\ \ </c:formatCode>
                <c:ptCount val="12"/>
                <c:pt idx="0">
                  <c:v>1540.26827</c:v>
                </c:pt>
                <c:pt idx="1">
                  <c:v>1047.447345</c:v>
                </c:pt>
                <c:pt idx="2">
                  <c:v>578.12944600000003</c:v>
                </c:pt>
                <c:pt idx="3">
                  <c:v>520.42920000000004</c:v>
                </c:pt>
                <c:pt idx="4">
                  <c:v>937.50915599999996</c:v>
                </c:pt>
                <c:pt idx="5">
                  <c:v>2013.1491020000001</c:v>
                </c:pt>
                <c:pt idx="6">
                  <c:v>2455.2342760000001</c:v>
                </c:pt>
                <c:pt idx="7">
                  <c:v>2627.725551</c:v>
                </c:pt>
                <c:pt idx="8">
                  <c:v>2861.692986</c:v>
                </c:pt>
                <c:pt idx="9">
                  <c:v>2636.7307059999998</c:v>
                </c:pt>
                <c:pt idx="10">
                  <c:v>2287.171405</c:v>
                </c:pt>
                <c:pt idx="11">
                  <c:v>1889.2950970000002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91-48B0-94E7-AC49C58FCC50}"/>
            </c:ext>
          </c:extLst>
        </c:ser>
        <c:ser>
          <c:idx val="0"/>
          <c:order val="1"/>
          <c:tx>
            <c:strRef>
              <c:f>Res!$K$9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1B2D7"/>
            </a:solidFill>
            <a:ln w="25400">
              <a:noFill/>
            </a:ln>
          </c:spPr>
          <c:invertIfNegative val="0"/>
          <c:cat>
            <c:strRef>
              <c:f>Res!$A$11:$A$22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Res!$C$11:$C$22</c:f>
              <c:numCache>
                <c:formatCode>#.###\ \ </c:formatCode>
                <c:ptCount val="12"/>
                <c:pt idx="0">
                  <c:v>1334.2929059999999</c:v>
                </c:pt>
                <c:pt idx="1">
                  <c:v>774.32738700000004</c:v>
                </c:pt>
                <c:pt idx="2">
                  <c:v>501.873289</c:v>
                </c:pt>
                <c:pt idx="3">
                  <c:v>453.32534700000002</c:v>
                </c:pt>
                <c:pt idx="4">
                  <c:v>713.46618599999999</c:v>
                </c:pt>
                <c:pt idx="5">
                  <c:v>1633.9494410000002</c:v>
                </c:pt>
                <c:pt idx="6">
                  <c:v>2289.1277380000001</c:v>
                </c:pt>
                <c:pt idx="7">
                  <c:v>2484.0277780000001</c:v>
                </c:pt>
                <c:pt idx="8">
                  <c:v>2496.8279699999998</c:v>
                </c:pt>
                <c:pt idx="9">
                  <c:v>2375.9228760000001</c:v>
                </c:pt>
                <c:pt idx="10">
                  <c:v>2168.5337200000004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91-48B0-94E7-AC49C58FC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379136"/>
        <c:axId val="42418560"/>
      </c:barChart>
      <c:lineChart>
        <c:grouping val="standard"/>
        <c:varyColors val="0"/>
        <c:ser>
          <c:idx val="5"/>
          <c:order val="2"/>
          <c:tx>
            <c:strRef>
              <c:f>Res!$K$10</c:f>
              <c:strCache>
                <c:ptCount val="1"/>
                <c:pt idx="0">
                  <c:v>2024 in %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val>
            <c:numRef>
              <c:f>Res!$D$11:$D$22</c:f>
              <c:numCache>
                <c:formatCode>General</c:formatCode>
                <c:ptCount val="12"/>
                <c:pt idx="0">
                  <c:v>0.47164899393356813</c:v>
                </c:pt>
                <c:pt idx="1">
                  <c:v>0.32074119560200837</c:v>
                </c:pt>
                <c:pt idx="2">
                  <c:v>0.17703031145949083</c:v>
                </c:pt>
                <c:pt idx="3">
                  <c:v>0.15936179000405673</c:v>
                </c:pt>
                <c:pt idx="4">
                  <c:v>0.28707677671689524</c:v>
                </c:pt>
                <c:pt idx="5">
                  <c:v>0.61645089176352774</c:v>
                </c:pt>
                <c:pt idx="6">
                  <c:v>0.75182278223949428</c:v>
                </c:pt>
                <c:pt idx="7">
                  <c:v>0.80464172157664515</c:v>
                </c:pt>
                <c:pt idx="8">
                  <c:v>0.87628541344531397</c:v>
                </c:pt>
                <c:pt idx="9">
                  <c:v>0.80739921024189298</c:v>
                </c:pt>
                <c:pt idx="10">
                  <c:v>0.7003598744015388</c:v>
                </c:pt>
                <c:pt idx="11">
                  <c:v>0.57852527971875511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E91-48B0-94E7-AC49C58FCC50}"/>
            </c:ext>
          </c:extLst>
        </c:ser>
        <c:ser>
          <c:idx val="2"/>
          <c:order val="3"/>
          <c:tx>
            <c:strRef>
              <c:f>Res!$K$11</c:f>
              <c:strCache>
                <c:ptCount val="1"/>
                <c:pt idx="0">
                  <c:v>2024 in %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Res!$A$11:$A$22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Res!$E$11:$E$22</c:f>
              <c:numCache>
                <c:formatCode>General</c:formatCode>
                <c:ptCount val="12"/>
                <c:pt idx="0">
                  <c:v>0.40857681676945595</c:v>
                </c:pt>
                <c:pt idx="1">
                  <c:v>0.23710852204581134</c:v>
                </c:pt>
                <c:pt idx="2">
                  <c:v>0.15367974297034689</c:v>
                </c:pt>
                <c:pt idx="3">
                  <c:v>0.13881376900475634</c:v>
                </c:pt>
                <c:pt idx="4">
                  <c:v>0.21847207748590444</c:v>
                </c:pt>
                <c:pt idx="5">
                  <c:v>0.50033531495520978</c:v>
                </c:pt>
                <c:pt idx="6">
                  <c:v>0.70095892750755984</c:v>
                </c:pt>
                <c:pt idx="7">
                  <c:v>0.76063970492408883</c:v>
                </c:pt>
                <c:pt idx="8">
                  <c:v>0.76455928036204568</c:v>
                </c:pt>
                <c:pt idx="9">
                  <c:v>0.72753666095397118</c:v>
                </c:pt>
                <c:pt idx="10">
                  <c:v>0.66403156337760438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E91-48B0-94E7-AC49C58FCC50}"/>
            </c:ext>
          </c:extLst>
        </c:ser>
        <c:ser>
          <c:idx val="3"/>
          <c:order val="4"/>
          <c:tx>
            <c:strRef>
              <c:f>Res!$K$12</c:f>
              <c:strCache>
                <c:ptCount val="1"/>
                <c:pt idx="0">
                  <c:v>MAX 2009 to 2023 in %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Res!$A$11:$A$22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Res!$F$11:$F$22</c:f>
              <c:numCache>
                <c:formatCode>General</c:formatCode>
                <c:ptCount val="12"/>
                <c:pt idx="0">
                  <c:v>0.64297765841852639</c:v>
                </c:pt>
                <c:pt idx="1">
                  <c:v>0.51491060711156666</c:v>
                </c:pt>
                <c:pt idx="2">
                  <c:v>0.35454159542946784</c:v>
                </c:pt>
                <c:pt idx="3">
                  <c:v>0.31348640412188472</c:v>
                </c:pt>
                <c:pt idx="4">
                  <c:v>0.43489853794994149</c:v>
                </c:pt>
                <c:pt idx="5">
                  <c:v>0.66919226949333954</c:v>
                </c:pt>
                <c:pt idx="6">
                  <c:v>0.82201779602044389</c:v>
                </c:pt>
                <c:pt idx="7">
                  <c:v>0.90806653677466997</c:v>
                </c:pt>
                <c:pt idx="8">
                  <c:v>0.9080516072855942</c:v>
                </c:pt>
                <c:pt idx="9">
                  <c:v>0.85808293286896853</c:v>
                </c:pt>
                <c:pt idx="10">
                  <c:v>0.79590103379701216</c:v>
                </c:pt>
                <c:pt idx="11">
                  <c:v>0.74852019433256267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E91-48B0-94E7-AC49C58FCC50}"/>
            </c:ext>
          </c:extLst>
        </c:ser>
        <c:ser>
          <c:idx val="4"/>
          <c:order val="5"/>
          <c:tx>
            <c:strRef>
              <c:f>Res!$K$13</c:f>
              <c:strCache>
                <c:ptCount val="1"/>
                <c:pt idx="0">
                  <c:v>min 2009 to 2023 in %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Res!$A$11:$A$22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Res!$G$11:$G$22</c:f>
              <c:numCache>
                <c:formatCode>General</c:formatCode>
                <c:ptCount val="12"/>
                <c:pt idx="0">
                  <c:v>0.24339785242725864</c:v>
                </c:pt>
                <c:pt idx="1">
                  <c:v>0.22770035013287329</c:v>
                </c:pt>
                <c:pt idx="2">
                  <c:v>0.14882274952695179</c:v>
                </c:pt>
                <c:pt idx="3">
                  <c:v>0.13814549800106915</c:v>
                </c:pt>
                <c:pt idx="4">
                  <c:v>0.18364548161795133</c:v>
                </c:pt>
                <c:pt idx="5">
                  <c:v>0.4422097009344087</c:v>
                </c:pt>
                <c:pt idx="6">
                  <c:v>0.59421873203760778</c:v>
                </c:pt>
                <c:pt idx="7">
                  <c:v>0.68806513735651809</c:v>
                </c:pt>
                <c:pt idx="8">
                  <c:v>0.72083782058044155</c:v>
                </c:pt>
                <c:pt idx="9">
                  <c:v>0.61431735543910782</c:v>
                </c:pt>
                <c:pt idx="10">
                  <c:v>0.5479187428025728</c:v>
                </c:pt>
                <c:pt idx="11">
                  <c:v>0.42043794402328261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E91-48B0-94E7-AC49C58FC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0096"/>
        <c:axId val="42459136"/>
      </c:lineChart>
      <c:catAx>
        <c:axId val="42379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418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241856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379136"/>
        <c:crosses val="autoZero"/>
        <c:crossBetween val="between"/>
        <c:majorUnit val="1000"/>
        <c:minorUnit val="500"/>
      </c:valAx>
      <c:catAx>
        <c:axId val="42420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2459136"/>
        <c:crosses val="autoZero"/>
        <c:auto val="0"/>
        <c:lblAlgn val="ctr"/>
        <c:lblOffset val="100"/>
        <c:noMultiLvlLbl val="0"/>
      </c:catAx>
      <c:valAx>
        <c:axId val="42459136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420096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5856649294737498E-2"/>
          <c:y val="0.77839439224975382"/>
          <c:w val="0.91980295566502468"/>
          <c:h val="8.0367384824208868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EK!$J$1</c:f>
          <c:strCache>
            <c:ptCount val="1"/>
            <c:pt idx="0">
              <c:v>Marktstatistik
Öffentliche Elektrizitätsversorgung in Österreich (*)
Erzeugungskoeffizienten der Laufkraftwerke (1) 2025
(Datenstand: Dezember 2025)</c:v>
            </c:pt>
          </c:strCache>
        </c:strRef>
      </c:tx>
      <c:layout>
        <c:manualLayout>
          <c:xMode val="edge"/>
          <c:yMode val="edge"/>
          <c:x val="0.29956407882225394"/>
          <c:y val="7.1826875320796582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117192677919915"/>
          <c:y val="0.26533722072261123"/>
          <c:w val="0.73067851086222091"/>
          <c:h val="0.40441600213898732"/>
        </c:manualLayout>
      </c:layout>
      <c:lineChart>
        <c:grouping val="standard"/>
        <c:varyColors val="0"/>
        <c:ser>
          <c:idx val="0"/>
          <c:order val="0"/>
          <c:tx>
            <c:strRef>
              <c:f>EK!$B$9</c:f>
              <c:strCache>
                <c:ptCount val="1"/>
                <c:pt idx="0">
                  <c:v>2024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EK!$B$11:$B$22</c:f>
              <c:numCache>
                <c:formatCode>General</c:formatCode>
                <c:ptCount val="12"/>
                <c:pt idx="0">
                  <c:v>1.4918400000000001</c:v>
                </c:pt>
                <c:pt idx="1">
                  <c:v>1.4745900000000001</c:v>
                </c:pt>
                <c:pt idx="2">
                  <c:v>1.07168</c:v>
                </c:pt>
                <c:pt idx="3">
                  <c:v>1.11364</c:v>
                </c:pt>
                <c:pt idx="4">
                  <c:v>1.0241899999999999</c:v>
                </c:pt>
                <c:pt idx="5">
                  <c:v>1.0677300000000001</c:v>
                </c:pt>
                <c:pt idx="6">
                  <c:v>1.04393</c:v>
                </c:pt>
                <c:pt idx="7">
                  <c:v>0.89776999999999996</c:v>
                </c:pt>
                <c:pt idx="8">
                  <c:v>1.15368</c:v>
                </c:pt>
                <c:pt idx="9">
                  <c:v>1.5351900000000001</c:v>
                </c:pt>
                <c:pt idx="10">
                  <c:v>0.94416</c:v>
                </c:pt>
                <c:pt idx="11">
                  <c:v>0.96853999999999996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64-46A8-85E6-6F8EFE46707A}"/>
            </c:ext>
          </c:extLst>
        </c:ser>
        <c:ser>
          <c:idx val="1"/>
          <c:order val="1"/>
          <c:tx>
            <c:strRef>
              <c:f>EK!$C$9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EK!$C$11:$C$22</c:f>
              <c:numCache>
                <c:formatCode>General</c:formatCode>
                <c:ptCount val="12"/>
                <c:pt idx="0">
                  <c:v>0.97733999999999999</c:v>
                </c:pt>
                <c:pt idx="1">
                  <c:v>0.85802999999999996</c:v>
                </c:pt>
                <c:pt idx="2">
                  <c:v>0.67613999999999996</c:v>
                </c:pt>
                <c:pt idx="3">
                  <c:v>0.76298999999999995</c:v>
                </c:pt>
                <c:pt idx="4">
                  <c:v>0.72846</c:v>
                </c:pt>
                <c:pt idx="5">
                  <c:v>0.75105</c:v>
                </c:pt>
                <c:pt idx="6">
                  <c:v>0.86019000000000001</c:v>
                </c:pt>
                <c:pt idx="7">
                  <c:v>0.90907000000000004</c:v>
                </c:pt>
                <c:pt idx="8">
                  <c:v>0.82770999999999995</c:v>
                </c:pt>
                <c:pt idx="9">
                  <c:v>0.85704000000000002</c:v>
                </c:pt>
                <c:pt idx="10">
                  <c:v>0.86514000000000002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64-46A8-85E6-6F8EFE46707A}"/>
            </c:ext>
          </c:extLst>
        </c:ser>
        <c:ser>
          <c:idx val="2"/>
          <c:order val="2"/>
          <c:tx>
            <c:strRef>
              <c:f>EK!$E$9</c:f>
              <c:strCache>
                <c:ptCount val="1"/>
                <c:pt idx="0">
                  <c:v>MAX 2004 bis 2023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EK!$E$11:$E$22</c:f>
              <c:numCache>
                <c:formatCode>General</c:formatCode>
                <c:ptCount val="12"/>
                <c:pt idx="0">
                  <c:v>1.4836199999999999</c:v>
                </c:pt>
                <c:pt idx="1">
                  <c:v>1.37507</c:v>
                </c:pt>
                <c:pt idx="2">
                  <c:v>1.31199</c:v>
                </c:pt>
                <c:pt idx="3">
                  <c:v>1.3509599999999999</c:v>
                </c:pt>
                <c:pt idx="4">
                  <c:v>1.14947</c:v>
                </c:pt>
                <c:pt idx="5">
                  <c:v>1.12792</c:v>
                </c:pt>
                <c:pt idx="6">
                  <c:v>1.1089599999999999</c:v>
                </c:pt>
                <c:pt idx="7">
                  <c:v>1.21238</c:v>
                </c:pt>
                <c:pt idx="8">
                  <c:v>1.31409</c:v>
                </c:pt>
                <c:pt idx="9">
                  <c:v>1.34555</c:v>
                </c:pt>
                <c:pt idx="10">
                  <c:v>1.4233100000000001</c:v>
                </c:pt>
                <c:pt idx="11">
                  <c:v>1.53101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64-46A8-85E6-6F8EFE46707A}"/>
            </c:ext>
          </c:extLst>
        </c:ser>
        <c:ser>
          <c:idx val="3"/>
          <c:order val="3"/>
          <c:tx>
            <c:strRef>
              <c:f>EK!$H$9</c:f>
              <c:strCache>
                <c:ptCount val="1"/>
                <c:pt idx="0">
                  <c:v>min 2004 bis 2023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EK!$H$11:$H$22</c:f>
              <c:numCache>
                <c:formatCode>General</c:formatCode>
                <c:ptCount val="12"/>
                <c:pt idx="0">
                  <c:v>0.70028000000000001</c:v>
                </c:pt>
                <c:pt idx="1">
                  <c:v>0.79520000000000002</c:v>
                </c:pt>
                <c:pt idx="2">
                  <c:v>0.78068000000000004</c:v>
                </c:pt>
                <c:pt idx="3">
                  <c:v>0.76379000000000008</c:v>
                </c:pt>
                <c:pt idx="4">
                  <c:v>0.68323</c:v>
                </c:pt>
                <c:pt idx="5">
                  <c:v>0.7813500000000001</c:v>
                </c:pt>
                <c:pt idx="6">
                  <c:v>0.71872000000000003</c:v>
                </c:pt>
                <c:pt idx="7">
                  <c:v>0.66322000000000003</c:v>
                </c:pt>
                <c:pt idx="8">
                  <c:v>0.81061000000000005</c:v>
                </c:pt>
                <c:pt idx="9">
                  <c:v>0.73709000000000002</c:v>
                </c:pt>
                <c:pt idx="10">
                  <c:v>0.77037</c:v>
                </c:pt>
                <c:pt idx="11">
                  <c:v>0.75991000000000009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464-46A8-85E6-6F8EFE46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04160"/>
        <c:axId val="42332928"/>
      </c:lineChart>
      <c:catAx>
        <c:axId val="4220416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332928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42332928"/>
        <c:scaling>
          <c:orientation val="minMax"/>
          <c:max val="1.7000000000000002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FFFFFF"/>
              </a:solidFill>
              <a:prstDash val="solid"/>
            </a:ln>
          </c:spPr>
        </c:min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204160"/>
        <c:crosses val="autoZero"/>
        <c:crossBetween val="between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7652568065487718E-2"/>
          <c:y val="0.77177548729070844"/>
          <c:w val="0.89038681640204809"/>
          <c:h val="4.9244526252400271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/>
          </c:tx>
          <c:spPr>
            <a:solidFill>
              <a:srgbClr val="2A4C7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(NON_public!#REF!,NON_public!#REF!)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(NON_public!#REF!,NON_public!#REF!)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013-4F83-856B-9F0CB1B2150C}"/>
            </c:ext>
          </c:extLst>
        </c:ser>
        <c:ser>
          <c:idx val="0"/>
          <c:order val="1"/>
          <c:tx>
            <c:v/>
          </c:tx>
          <c:spPr>
            <a:solidFill>
              <a:srgbClr val="A5C3A8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(NON_public!#REF!,NON_public!#REF!)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(NON_public!#REF!,NON_public!#REF!)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013-4F83-856B-9F0CB1B21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0702848"/>
        <c:axId val="104777216"/>
      </c:barChart>
      <c:lineChart>
        <c:grouping val="standard"/>
        <c:varyColors val="0"/>
        <c:ser>
          <c:idx val="2"/>
          <c:order val="2"/>
          <c:tx>
            <c:v/>
          </c:tx>
          <c:spPr>
            <a:ln w="38100">
              <a:solidFill>
                <a:srgbClr val="C80000"/>
              </a:solidFill>
              <a:prstDash val="solid"/>
            </a:ln>
          </c:spPr>
          <c:marker>
            <c:symbol val="none"/>
          </c:marker>
          <c:val>
            <c:numRef>
              <c:f>(NON_public!#REF!,NON_public!#REF!)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013-4F83-856B-9F0CB1B2150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val>
            <c:numRef>
              <c:f>(NON_public!#REF!,NON_public!#REF!)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013-4F83-856B-9F0CB1B21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778752"/>
        <c:axId val="107179008"/>
      </c:lineChart>
      <c:catAx>
        <c:axId val="10070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777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4777216"/>
        <c:scaling>
          <c:orientation val="minMax"/>
          <c:max val="100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0702848"/>
        <c:crosses val="autoZero"/>
        <c:crossBetween val="between"/>
        <c:majorUnit val="2000"/>
        <c:minorUnit val="1000"/>
      </c:valAx>
      <c:catAx>
        <c:axId val="104778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07179008"/>
        <c:crosses val="autoZero"/>
        <c:auto val="0"/>
        <c:lblAlgn val="ctr"/>
        <c:lblOffset val="100"/>
        <c:noMultiLvlLbl val="0"/>
      </c:catAx>
      <c:valAx>
        <c:axId val="107179008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778752"/>
        <c:crosses val="max"/>
        <c:crossBetween val="between"/>
        <c:majorUnit val="0.2"/>
        <c:minorUnit val="0.1"/>
      </c:valAx>
      <c:spPr>
        <a:solidFill>
          <a:srgbClr val="FFFDCD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&amp;B</c:oddHeader>
      <c:oddFooter>Page &amp;S</c:oddFooter>
    </c:headerFooter>
    <c:pageMargins b="0.984251969" l="0.78740157499999996" r="0.78740157499999996" t="0.984251969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NON_public!#REF!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NON_public!#REF!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NON_public!#REF!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85-4BB8-8055-404264014857}"/>
            </c:ext>
          </c:extLst>
        </c:ser>
        <c:ser>
          <c:idx val="1"/>
          <c:order val="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NON_public!#REF!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NON_public!#REF!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NON_public!#REF!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85-4BB8-8055-404264014857}"/>
            </c:ext>
          </c:extLst>
        </c:ser>
        <c:ser>
          <c:idx val="2"/>
          <c:order val="2"/>
          <c:spPr>
            <a:ln w="12700">
              <a:solidFill>
                <a:srgbClr val="FF6969"/>
              </a:solidFill>
              <a:prstDash val="solid"/>
            </a:ln>
          </c:spPr>
          <c:marker>
            <c:symbol val="none"/>
          </c:marker>
          <c:val>
            <c:numRef>
              <c:f>NON_public!#REF!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NON_public!#REF!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NON_public!#REF!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85-4BB8-8055-404264014857}"/>
            </c:ext>
          </c:extLst>
        </c:ser>
        <c:ser>
          <c:idx val="3"/>
          <c:order val="3"/>
          <c:spPr>
            <a:ln w="12700">
              <a:solidFill>
                <a:srgbClr val="FF6969"/>
              </a:solidFill>
              <a:prstDash val="sysDash"/>
            </a:ln>
          </c:spPr>
          <c:marker>
            <c:symbol val="none"/>
          </c:marker>
          <c:val>
            <c:numRef>
              <c:f>NON_public!#REF!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NON_public!#REF!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NON_public!#REF!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85-4BB8-8055-404264014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484096"/>
        <c:axId val="346485888"/>
      </c:lineChart>
      <c:catAx>
        <c:axId val="3464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464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485888"/>
        <c:scaling>
          <c:orientation val="minMax"/>
          <c:max val="1.6"/>
          <c:min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46484096"/>
        <c:crosses val="autoZero"/>
        <c:crossBetween val="between"/>
      </c:valAx>
      <c:spPr>
        <a:solidFill>
          <a:srgbClr val="FFFDCD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'#Wae'!$J$1</c:f>
          <c:strCache>
            <c:ptCount val="1"/>
            <c:pt idx="0">
              <c:v>Marktstatistik
Öffentliche Elektrizitätsversorgung in Österreich (*)
Brennstoffe (1) zum Monatsletzten 2025
(Datenstand: Dezember 2025)</c:v>
            </c:pt>
          </c:strCache>
        </c:strRef>
      </c:tx>
      <c:layout>
        <c:manualLayout>
          <c:xMode val="edge"/>
          <c:yMode val="edge"/>
          <c:x val="0.35605287676976466"/>
          <c:y val="6.5489181060868179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85320907896325"/>
          <c:y val="0.27854277007425543"/>
          <c:w val="0.66086527830922237"/>
          <c:h val="0.453514824475022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'#Wae'!$J$9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A5A5"/>
            </a:solidFill>
            <a:ln w="25400">
              <a:noFill/>
            </a:ln>
          </c:spPr>
          <c:invertIfNegative val="0"/>
          <c:cat>
            <c:strRef>
              <c:f>'#Wae'!$A$10:$A$21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'#Wae'!$B$10:$B$21</c:f>
              <c:numCache>
                <c:formatCode>#.###\ 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6-47E3-8386-ACC9F7C26DE3}"/>
            </c:ext>
          </c:extLst>
        </c:ser>
        <c:ser>
          <c:idx val="0"/>
          <c:order val="1"/>
          <c:tx>
            <c:strRef>
              <c:f>'#Wae'!$J$10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6969"/>
            </a:solidFill>
            <a:ln w="25400">
              <a:noFill/>
            </a:ln>
          </c:spPr>
          <c:invertIfNegative val="0"/>
          <c:cat>
            <c:strRef>
              <c:f>'#Wae'!$A$10:$A$21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'#Wae'!$C$10:$C$21</c:f>
              <c:numCache>
                <c:formatCode>#.###\ 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16993792"/>
        <c:axId val="516995328"/>
      </c:barChart>
      <c:lineChart>
        <c:grouping val="standard"/>
        <c:varyColors val="0"/>
        <c:ser>
          <c:idx val="5"/>
          <c:order val="2"/>
          <c:tx>
            <c:strRef>
              <c:f>'#Wae'!$J$11</c:f>
              <c:strCache>
                <c:ptCount val="1"/>
                <c:pt idx="0">
                  <c:v>2024 in % MonMax</c:v>
                </c:pt>
              </c:strCache>
            </c:strRef>
          </c:tx>
          <c:spPr>
            <a:ln w="25400">
              <a:solidFill>
                <a:srgbClr val="FF6969"/>
              </a:solidFill>
              <a:prstDash val="solid"/>
            </a:ln>
          </c:spPr>
          <c:marker>
            <c:symbol val="none"/>
          </c:marker>
          <c:val>
            <c:numRef>
              <c:f>'#Wae'!$D$10:$D$21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5A6-47E3-8386-ACC9F7C26DE3}"/>
            </c:ext>
          </c:extLst>
        </c:ser>
        <c:ser>
          <c:idx val="2"/>
          <c:order val="3"/>
          <c:tx>
            <c:strRef>
              <c:f>'#Wae'!$J$12</c:f>
              <c:strCache>
                <c:ptCount val="1"/>
                <c:pt idx="0">
                  <c:v>2025 in % MonMax</c:v>
                </c:pt>
              </c:strCache>
            </c:strRef>
          </c:tx>
          <c:spPr>
            <a:ln w="38100">
              <a:solidFill>
                <a:srgbClr val="FF2D2D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'#Wae'!$E$10:$E$21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5A6-47E3-8386-ACC9F7C26DE3}"/>
            </c:ext>
          </c:extLst>
        </c:ser>
        <c:ser>
          <c:idx val="3"/>
          <c:order val="4"/>
          <c:tx>
            <c:strRef>
              <c:f>'#Wae'!$J$13</c:f>
              <c:strCache>
                <c:ptCount val="1"/>
                <c:pt idx="0">
                  <c:v>MAX 2004 bis 2023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'#Wae'!$F$10:$F$21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0.99860043033476675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0.99846728945427554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5A6-47E3-8386-ACC9F7C26DE3}"/>
            </c:ext>
          </c:extLst>
        </c:ser>
        <c:ser>
          <c:idx val="4"/>
          <c:order val="5"/>
          <c:tx>
            <c:strRef>
              <c:f>'#Wae'!$J$14</c:f>
              <c:strCache>
                <c:ptCount val="1"/>
                <c:pt idx="0">
                  <c:v>min 2004 bis 2023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'#Wae'!$G$10:$G$21</c:f>
              <c:numCache>
                <c:formatCode>General</c:formatCode>
                <c:ptCount val="12"/>
                <c:pt idx="0">
                  <c:v>0.63170276297238337</c:v>
                </c:pt>
                <c:pt idx="1">
                  <c:v>0.57387917932651789</c:v>
                </c:pt>
                <c:pt idx="2">
                  <c:v>0.33890454088505606</c:v>
                </c:pt>
                <c:pt idx="3">
                  <c:v>0.14201377159679557</c:v>
                </c:pt>
                <c:pt idx="4">
                  <c:v>0.14201377159679557</c:v>
                </c:pt>
                <c:pt idx="5">
                  <c:v>0.14201377159679557</c:v>
                </c:pt>
                <c:pt idx="6">
                  <c:v>0.14201377159679557</c:v>
                </c:pt>
                <c:pt idx="7">
                  <c:v>0.14201205541413894</c:v>
                </c:pt>
                <c:pt idx="8">
                  <c:v>0.14200491913562388</c:v>
                </c:pt>
                <c:pt idx="9">
                  <c:v>0.13992269426982382</c:v>
                </c:pt>
                <c:pt idx="10">
                  <c:v>0.13864127933448747</c:v>
                </c:pt>
                <c:pt idx="11">
                  <c:v>0.13864127933448747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006080"/>
        <c:axId val="517007616"/>
      </c:lineChart>
      <c:catAx>
        <c:axId val="516993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6995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1699532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6993792"/>
        <c:crosses val="autoZero"/>
        <c:crossBetween val="between"/>
        <c:majorUnit val="1000"/>
        <c:minorUnit val="500"/>
      </c:valAx>
      <c:catAx>
        <c:axId val="517006080"/>
        <c:scaling>
          <c:orientation val="minMax"/>
        </c:scaling>
        <c:delete val="1"/>
        <c:axPos val="b"/>
        <c:majorTickMark val="out"/>
        <c:minorTickMark val="none"/>
        <c:tickLblPos val="nextTo"/>
        <c:crossAx val="517007616"/>
        <c:crosses val="autoZero"/>
        <c:auto val="0"/>
        <c:lblAlgn val="ctr"/>
        <c:lblOffset val="100"/>
        <c:noMultiLvlLbl val="0"/>
      </c:catAx>
      <c:valAx>
        <c:axId val="517007616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7006080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2094840436271159E-2"/>
          <c:y val="0.80043032895962529"/>
          <c:w val="0.95581014729950897"/>
          <c:h val="9.281831368269767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'#Cal'!$J$1</c:f>
          <c:strCache>
            <c:ptCount val="1"/>
            <c:pt idx="0">
              <c:v>Market statistics
Public grid (*)
Fuel Stocks (1) at end of month 2025
(last updated: 12 2025)</c:v>
            </c:pt>
          </c:strCache>
        </c:strRef>
      </c:tx>
      <c:layout>
        <c:manualLayout>
          <c:xMode val="edge"/>
          <c:yMode val="edge"/>
          <c:x val="0.35394071497780627"/>
          <c:y val="7.6052005175933579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7451541107279692"/>
          <c:y val="0.23431486705879223"/>
          <c:w val="0.68155933238581268"/>
          <c:h val="0.504844402895696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'#Cal'!$I$8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A5A5"/>
            </a:solidFill>
            <a:ln w="25400">
              <a:noFill/>
            </a:ln>
          </c:spPr>
          <c:invertIfNegative val="0"/>
          <c:cat>
            <c:strRef>
              <c:f>'#Cal'!$A$11:$A$22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'#Cal'!$B$11:$B$22</c:f>
              <c:numCache>
                <c:formatCode>#.###\ 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5-4A2B-A0C9-EDB08ED28CF3}"/>
            </c:ext>
          </c:extLst>
        </c:ser>
        <c:ser>
          <c:idx val="0"/>
          <c:order val="1"/>
          <c:tx>
            <c:strRef>
              <c:f>'#Cal'!$I$9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6969"/>
            </a:solidFill>
            <a:ln w="25400">
              <a:noFill/>
            </a:ln>
          </c:spPr>
          <c:invertIfNegative val="0"/>
          <c:cat>
            <c:strRef>
              <c:f>'#Cal'!$A$11:$A$22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'#Cal'!$C$11:$C$22</c:f>
              <c:numCache>
                <c:formatCode>#.###\ 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F5-4A2B-A0C9-EDB08ED28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065152"/>
        <c:axId val="49917952"/>
      </c:barChart>
      <c:lineChart>
        <c:grouping val="standard"/>
        <c:varyColors val="0"/>
        <c:ser>
          <c:idx val="5"/>
          <c:order val="2"/>
          <c:tx>
            <c:strRef>
              <c:f>'#Cal'!$I$10</c:f>
              <c:strCache>
                <c:ptCount val="1"/>
                <c:pt idx="0">
                  <c:v>2024 in % of Mon. Max.</c:v>
                </c:pt>
              </c:strCache>
            </c:strRef>
          </c:tx>
          <c:spPr>
            <a:ln w="25400">
              <a:solidFill>
                <a:srgbClr val="FF6969"/>
              </a:solidFill>
              <a:prstDash val="solid"/>
            </a:ln>
          </c:spPr>
          <c:marker>
            <c:symbol val="none"/>
          </c:marker>
          <c:val>
            <c:numRef>
              <c:f>'#Cal'!$D$11:$D$22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8F5-4A2B-A0C9-EDB08ED28CF3}"/>
            </c:ext>
          </c:extLst>
        </c:ser>
        <c:ser>
          <c:idx val="2"/>
          <c:order val="3"/>
          <c:tx>
            <c:strRef>
              <c:f>'#Cal'!$I$11</c:f>
              <c:strCache>
                <c:ptCount val="1"/>
                <c:pt idx="0">
                  <c:v>2025 in % of Mon. Max.</c:v>
                </c:pt>
              </c:strCache>
            </c:strRef>
          </c:tx>
          <c:spPr>
            <a:ln w="38100">
              <a:solidFill>
                <a:srgbClr val="FF2D2D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'#Cal'!$E$11:$E$22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8F5-4A2B-A0C9-EDB08ED28CF3}"/>
            </c:ext>
          </c:extLst>
        </c:ser>
        <c:ser>
          <c:idx val="3"/>
          <c:order val="4"/>
          <c:tx>
            <c:strRef>
              <c:f>'#Cal'!$I$12</c:f>
              <c:strCache>
                <c:ptCount val="1"/>
                <c:pt idx="0">
                  <c:v>MAX 2004 to 2023 in %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'#Cal'!$F$11:$F$22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0.99860043033476675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0.99846728945427554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8F5-4A2B-A0C9-EDB08ED28CF3}"/>
            </c:ext>
          </c:extLst>
        </c:ser>
        <c:ser>
          <c:idx val="4"/>
          <c:order val="5"/>
          <c:tx>
            <c:strRef>
              <c:f>'#Cal'!$I$13</c:f>
              <c:strCache>
                <c:ptCount val="1"/>
                <c:pt idx="0">
                  <c:v>min 2004 to 2023 in %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'#Cal'!$G$11:$G$22</c:f>
              <c:numCache>
                <c:formatCode>General</c:formatCode>
                <c:ptCount val="12"/>
                <c:pt idx="0">
                  <c:v>0.63170276297238337</c:v>
                </c:pt>
                <c:pt idx="1">
                  <c:v>0.57387917932651789</c:v>
                </c:pt>
                <c:pt idx="2">
                  <c:v>0.33890454088505606</c:v>
                </c:pt>
                <c:pt idx="3">
                  <c:v>0.14201377159679557</c:v>
                </c:pt>
                <c:pt idx="4">
                  <c:v>0.14201377159679557</c:v>
                </c:pt>
                <c:pt idx="5">
                  <c:v>0.14201377159679557</c:v>
                </c:pt>
                <c:pt idx="6">
                  <c:v>0.14201377159679557</c:v>
                </c:pt>
                <c:pt idx="7">
                  <c:v>0.14201205541413894</c:v>
                </c:pt>
                <c:pt idx="8">
                  <c:v>0.14200491913562388</c:v>
                </c:pt>
                <c:pt idx="9">
                  <c:v>0.13992269426982382</c:v>
                </c:pt>
                <c:pt idx="10">
                  <c:v>0.13864127933448747</c:v>
                </c:pt>
                <c:pt idx="11">
                  <c:v>0.13864127933448747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8F5-4A2B-A0C9-EDB08ED28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43328"/>
        <c:axId val="50645632"/>
      </c:lineChart>
      <c:catAx>
        <c:axId val="46065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9917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9917952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065152"/>
        <c:crosses val="autoZero"/>
        <c:crossBetween val="between"/>
        <c:majorUnit val="1000"/>
        <c:minorUnit val="500"/>
      </c:valAx>
      <c:catAx>
        <c:axId val="50643328"/>
        <c:scaling>
          <c:orientation val="minMax"/>
        </c:scaling>
        <c:delete val="1"/>
        <c:axPos val="b"/>
        <c:majorTickMark val="out"/>
        <c:minorTickMark val="none"/>
        <c:tickLblPos val="nextTo"/>
        <c:crossAx val="50645632"/>
        <c:crosses val="autoZero"/>
        <c:auto val="0"/>
        <c:lblAlgn val="ctr"/>
        <c:lblOffset val="100"/>
        <c:noMultiLvlLbl val="0"/>
      </c:catAx>
      <c:valAx>
        <c:axId val="50645632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643328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5458650843565278E-2"/>
          <c:y val="0.84142485960663227"/>
          <c:w val="0.89999992478288848"/>
          <c:h val="3.6046995182710991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963D49-CA13-49A7-9699-A59784EF16F1}">
  <sheetPr/>
  <sheetViews>
    <sheetView zoomScale="8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55925A-01C0-4A4E-95BA-6E4B8BC515F7}">
  <sheetPr/>
  <sheetViews>
    <sheetView zoomScale="86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A2B631-D111-41BA-A08D-9C9DD1E64F47}">
  <sheetPr/>
  <sheetViews>
    <sheetView zoomScale="86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3D585A-6099-4D88-840A-17087524B26A}">
  <sheetPr/>
  <sheetViews>
    <sheetView zoomScale="82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E72046B-E572-4515-8014-BC02E4834972}">
  <sheetPr/>
  <sheetViews>
    <sheetView zoomScale="101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6ECC7A5-1529-4DCC-BD2A-9597EC68D180}">
  <sheetPr/>
  <sheetViews>
    <sheetView zoomScale="101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97829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C2BAC7-294C-494D-8D07-14104DB71B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86089" cy="59853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6D6120C-A8B6-4808-988D-EBE8760DA9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0.01564</cdr:x>
      <cdr:y>0.48146</cdr:y>
    </cdr:from>
    <cdr:to>
      <cdr:x>0.11057</cdr:x>
      <cdr:y>0.51688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FE7C75F-6A1E-4503-9985-BB716C32DC06}"/>
            </a:ext>
          </a:extLst>
        </cdr:cNvPr>
        <cdr:cNvSpPr txBox="1"/>
      </cdr:nvSpPr>
      <cdr:spPr>
        <a:xfrm xmlns:a="http://schemas.openxmlformats.org/drawingml/2006/main">
          <a:off x="145576" y="2894397"/>
          <a:ext cx="883456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0.04698</cdr:x>
      <cdr:y>0.90909</cdr:y>
    </cdr:from>
    <cdr:to>
      <cdr:x>0.77517</cdr:x>
      <cdr:y>0.9987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DE343CF3-5042-4C18-A352-02432608B1F8}"/>
            </a:ext>
          </a:extLst>
        </cdr:cNvPr>
        <cdr:cNvSpPr txBox="1"/>
      </cdr:nvSpPr>
      <cdr:spPr>
        <a:xfrm xmlns:a="http://schemas.openxmlformats.org/drawingml/2006/main">
          <a:off x="437212" y="5465164"/>
          <a:ext cx="6776803" cy="538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(*) Im Sinne der Elektrizitätsstatistik alle Kraftwerksbetreiber mit Ausnahme der Eigenerzeuger.</a:t>
          </a:r>
          <a:endParaRPr lang="de-D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Erfasst werden alle Wärmekraftwerke, die direkt an die Netzbebenen 1 bis 3 angeschlossen sind oder die eine Engpassleistung von zumindest 25 MW haben.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0.82761</cdr:x>
      <cdr:y>0.91365</cdr:y>
    </cdr:from>
    <cdr:to>
      <cdr:x>0.96435</cdr:x>
      <cdr:y>0.97079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702029" y="5492542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86089" cy="59853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202A851-FF2C-42D5-BEB6-9308EF0DEB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0.03851</cdr:x>
      <cdr:y>0.45234</cdr:y>
    </cdr:from>
    <cdr:to>
      <cdr:x>0.13359</cdr:x>
      <cdr:y>0.51019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8335199B-08F0-41E9-9808-71A466FB9448}"/>
            </a:ext>
          </a:extLst>
        </cdr:cNvPr>
        <cdr:cNvSpPr txBox="1"/>
      </cdr:nvSpPr>
      <cdr:spPr>
        <a:xfrm xmlns:a="http://schemas.openxmlformats.org/drawingml/2006/main">
          <a:off x="358405" y="2719352"/>
          <a:ext cx="884852" cy="347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0.84438</cdr:x>
      <cdr:y>0.90196</cdr:y>
    </cdr:from>
    <cdr:to>
      <cdr:x>0.98113</cdr:x>
      <cdr:y>0.9591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858178" y="5422275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Source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0.0453</cdr:x>
      <cdr:y>0.8987</cdr:y>
    </cdr:from>
    <cdr:to>
      <cdr:x>0.76426</cdr:x>
      <cdr:y>0.97922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F5BBFB71-28EF-4FEE-98A6-06BB58AD41EB}"/>
            </a:ext>
          </a:extLst>
        </cdr:cNvPr>
        <cdr:cNvSpPr txBox="1"/>
      </cdr:nvSpPr>
      <cdr:spPr>
        <a:xfrm xmlns:a="http://schemas.openxmlformats.org/drawingml/2006/main">
          <a:off x="421598" y="5402705"/>
          <a:ext cx="6690922" cy="484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In terms of electricity statistics all producers other than autogenerators.</a:t>
          </a:r>
        </a:p>
        <a:p xmlns:a="http://schemas.openxmlformats.org/drawingml/2006/main">
          <a:r>
            <a:rPr lang="de-DE" sz="800" b="0">
              <a:latin typeface="Arial" panose="020B0604020202020204" pitchFamily="34" charset="0"/>
              <a:cs typeface="Arial" panose="020B0604020202020204" pitchFamily="34" charset="0"/>
            </a:rPr>
            <a:t>(1) Covering </a:t>
          </a:r>
          <a:r>
            <a:rPr lang="de-DE" sz="8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thermal plants </a:t>
          </a:r>
          <a:r>
            <a:rPr lang="de-DE" sz="800" b="0">
              <a:latin typeface="Arial" panose="020B0604020202020204" pitchFamily="34" charset="0"/>
              <a:cs typeface="Arial" panose="020B0604020202020204" pitchFamily="34" charset="0"/>
            </a:rPr>
            <a:t>(stocks) that have a minimum capacity of at least 25 MWe are connected or are </a:t>
          </a:r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connected to the high-voltage grid.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0.02601</cdr:x>
      <cdr:y>0.45785</cdr:y>
    </cdr:from>
    <cdr:to>
      <cdr:x>0.12109</cdr:x>
      <cdr:y>0.51363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86122803-EB3E-4317-98BD-20E05D43D590}"/>
            </a:ext>
          </a:extLst>
        </cdr:cNvPr>
        <cdr:cNvSpPr txBox="1"/>
      </cdr:nvSpPr>
      <cdr:spPr>
        <a:xfrm xmlns:a="http://schemas.openxmlformats.org/drawingml/2006/main">
          <a:off x="242028" y="2752435"/>
          <a:ext cx="884852" cy="335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0.02097</cdr:x>
      <cdr:y>0.86234</cdr:y>
    </cdr:from>
    <cdr:to>
      <cdr:x>0.62584</cdr:x>
      <cdr:y>0.97143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95145" y="5184090"/>
          <a:ext cx="5629158" cy="655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Erfasst werden alle Speicherkraftwerke, die direkt an die Netzbebenen 1 bis 3 angeschlossen sind oder die eine Engpassleistung von zumindest 10 MW haben.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(2) Bei Kraftwerksgruppen bezogen auf die Hauptstufe.</a:t>
          </a:r>
        </a:p>
      </cdr:txBody>
    </cdr:sp>
  </cdr:relSizeAnchor>
  <cdr:relSizeAnchor xmlns:cdr="http://schemas.openxmlformats.org/drawingml/2006/chartDrawing">
    <cdr:from>
      <cdr:x>0.85865</cdr:x>
      <cdr:y>0.92533</cdr:y>
    </cdr:from>
    <cdr:to>
      <cdr:x>0.99539</cdr:x>
      <cdr:y>0.98248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990902" y="5562808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1337" cy="59808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2C3C18B-39FF-4A14-B6FA-CE8C75AAF3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0.0302</cdr:x>
      <cdr:y>0.84416</cdr:y>
    </cdr:from>
    <cdr:to>
      <cdr:x>0.14933</cdr:x>
      <cdr:y>0.94286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7BF4229A-CB90-4DA2-AF92-3803A6775465}"/>
            </a:ext>
          </a:extLst>
        </cdr:cNvPr>
        <cdr:cNvSpPr txBox="1"/>
      </cdr:nvSpPr>
      <cdr:spPr>
        <a:xfrm xmlns:a="http://schemas.openxmlformats.org/drawingml/2006/main">
          <a:off x="281066" y="5074795"/>
          <a:ext cx="1108647" cy="593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0.08473</cdr:x>
      <cdr:y>0.88961</cdr:y>
    </cdr:from>
    <cdr:to>
      <cdr:x>0.38423</cdr:x>
      <cdr:y>0.96104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52B6C5CA-896E-4D4E-A693-4A5FD80DAC5E}"/>
            </a:ext>
          </a:extLst>
        </cdr:cNvPr>
        <cdr:cNvSpPr txBox="1"/>
      </cdr:nvSpPr>
      <cdr:spPr>
        <a:xfrm xmlns:a="http://schemas.openxmlformats.org/drawingml/2006/main">
          <a:off x="788545" y="5348053"/>
          <a:ext cx="2787234" cy="429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0.85026</cdr:x>
      <cdr:y>0.92923</cdr:y>
    </cdr:from>
    <cdr:to>
      <cdr:x>0.987</cdr:x>
      <cdr:y>0.98637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912829" y="5586230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de-DE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E-Control</a:t>
          </a:r>
          <a:endParaRPr lang="de-D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0.04195</cdr:x>
      <cdr:y>0.84286</cdr:y>
    </cdr:from>
    <cdr:to>
      <cdr:x>0.61577</cdr:x>
      <cdr:y>0.94286</cdr:y>
    </cdr:to>
    <cdr:sp macro="" textlink="">
      <cdr:nvSpPr>
        <cdr:cNvPr id="5" name="Textfeld 4">
          <a:extLst xmlns:a="http://schemas.openxmlformats.org/drawingml/2006/main">
            <a:ext uri="{FF2B5EF4-FFF2-40B4-BE49-F238E27FC236}">
              <a16:creationId xmlns:a16="http://schemas.microsoft.com/office/drawing/2014/main" id="{6EED5F73-C8E6-4525-992B-EDB45E0BBE1F}"/>
            </a:ext>
          </a:extLst>
        </cdr:cNvPr>
        <cdr:cNvSpPr txBox="1"/>
      </cdr:nvSpPr>
      <cdr:spPr>
        <a:xfrm xmlns:a="http://schemas.openxmlformats.org/drawingml/2006/main">
          <a:off x="390370" y="5066988"/>
          <a:ext cx="5340246" cy="601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(*) In terms of electricity statistics all producers other than autogenerators.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For monthly statistics plants from producers that have a minimum capacity of at least 10 MWe or are connected to the high-voltage grid. All plants for these producers are included.</a:t>
          </a:r>
          <a:endParaRPr lang="de-D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de-DE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1337" cy="598081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2F5C656-C813-462D-A85E-DCA5657A3C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0.03523</cdr:x>
      <cdr:y>0.48377</cdr:y>
    </cdr:from>
    <cdr:to>
      <cdr:x>0.13353</cdr:x>
      <cdr:y>0.52468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71197A2-7936-4084-B437-1F3CBD4C9328}"/>
            </a:ext>
          </a:extLst>
        </cdr:cNvPr>
        <cdr:cNvSpPr txBox="1"/>
      </cdr:nvSpPr>
      <cdr:spPr>
        <a:xfrm xmlns:a="http://schemas.openxmlformats.org/drawingml/2006/main">
          <a:off x="327910" y="2908281"/>
          <a:ext cx="914777" cy="245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0.82257</cdr:x>
      <cdr:y>0.90585</cdr:y>
    </cdr:from>
    <cdr:to>
      <cdr:x>0.95932</cdr:x>
      <cdr:y>0.963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655185" y="5445697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de-DE" sz="800" b="1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E-Control</a:t>
          </a:r>
          <a:endParaRPr lang="de-DE" sz="8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0.04446</cdr:x>
      <cdr:y>0.85584</cdr:y>
    </cdr:from>
    <cdr:to>
      <cdr:x>0.75923</cdr:x>
      <cdr:y>0.98831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91B695B1-73EB-4CB2-807C-81C33B30273F}"/>
            </a:ext>
          </a:extLst>
        </cdr:cNvPr>
        <cdr:cNvSpPr txBox="1"/>
      </cdr:nvSpPr>
      <cdr:spPr>
        <a:xfrm xmlns:a="http://schemas.openxmlformats.org/drawingml/2006/main">
          <a:off x="413791" y="5145061"/>
          <a:ext cx="6651885" cy="796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(*) In terms of electricity statistics all producers other than autogenerators.</a:t>
          </a:r>
          <a:endParaRPr lang="de-D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Covering all head installations (reservoirs) that have a minimum capacity of at least 10 MWe or are connected to the high-voltage grid.</a:t>
          </a:r>
        </a:p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 Related to the main head installation of a system.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97829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06E5C5A-1CB0-4D01-8070-6C135A7E40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0.02013</cdr:x>
      <cdr:y>0.82857</cdr:y>
    </cdr:from>
    <cdr:to>
      <cdr:x>0.625</cdr:x>
      <cdr:y>0.93766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87377" y="4981107"/>
          <a:ext cx="5629119" cy="655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</cdr:txBody>
    </cdr:sp>
  </cdr:relSizeAnchor>
  <cdr:relSizeAnchor xmlns:cdr="http://schemas.openxmlformats.org/drawingml/2006/chartDrawing">
    <cdr:from>
      <cdr:x>0.79446</cdr:x>
      <cdr:y>0.8974</cdr:y>
    </cdr:from>
    <cdr:to>
      <cdr:x>0.93121</cdr:x>
      <cdr:y>0.95455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EC3DD99-7113-437F-AA80-2E7D3A8F8D36}"/>
            </a:ext>
          </a:extLst>
        </cdr:cNvPr>
        <cdr:cNvSpPr txBox="1"/>
      </cdr:nvSpPr>
      <cdr:spPr>
        <a:xfrm xmlns:a="http://schemas.openxmlformats.org/drawingml/2006/main">
          <a:off x="7393586" y="5394897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16</xdr:row>
      <xdr:rowOff>0</xdr:rowOff>
    </xdr:to>
    <xdr:graphicFrame macro="">
      <xdr:nvGraphicFramePr>
        <xdr:cNvPr id="77998" name="Chart 1">
          <a:extLst>
            <a:ext uri="{FF2B5EF4-FFF2-40B4-BE49-F238E27FC236}">
              <a16:creationId xmlns:a16="http://schemas.microsoft.com/office/drawing/2014/main" id="{00000000-0008-0000-0400-0000AE3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13</xdr:row>
      <xdr:rowOff>9525</xdr:rowOff>
    </xdr:to>
    <xdr:graphicFrame macro="">
      <xdr:nvGraphicFramePr>
        <xdr:cNvPr id="77999" name="Chart 2">
          <a:extLst>
            <a:ext uri="{FF2B5EF4-FFF2-40B4-BE49-F238E27FC236}">
              <a16:creationId xmlns:a16="http://schemas.microsoft.com/office/drawing/2014/main" id="{00000000-0008-0000-0400-0000AF3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defaultColWidth="10.5703125" defaultRowHeight="11.25" x14ac:dyDescent="0.2"/>
  <cols>
    <col min="1" max="9" width="12.5703125" style="1" customWidth="1"/>
    <col min="10" max="16384" width="10.5703125" style="1"/>
  </cols>
  <sheetData>
    <row r="1" spans="1:10" s="30" customFormat="1" ht="15.75" x14ac:dyDescent="0.2">
      <c r="A1" s="94" t="s">
        <v>63</v>
      </c>
      <c r="B1" s="95"/>
      <c r="C1" s="95"/>
      <c r="D1" s="95"/>
      <c r="E1" s="95"/>
      <c r="F1" s="95"/>
      <c r="G1" s="95"/>
      <c r="H1" s="95"/>
      <c r="I1" s="96"/>
      <c r="J1" s="93" t="s">
        <v>104</v>
      </c>
    </row>
    <row r="2" spans="1:10" s="30" customFormat="1" ht="15.75" x14ac:dyDescent="0.2">
      <c r="A2" s="97" t="s">
        <v>101</v>
      </c>
      <c r="B2" s="98"/>
      <c r="C2" s="98"/>
      <c r="D2" s="98"/>
      <c r="E2" s="98"/>
      <c r="F2" s="98"/>
      <c r="G2" s="98"/>
      <c r="H2" s="98"/>
      <c r="I2" s="99"/>
      <c r="J2" s="93"/>
    </row>
    <row r="3" spans="1:10" s="30" customFormat="1" ht="15.75" x14ac:dyDescent="0.2">
      <c r="A3" s="97" t="s">
        <v>105</v>
      </c>
      <c r="B3" s="98"/>
      <c r="C3" s="98"/>
      <c r="D3" s="98"/>
      <c r="E3" s="98"/>
      <c r="F3" s="98"/>
      <c r="G3" s="98"/>
      <c r="H3" s="98"/>
      <c r="I3" s="99"/>
      <c r="J3" s="93"/>
    </row>
    <row r="4" spans="1:10" s="30" customFormat="1" ht="15.75" x14ac:dyDescent="0.2">
      <c r="A4" s="97" t="s">
        <v>106</v>
      </c>
      <c r="B4" s="98"/>
      <c r="C4" s="98"/>
      <c r="D4" s="98"/>
      <c r="E4" s="98"/>
      <c r="F4" s="98"/>
      <c r="G4" s="98"/>
      <c r="H4" s="98"/>
      <c r="I4" s="99"/>
      <c r="J4" s="93"/>
    </row>
    <row r="5" spans="1:10" s="30" customFormat="1" ht="15" x14ac:dyDescent="0.2">
      <c r="A5" s="34"/>
      <c r="B5" s="35"/>
      <c r="C5" s="35"/>
      <c r="D5" s="35"/>
      <c r="E5" s="35"/>
      <c r="F5" s="35"/>
      <c r="G5" s="35"/>
      <c r="H5" s="35"/>
      <c r="I5" s="36"/>
      <c r="J5" s="93"/>
    </row>
    <row r="6" spans="1:10" s="30" customFormat="1" ht="15" x14ac:dyDescent="0.2">
      <c r="A6" s="34"/>
      <c r="B6" s="35"/>
      <c r="C6" s="35"/>
      <c r="D6" s="35"/>
      <c r="E6" s="35"/>
      <c r="F6" s="35"/>
      <c r="G6" s="35"/>
      <c r="H6" s="35"/>
      <c r="I6" s="36"/>
      <c r="J6" s="93"/>
    </row>
    <row r="7" spans="1:10" s="30" customFormat="1" ht="15" x14ac:dyDescent="0.2">
      <c r="A7" s="31"/>
      <c r="B7" s="32"/>
      <c r="C7" s="32"/>
      <c r="D7" s="32"/>
      <c r="E7" s="32"/>
      <c r="F7" s="32"/>
      <c r="G7" s="32"/>
      <c r="H7" s="32"/>
      <c r="I7" s="33"/>
      <c r="J7" s="93"/>
    </row>
    <row r="8" spans="1:10" ht="12.75" x14ac:dyDescent="0.2">
      <c r="A8" s="92" t="s">
        <v>68</v>
      </c>
      <c r="B8" s="92"/>
      <c r="C8" s="92"/>
      <c r="D8" s="92"/>
      <c r="E8" s="92"/>
      <c r="F8" s="92"/>
      <c r="G8" s="92"/>
      <c r="H8" s="92"/>
      <c r="I8" s="92"/>
    </row>
    <row r="9" spans="1:10" ht="25.5" x14ac:dyDescent="0.2">
      <c r="A9" s="44" t="s">
        <v>0</v>
      </c>
      <c r="B9" s="45">
        <v>2024</v>
      </c>
      <c r="C9" s="45">
        <v>2025</v>
      </c>
      <c r="D9" s="44" t="s">
        <v>107</v>
      </c>
      <c r="E9" s="44" t="s">
        <v>108</v>
      </c>
      <c r="F9" s="44" t="s">
        <v>109</v>
      </c>
      <c r="G9" s="44" t="s">
        <v>110</v>
      </c>
      <c r="H9" s="44" t="s">
        <v>111</v>
      </c>
      <c r="I9" s="44" t="s">
        <v>112</v>
      </c>
    </row>
    <row r="10" spans="1:10" ht="15.75" customHeight="1" x14ac:dyDescent="0.2">
      <c r="A10" s="46" t="s">
        <v>44</v>
      </c>
      <c r="B10" s="47" t="s">
        <v>45</v>
      </c>
      <c r="C10" s="47" t="s">
        <v>45</v>
      </c>
      <c r="D10" s="47" t="s">
        <v>45</v>
      </c>
      <c r="E10" s="47" t="s">
        <v>45</v>
      </c>
      <c r="F10" s="47" t="s">
        <v>45</v>
      </c>
      <c r="G10" s="47" t="s">
        <v>45</v>
      </c>
      <c r="H10" s="47" t="s">
        <v>45</v>
      </c>
      <c r="I10" s="47" t="s">
        <v>45</v>
      </c>
    </row>
    <row r="11" spans="1:10" ht="15.75" customHeight="1" x14ac:dyDescent="0.2">
      <c r="A11" s="48" t="s">
        <v>56</v>
      </c>
      <c r="B11" s="49">
        <v>1.4918400000000001</v>
      </c>
      <c r="C11" s="49">
        <v>0.97733999999999999</v>
      </c>
      <c r="D11" s="49">
        <v>1.4836199999999999</v>
      </c>
      <c r="E11" s="49">
        <v>1.4836199999999999</v>
      </c>
      <c r="F11" s="49">
        <v>1.4918400000000001</v>
      </c>
      <c r="G11" s="49">
        <v>0.70028000000000001</v>
      </c>
      <c r="H11" s="49">
        <v>0.70028000000000001</v>
      </c>
      <c r="I11" s="49">
        <v>0.70000000000000007</v>
      </c>
    </row>
    <row r="12" spans="1:10" ht="15.75" customHeight="1" x14ac:dyDescent="0.2">
      <c r="A12" s="50" t="s">
        <v>57</v>
      </c>
      <c r="B12" s="51">
        <v>1.4745900000000001</v>
      </c>
      <c r="C12" s="51">
        <v>0.85802999999999996</v>
      </c>
      <c r="D12" s="51">
        <v>1.37507</v>
      </c>
      <c r="E12" s="51">
        <v>1.37507</v>
      </c>
      <c r="F12" s="51">
        <v>1.4745900000000001</v>
      </c>
      <c r="G12" s="51">
        <v>0.88985999999999998</v>
      </c>
      <c r="H12" s="51">
        <v>0.79520000000000002</v>
      </c>
      <c r="I12" s="51">
        <v>0.64</v>
      </c>
    </row>
    <row r="13" spans="1:10" ht="15.75" customHeight="1" x14ac:dyDescent="0.2">
      <c r="A13" s="48" t="s">
        <v>58</v>
      </c>
      <c r="B13" s="49">
        <v>1.07168</v>
      </c>
      <c r="C13" s="49">
        <v>0.67613999999999996</v>
      </c>
      <c r="D13" s="49">
        <v>1.31199</v>
      </c>
      <c r="E13" s="49">
        <v>1.31199</v>
      </c>
      <c r="F13" s="49">
        <v>1.38</v>
      </c>
      <c r="G13" s="49">
        <v>0.78068000000000004</v>
      </c>
      <c r="H13" s="49">
        <v>0.78068000000000004</v>
      </c>
      <c r="I13" s="49">
        <v>0.67613999999999996</v>
      </c>
    </row>
    <row r="14" spans="1:10" ht="15.75" customHeight="1" x14ac:dyDescent="0.2">
      <c r="A14" s="50" t="s">
        <v>26</v>
      </c>
      <c r="B14" s="51">
        <v>1.11364</v>
      </c>
      <c r="C14" s="51">
        <v>0.76298999999999995</v>
      </c>
      <c r="D14" s="51">
        <v>1.1865399999999999</v>
      </c>
      <c r="E14" s="51">
        <v>1.3509599999999999</v>
      </c>
      <c r="F14" s="51">
        <v>1.3509599999999999</v>
      </c>
      <c r="G14" s="51">
        <v>0.78724000000000005</v>
      </c>
      <c r="H14" s="51">
        <v>0.76379000000000008</v>
      </c>
      <c r="I14" s="51">
        <v>0.63097000000000003</v>
      </c>
    </row>
    <row r="15" spans="1:10" ht="15.75" customHeight="1" x14ac:dyDescent="0.2">
      <c r="A15" s="48" t="s">
        <v>5</v>
      </c>
      <c r="B15" s="49">
        <v>1.0241899999999999</v>
      </c>
      <c r="C15" s="49">
        <v>0.72846</v>
      </c>
      <c r="D15" s="49">
        <v>1.0985499999999999</v>
      </c>
      <c r="E15" s="49">
        <v>1.14947</v>
      </c>
      <c r="F15" s="49">
        <v>1.17218</v>
      </c>
      <c r="G15" s="49">
        <v>0.85699000000000003</v>
      </c>
      <c r="H15" s="49">
        <v>0.68323</v>
      </c>
      <c r="I15" s="49">
        <v>0.68323</v>
      </c>
    </row>
    <row r="16" spans="1:10" ht="15.75" customHeight="1" x14ac:dyDescent="0.2">
      <c r="A16" s="50" t="s">
        <v>59</v>
      </c>
      <c r="B16" s="51">
        <v>1.0677300000000001</v>
      </c>
      <c r="C16" s="51">
        <v>0.75105</v>
      </c>
      <c r="D16" s="51">
        <v>1.12792</v>
      </c>
      <c r="E16" s="51">
        <v>1.12792</v>
      </c>
      <c r="F16" s="51">
        <v>1.12792</v>
      </c>
      <c r="G16" s="51">
        <v>0.78835999999999995</v>
      </c>
      <c r="H16" s="51">
        <v>0.7813500000000001</v>
      </c>
      <c r="I16" s="51">
        <v>0.75105</v>
      </c>
    </row>
    <row r="17" spans="1:9" ht="15.75" customHeight="1" x14ac:dyDescent="0.2">
      <c r="A17" s="48" t="s">
        <v>60</v>
      </c>
      <c r="B17" s="49">
        <v>1.04393</v>
      </c>
      <c r="C17" s="49">
        <v>0.86019000000000001</v>
      </c>
      <c r="D17" s="49">
        <v>1.08602</v>
      </c>
      <c r="E17" s="49">
        <v>1.1089599999999999</v>
      </c>
      <c r="F17" s="49">
        <v>1.1321000000000001</v>
      </c>
      <c r="G17" s="49">
        <v>0.71872000000000003</v>
      </c>
      <c r="H17" s="49">
        <v>0.71872000000000003</v>
      </c>
      <c r="I17" s="49">
        <v>0.68095000000000006</v>
      </c>
    </row>
    <row r="18" spans="1:9" ht="15.75" customHeight="1" x14ac:dyDescent="0.2">
      <c r="A18" s="50" t="s">
        <v>30</v>
      </c>
      <c r="B18" s="51">
        <v>0.89776999999999996</v>
      </c>
      <c r="C18" s="51">
        <v>0.90907000000000004</v>
      </c>
      <c r="D18" s="51">
        <v>1.21238</v>
      </c>
      <c r="E18" s="51">
        <v>1.21238</v>
      </c>
      <c r="F18" s="51">
        <v>1.21238</v>
      </c>
      <c r="G18" s="51">
        <v>0.66322000000000003</v>
      </c>
      <c r="H18" s="51">
        <v>0.66322000000000003</v>
      </c>
      <c r="I18" s="51">
        <v>0.61191000000000006</v>
      </c>
    </row>
    <row r="19" spans="1:9" ht="15.75" customHeight="1" x14ac:dyDescent="0.2">
      <c r="A19" s="48" t="s">
        <v>31</v>
      </c>
      <c r="B19" s="49">
        <v>1.15368</v>
      </c>
      <c r="C19" s="49">
        <v>0.82770999999999995</v>
      </c>
      <c r="D19" s="49">
        <v>1.31409</v>
      </c>
      <c r="E19" s="49">
        <v>1.31409</v>
      </c>
      <c r="F19" s="49">
        <v>1.31409</v>
      </c>
      <c r="G19" s="49">
        <v>0.81061000000000005</v>
      </c>
      <c r="H19" s="49">
        <v>0.81061000000000005</v>
      </c>
      <c r="I19" s="49">
        <v>0.6902600000000001</v>
      </c>
    </row>
    <row r="20" spans="1:9" ht="15.75" customHeight="1" x14ac:dyDescent="0.2">
      <c r="A20" s="50" t="s">
        <v>61</v>
      </c>
      <c r="B20" s="51">
        <v>1.5351900000000001</v>
      </c>
      <c r="C20" s="51">
        <v>0.85704000000000002</v>
      </c>
      <c r="D20" s="51">
        <v>1.34555</v>
      </c>
      <c r="E20" s="51">
        <v>1.34555</v>
      </c>
      <c r="F20" s="51">
        <v>1.5351900000000001</v>
      </c>
      <c r="G20" s="51">
        <v>0.73709000000000002</v>
      </c>
      <c r="H20" s="51">
        <v>0.73709000000000002</v>
      </c>
      <c r="I20" s="51">
        <v>0.66</v>
      </c>
    </row>
    <row r="21" spans="1:9" ht="15.75" customHeight="1" x14ac:dyDescent="0.2">
      <c r="A21" s="48" t="s">
        <v>33</v>
      </c>
      <c r="B21" s="49">
        <v>0.94416</v>
      </c>
      <c r="C21" s="49">
        <v>0.86514000000000002</v>
      </c>
      <c r="D21" s="49">
        <v>1.4233100000000001</v>
      </c>
      <c r="E21" s="49">
        <v>1.4233100000000001</v>
      </c>
      <c r="F21" s="49">
        <v>1.6224799999999999</v>
      </c>
      <c r="G21" s="49">
        <v>0.78581000000000001</v>
      </c>
      <c r="H21" s="49">
        <v>0.77037</v>
      </c>
      <c r="I21" s="49">
        <v>0.66</v>
      </c>
    </row>
    <row r="22" spans="1:9" ht="15.75" customHeight="1" x14ac:dyDescent="0.2">
      <c r="A22" s="50" t="s">
        <v>62</v>
      </c>
      <c r="B22" s="51">
        <v>0.96853999999999996</v>
      </c>
      <c r="C22" s="51" t="s">
        <v>113</v>
      </c>
      <c r="D22" s="51">
        <v>1.53101</v>
      </c>
      <c r="E22" s="51">
        <v>1.53101</v>
      </c>
      <c r="F22" s="51">
        <v>1.53101</v>
      </c>
      <c r="G22" s="51">
        <v>0.79539000000000004</v>
      </c>
      <c r="H22" s="51">
        <v>0.75991000000000009</v>
      </c>
      <c r="I22" s="51">
        <v>0.69000000000000006</v>
      </c>
    </row>
    <row r="23" spans="1:9" ht="15.75" customHeight="1" x14ac:dyDescent="0.2">
      <c r="A23" s="52" t="s">
        <v>13</v>
      </c>
      <c r="B23" s="53">
        <v>1.12564</v>
      </c>
      <c r="C23" s="53" t="s">
        <v>113</v>
      </c>
      <c r="D23" s="53">
        <v>1.0397700000000001</v>
      </c>
      <c r="E23" s="53">
        <v>1.11069</v>
      </c>
      <c r="F23" s="53">
        <v>1.1602600000000001</v>
      </c>
      <c r="G23" s="53">
        <v>0.87051000000000001</v>
      </c>
      <c r="H23" s="53">
        <v>0.87051000000000001</v>
      </c>
      <c r="I23" s="53">
        <v>0.84000000000000008</v>
      </c>
    </row>
    <row r="24" spans="1:9" x14ac:dyDescent="0.2">
      <c r="A24" s="30"/>
      <c r="B24" s="30"/>
      <c r="C24" s="30"/>
      <c r="D24" s="30"/>
      <c r="E24" s="30"/>
      <c r="F24" s="30"/>
      <c r="G24" s="30"/>
      <c r="H24" s="30"/>
      <c r="I24" s="30"/>
    </row>
    <row r="25" spans="1:9" ht="15.75" customHeight="1" x14ac:dyDescent="0.2">
      <c r="A25" s="30" t="s">
        <v>39</v>
      </c>
      <c r="B25" s="30"/>
      <c r="C25" s="30"/>
      <c r="D25" s="30"/>
      <c r="E25" s="30"/>
      <c r="F25" s="30"/>
      <c r="G25" s="30"/>
      <c r="H25" s="30"/>
      <c r="I25" s="30"/>
    </row>
    <row r="26" spans="1:9" ht="30.6" customHeight="1" x14ac:dyDescent="0.2">
      <c r="A26" s="90" t="s">
        <v>94</v>
      </c>
      <c r="B26" s="91"/>
      <c r="C26" s="91"/>
      <c r="D26" s="91"/>
      <c r="E26" s="91"/>
      <c r="F26" s="91"/>
      <c r="G26" s="91"/>
      <c r="H26" s="91"/>
      <c r="I26" s="91"/>
    </row>
    <row r="27" spans="1:9" x14ac:dyDescent="0.2">
      <c r="A27" s="43" t="s">
        <v>43</v>
      </c>
      <c r="B27" s="30"/>
      <c r="C27" s="30"/>
      <c r="D27" s="30"/>
      <c r="E27" s="30"/>
      <c r="F27" s="30"/>
      <c r="G27" s="30"/>
      <c r="H27" s="30"/>
      <c r="I27" s="30"/>
    </row>
    <row r="28" spans="1:9" ht="15.75" customHeight="1" x14ac:dyDescent="0.2"/>
    <row r="29" spans="1:9" ht="15.75" customHeight="1" x14ac:dyDescent="0.2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3" priority="1" stopIfTrue="1">
      <formula>D11=MAX($D11:$F11)</formula>
    </cfRule>
  </conditionalFormatting>
  <conditionalFormatting sqref="G11:I23">
    <cfRule type="expression" dxfId="2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autoPageBreaks="0"/>
  </sheetPr>
  <dimension ref="A1:O28"/>
  <sheetViews>
    <sheetView showGridLines="0" showZeros="0" workbookViewId="0">
      <selection sqref="A1:O28"/>
    </sheetView>
  </sheetViews>
  <sheetFormatPr defaultColWidth="10.5703125" defaultRowHeight="11.25" x14ac:dyDescent="0.2"/>
  <cols>
    <col min="1" max="9" width="12.5703125" style="1" customWidth="1"/>
    <col min="10" max="16384" width="10.5703125" style="1"/>
  </cols>
  <sheetData>
    <row r="1" spans="1:15" s="30" customFormat="1" ht="15.75" x14ac:dyDescent="0.2">
      <c r="A1" s="94" t="s">
        <v>63</v>
      </c>
      <c r="B1" s="95"/>
      <c r="C1" s="95"/>
      <c r="D1" s="95"/>
      <c r="E1" s="95"/>
      <c r="F1" s="95"/>
      <c r="G1" s="95"/>
      <c r="H1" s="95"/>
      <c r="I1" s="96"/>
      <c r="K1" s="93" t="s">
        <v>114</v>
      </c>
      <c r="N1" s="1"/>
    </row>
    <row r="2" spans="1:15" s="30" customFormat="1" ht="15.75" x14ac:dyDescent="0.2">
      <c r="A2" s="97" t="s">
        <v>101</v>
      </c>
      <c r="B2" s="98"/>
      <c r="C2" s="98"/>
      <c r="D2" s="98"/>
      <c r="E2" s="98"/>
      <c r="F2" s="98"/>
      <c r="G2" s="98"/>
      <c r="H2" s="98"/>
      <c r="I2" s="99"/>
      <c r="K2" s="93"/>
      <c r="N2" s="1"/>
    </row>
    <row r="3" spans="1:15" s="30" customFormat="1" ht="15.75" x14ac:dyDescent="0.2">
      <c r="A3" s="97" t="s">
        <v>115</v>
      </c>
      <c r="B3" s="98"/>
      <c r="C3" s="98"/>
      <c r="D3" s="98"/>
      <c r="E3" s="98"/>
      <c r="F3" s="98"/>
      <c r="G3" s="98"/>
      <c r="H3" s="98"/>
      <c r="I3" s="99"/>
      <c r="K3" s="93"/>
      <c r="N3" s="1"/>
    </row>
    <row r="4" spans="1:15" s="30" customFormat="1" ht="15.75" x14ac:dyDescent="0.2">
      <c r="A4" s="97" t="s">
        <v>106</v>
      </c>
      <c r="B4" s="98"/>
      <c r="C4" s="98"/>
      <c r="D4" s="98"/>
      <c r="E4" s="98"/>
      <c r="F4" s="98"/>
      <c r="G4" s="98"/>
      <c r="H4" s="98"/>
      <c r="I4" s="99"/>
      <c r="K4" s="93"/>
      <c r="N4" s="1"/>
    </row>
    <row r="5" spans="1:15" s="30" customFormat="1" ht="15" x14ac:dyDescent="0.2">
      <c r="A5" s="34"/>
      <c r="B5" s="35"/>
      <c r="C5" s="35"/>
      <c r="D5" s="35"/>
      <c r="E5" s="35"/>
      <c r="F5" s="35"/>
      <c r="G5" s="35"/>
      <c r="H5" s="35"/>
      <c r="I5" s="36"/>
      <c r="K5" s="93"/>
    </row>
    <row r="6" spans="1:15" s="30" customFormat="1" ht="15" x14ac:dyDescent="0.2">
      <c r="A6" s="34"/>
      <c r="B6" s="35"/>
      <c r="C6" s="35"/>
      <c r="D6" s="35"/>
      <c r="E6" s="35"/>
      <c r="F6" s="35"/>
      <c r="G6" s="35"/>
      <c r="H6" s="35"/>
      <c r="I6" s="36"/>
      <c r="K6" s="93"/>
    </row>
    <row r="7" spans="1:15" ht="12.75" x14ac:dyDescent="0.2">
      <c r="A7" s="101" t="s">
        <v>69</v>
      </c>
      <c r="B7" s="102"/>
      <c r="C7" s="102"/>
      <c r="D7" s="102"/>
      <c r="E7" s="102"/>
      <c r="F7" s="102"/>
      <c r="G7" s="102"/>
      <c r="H7" s="102"/>
      <c r="I7" s="103"/>
    </row>
    <row r="8" spans="1:15" ht="15.75" customHeight="1" x14ac:dyDescent="0.2">
      <c r="A8" s="54"/>
      <c r="B8" s="104" t="s">
        <v>48</v>
      </c>
      <c r="C8" s="105"/>
      <c r="D8" s="105"/>
      <c r="E8" s="105"/>
      <c r="F8" s="105"/>
      <c r="G8" s="105"/>
      <c r="H8" s="104" t="s">
        <v>66</v>
      </c>
      <c r="I8" s="106"/>
    </row>
    <row r="9" spans="1:15" s="28" customFormat="1" ht="25.5" x14ac:dyDescent="0.2">
      <c r="A9" s="54" t="s">
        <v>0</v>
      </c>
      <c r="B9" s="44">
        <v>2024</v>
      </c>
      <c r="C9" s="44">
        <v>2025</v>
      </c>
      <c r="D9" s="44">
        <v>2024</v>
      </c>
      <c r="E9" s="44">
        <v>2025</v>
      </c>
      <c r="F9" s="44" t="s">
        <v>108</v>
      </c>
      <c r="G9" s="55" t="s">
        <v>111</v>
      </c>
      <c r="H9" s="44">
        <v>2024</v>
      </c>
      <c r="I9" s="44">
        <v>2025</v>
      </c>
    </row>
    <row r="10" spans="1:15" ht="15.75" customHeight="1" x14ac:dyDescent="0.2">
      <c r="A10" s="56" t="s">
        <v>46</v>
      </c>
      <c r="B10" s="44" t="s">
        <v>42</v>
      </c>
      <c r="C10" s="44" t="s">
        <v>42</v>
      </c>
      <c r="D10" s="44" t="s">
        <v>47</v>
      </c>
      <c r="E10" s="44" t="s">
        <v>47</v>
      </c>
      <c r="F10" s="44" t="s">
        <v>47</v>
      </c>
      <c r="G10" s="55" t="s">
        <v>47</v>
      </c>
      <c r="H10" s="44" t="s">
        <v>42</v>
      </c>
      <c r="I10" s="44" t="s">
        <v>42</v>
      </c>
    </row>
    <row r="11" spans="1:15" ht="15.75" customHeight="1" x14ac:dyDescent="0.2">
      <c r="A11" s="57" t="s">
        <v>56</v>
      </c>
      <c r="B11" s="58">
        <v>1540.26827</v>
      </c>
      <c r="C11" s="58">
        <v>1334.2929059999999</v>
      </c>
      <c r="D11" s="59">
        <v>0.47164899393356813</v>
      </c>
      <c r="E11" s="59">
        <v>0.40857681676945595</v>
      </c>
      <c r="F11" s="59">
        <v>0.64297765841852639</v>
      </c>
      <c r="G11" s="60">
        <v>0.24339785242725864</v>
      </c>
      <c r="H11" s="58">
        <v>3265.7087999999999</v>
      </c>
      <c r="I11" s="58">
        <v>3265.7087999999999</v>
      </c>
    </row>
    <row r="12" spans="1:15" ht="15.75" customHeight="1" x14ac:dyDescent="0.2">
      <c r="A12" s="61" t="s">
        <v>57</v>
      </c>
      <c r="B12" s="62">
        <v>1047.447345</v>
      </c>
      <c r="C12" s="62">
        <v>774.32738700000004</v>
      </c>
      <c r="D12" s="63">
        <v>0.32074119560200837</v>
      </c>
      <c r="E12" s="63">
        <v>0.23710852204581134</v>
      </c>
      <c r="F12" s="63">
        <v>0.51491060711156666</v>
      </c>
      <c r="G12" s="64">
        <v>0.22770035013287329</v>
      </c>
      <c r="H12" s="62">
        <v>3265.7087999999999</v>
      </c>
      <c r="I12" s="62">
        <v>3265.7087999999999</v>
      </c>
    </row>
    <row r="13" spans="1:15" ht="15.75" customHeight="1" x14ac:dyDescent="0.2">
      <c r="A13" s="57" t="s">
        <v>58</v>
      </c>
      <c r="B13" s="58">
        <v>578.12944600000003</v>
      </c>
      <c r="C13" s="58">
        <v>501.873289</v>
      </c>
      <c r="D13" s="59">
        <v>0.17703031145949083</v>
      </c>
      <c r="E13" s="59">
        <v>0.15367974297034689</v>
      </c>
      <c r="F13" s="59">
        <v>0.35454159542946784</v>
      </c>
      <c r="G13" s="60">
        <v>0.14882274952695179</v>
      </c>
      <c r="H13" s="58">
        <v>3265.7087999999999</v>
      </c>
      <c r="I13" s="58">
        <v>3265.7087999999999</v>
      </c>
      <c r="K13" s="30"/>
      <c r="L13" s="29"/>
      <c r="M13" s="29"/>
      <c r="N13" s="29"/>
      <c r="O13" s="30"/>
    </row>
    <row r="14" spans="1:15" ht="15.75" customHeight="1" x14ac:dyDescent="0.2">
      <c r="A14" s="61" t="s">
        <v>26</v>
      </c>
      <c r="B14" s="62">
        <v>520.42920000000004</v>
      </c>
      <c r="C14" s="62">
        <v>453.32534700000002</v>
      </c>
      <c r="D14" s="63">
        <v>0.15936179000405673</v>
      </c>
      <c r="E14" s="63">
        <v>0.13881376900475634</v>
      </c>
      <c r="F14" s="63">
        <v>0.31348640412188472</v>
      </c>
      <c r="G14" s="64">
        <v>0.13814549800106915</v>
      </c>
      <c r="H14" s="62">
        <v>3265.7087999999999</v>
      </c>
      <c r="I14" s="62">
        <v>3265.7087999999999</v>
      </c>
      <c r="L14" s="29">
        <v>2024</v>
      </c>
      <c r="M14" s="29"/>
      <c r="N14" s="29"/>
    </row>
    <row r="15" spans="1:15" ht="15.75" customHeight="1" x14ac:dyDescent="0.2">
      <c r="A15" s="57" t="s">
        <v>5</v>
      </c>
      <c r="B15" s="58">
        <v>937.50915599999996</v>
      </c>
      <c r="C15" s="58">
        <v>713.46618599999999</v>
      </c>
      <c r="D15" s="59">
        <v>0.28707677671689524</v>
      </c>
      <c r="E15" s="59">
        <v>0.21847207748590444</v>
      </c>
      <c r="F15" s="59">
        <v>0.43489853794994149</v>
      </c>
      <c r="G15" s="60">
        <v>0.18364548161795133</v>
      </c>
      <c r="H15" s="58">
        <v>3265.7087999999999</v>
      </c>
      <c r="I15" s="58">
        <v>3265.7087999999999</v>
      </c>
      <c r="L15" s="29">
        <v>2025</v>
      </c>
      <c r="M15" s="29"/>
      <c r="N15" s="29"/>
    </row>
    <row r="16" spans="1:15" ht="15.75" customHeight="1" x14ac:dyDescent="0.2">
      <c r="A16" s="61" t="s">
        <v>59</v>
      </c>
      <c r="B16" s="62">
        <v>2013.1491020000001</v>
      </c>
      <c r="C16" s="62">
        <v>1633.9494410000002</v>
      </c>
      <c r="D16" s="63">
        <v>0.61645089176352774</v>
      </c>
      <c r="E16" s="63">
        <v>0.50033531495520978</v>
      </c>
      <c r="F16" s="63">
        <v>0.66919226949333954</v>
      </c>
      <c r="G16" s="64">
        <v>0.4422097009344087</v>
      </c>
      <c r="H16" s="62">
        <v>3265.7087999999999</v>
      </c>
      <c r="I16" s="62">
        <v>3265.7087999999999</v>
      </c>
      <c r="L16" s="29" t="s">
        <v>116</v>
      </c>
      <c r="M16" s="29"/>
      <c r="N16" s="29"/>
    </row>
    <row r="17" spans="1:14" ht="15.75" customHeight="1" x14ac:dyDescent="0.2">
      <c r="A17" s="57" t="s">
        <v>60</v>
      </c>
      <c r="B17" s="58">
        <v>2455.2342760000001</v>
      </c>
      <c r="C17" s="58">
        <v>2289.1277380000001</v>
      </c>
      <c r="D17" s="59">
        <v>0.75182278223949428</v>
      </c>
      <c r="E17" s="59">
        <v>0.70095892750755984</v>
      </c>
      <c r="F17" s="59">
        <v>0.82201779602044389</v>
      </c>
      <c r="G17" s="60">
        <v>0.59421873203760778</v>
      </c>
      <c r="H17" s="58">
        <v>3265.7087999999999</v>
      </c>
      <c r="I17" s="58">
        <v>3265.7087999999999</v>
      </c>
      <c r="L17" s="29" t="s">
        <v>117</v>
      </c>
      <c r="M17" s="29"/>
      <c r="N17" s="29"/>
    </row>
    <row r="18" spans="1:14" ht="15.75" customHeight="1" x14ac:dyDescent="0.2">
      <c r="A18" s="61" t="s">
        <v>30</v>
      </c>
      <c r="B18" s="62">
        <v>2627.725551</v>
      </c>
      <c r="C18" s="62">
        <v>2484.0277780000001</v>
      </c>
      <c r="D18" s="63">
        <v>0.80464172157664515</v>
      </c>
      <c r="E18" s="63">
        <v>0.76063970492408883</v>
      </c>
      <c r="F18" s="63">
        <v>0.90806653677466997</v>
      </c>
      <c r="G18" s="64">
        <v>0.68806513735651809</v>
      </c>
      <c r="H18" s="62">
        <v>3265.7087999999999</v>
      </c>
      <c r="I18" s="62">
        <v>3265.7087999999999</v>
      </c>
      <c r="L18" s="29" t="s">
        <v>118</v>
      </c>
      <c r="M18" s="29"/>
      <c r="N18" s="29"/>
    </row>
    <row r="19" spans="1:14" ht="15.75" customHeight="1" x14ac:dyDescent="0.2">
      <c r="A19" s="57" t="s">
        <v>31</v>
      </c>
      <c r="B19" s="58">
        <v>2861.692986</v>
      </c>
      <c r="C19" s="58">
        <v>2496.8279699999998</v>
      </c>
      <c r="D19" s="59">
        <v>0.87628541344531397</v>
      </c>
      <c r="E19" s="59">
        <v>0.76455928036204568</v>
      </c>
      <c r="F19" s="59">
        <v>0.9080516072855942</v>
      </c>
      <c r="G19" s="60">
        <v>0.72083782058044155</v>
      </c>
      <c r="H19" s="58">
        <v>3265.7087999999999</v>
      </c>
      <c r="I19" s="58">
        <v>3265.7087999999999</v>
      </c>
      <c r="L19" s="29" t="s">
        <v>119</v>
      </c>
      <c r="M19" s="29"/>
      <c r="N19" s="29"/>
    </row>
    <row r="20" spans="1:14" ht="15.75" customHeight="1" x14ac:dyDescent="0.2">
      <c r="A20" s="61" t="s">
        <v>61</v>
      </c>
      <c r="B20" s="62">
        <v>2636.7307059999998</v>
      </c>
      <c r="C20" s="62">
        <v>2375.9228760000001</v>
      </c>
      <c r="D20" s="63">
        <v>0.80739921024189298</v>
      </c>
      <c r="E20" s="63">
        <v>0.72753666095397118</v>
      </c>
      <c r="F20" s="63">
        <v>0.85808293286896853</v>
      </c>
      <c r="G20" s="64">
        <v>0.61431735543910782</v>
      </c>
      <c r="H20" s="62">
        <v>3265.7087999999999</v>
      </c>
      <c r="I20" s="62">
        <v>3265.7087999999999</v>
      </c>
    </row>
    <row r="21" spans="1:14" ht="15.75" customHeight="1" x14ac:dyDescent="0.2">
      <c r="A21" s="57" t="s">
        <v>33</v>
      </c>
      <c r="B21" s="58">
        <v>2287.171405</v>
      </c>
      <c r="C21" s="58">
        <v>2168.5337200000004</v>
      </c>
      <c r="D21" s="59">
        <v>0.7003598744015388</v>
      </c>
      <c r="E21" s="59">
        <v>0.66403156337760438</v>
      </c>
      <c r="F21" s="59">
        <v>0.79590103379701216</v>
      </c>
      <c r="G21" s="60">
        <v>0.5479187428025728</v>
      </c>
      <c r="H21" s="58">
        <v>3265.7087999999999</v>
      </c>
      <c r="I21" s="58">
        <v>3265.7087999999999</v>
      </c>
    </row>
    <row r="22" spans="1:14" ht="15.75" customHeight="1" x14ac:dyDescent="0.2">
      <c r="A22" s="61" t="s">
        <v>62</v>
      </c>
      <c r="B22" s="62">
        <v>1889.2950970000002</v>
      </c>
      <c r="C22" s="62" t="s">
        <v>113</v>
      </c>
      <c r="D22" s="63">
        <v>0.57852527971875511</v>
      </c>
      <c r="E22" s="63" t="s">
        <v>113</v>
      </c>
      <c r="F22" s="63">
        <v>0.74852019433256267</v>
      </c>
      <c r="G22" s="64">
        <v>0.42043794402328261</v>
      </c>
      <c r="H22" s="62">
        <v>3265.7087999999999</v>
      </c>
      <c r="I22" s="62" t="s">
        <v>113</v>
      </c>
    </row>
    <row r="23" spans="1:14" x14ac:dyDescent="0.2">
      <c r="A23" s="30"/>
      <c r="B23" s="30"/>
      <c r="C23" s="30"/>
      <c r="D23" s="30"/>
      <c r="E23" s="30"/>
      <c r="F23" s="30"/>
      <c r="G23" s="30"/>
      <c r="H23" s="30"/>
      <c r="I23" s="30"/>
    </row>
    <row r="24" spans="1:14" ht="15" customHeight="1" x14ac:dyDescent="0.2">
      <c r="A24" s="30" t="s">
        <v>39</v>
      </c>
      <c r="B24" s="30"/>
      <c r="C24" s="30"/>
      <c r="D24" s="30"/>
      <c r="E24" s="30"/>
      <c r="F24" s="30"/>
      <c r="G24" s="30"/>
      <c r="H24" s="30"/>
      <c r="I24" s="30"/>
    </row>
    <row r="25" spans="1:14" ht="26.25" customHeight="1" x14ac:dyDescent="0.2">
      <c r="A25" s="100" t="s">
        <v>102</v>
      </c>
      <c r="B25" s="100"/>
      <c r="C25" s="100"/>
      <c r="D25" s="100"/>
      <c r="E25" s="100"/>
      <c r="F25" s="100"/>
      <c r="G25" s="100"/>
      <c r="H25" s="100"/>
      <c r="I25" s="100"/>
    </row>
    <row r="26" spans="1:14" ht="15.75" customHeight="1" x14ac:dyDescent="0.2">
      <c r="A26" s="30" t="s">
        <v>40</v>
      </c>
      <c r="B26" s="30"/>
      <c r="C26" s="30"/>
      <c r="D26" s="30"/>
      <c r="E26" s="30"/>
      <c r="F26" s="30"/>
      <c r="G26" s="30"/>
      <c r="H26" s="30"/>
      <c r="I26" s="30"/>
    </row>
    <row r="27" spans="1:14" ht="15.75" customHeight="1" x14ac:dyDescent="0.2">
      <c r="A27" s="43" t="s">
        <v>43</v>
      </c>
      <c r="B27" s="30"/>
      <c r="C27" s="30"/>
      <c r="D27" s="30"/>
      <c r="E27" s="30"/>
      <c r="F27" s="30"/>
      <c r="G27" s="30"/>
      <c r="H27" s="30"/>
      <c r="I27" s="30"/>
    </row>
    <row r="28" spans="1:14" ht="15.75" customHeight="1" x14ac:dyDescent="0.2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indexed="50"/>
    <pageSetUpPr autoPageBreaks="0"/>
  </sheetPr>
  <dimension ref="A1:L29"/>
  <sheetViews>
    <sheetView showGridLines="0" showZeros="0" workbookViewId="0">
      <selection sqref="A1:L29"/>
    </sheetView>
  </sheetViews>
  <sheetFormatPr defaultColWidth="10.5703125" defaultRowHeight="12.75" x14ac:dyDescent="0.2"/>
  <cols>
    <col min="1" max="9" width="12.5703125" style="38" customWidth="1"/>
    <col min="10" max="11" width="10.5703125" style="38" customWidth="1"/>
    <col min="12" max="12" width="12.85546875" style="38" customWidth="1"/>
    <col min="13" max="16384" width="10.5703125" style="38"/>
  </cols>
  <sheetData>
    <row r="1" spans="1:12" s="30" customFormat="1" ht="15.75" x14ac:dyDescent="0.2">
      <c r="A1" s="94" t="s">
        <v>64</v>
      </c>
      <c r="B1" s="95"/>
      <c r="C1" s="95"/>
      <c r="D1" s="95"/>
      <c r="E1" s="95"/>
      <c r="F1" s="95"/>
      <c r="G1" s="95"/>
      <c r="H1" s="95"/>
      <c r="I1" s="96"/>
      <c r="J1" s="108" t="s">
        <v>120</v>
      </c>
    </row>
    <row r="2" spans="1:12" s="30" customFormat="1" ht="15.75" x14ac:dyDescent="0.2">
      <c r="A2" s="97" t="s">
        <v>65</v>
      </c>
      <c r="B2" s="98"/>
      <c r="C2" s="98"/>
      <c r="D2" s="98"/>
      <c r="E2" s="98"/>
      <c r="F2" s="98"/>
      <c r="G2" s="98"/>
      <c r="H2" s="98"/>
      <c r="I2" s="99"/>
      <c r="J2" s="108"/>
    </row>
    <row r="3" spans="1:12" s="30" customFormat="1" ht="15.75" x14ac:dyDescent="0.2">
      <c r="A3" s="97" t="s">
        <v>121</v>
      </c>
      <c r="B3" s="98"/>
      <c r="C3" s="98"/>
      <c r="D3" s="98"/>
      <c r="E3" s="98"/>
      <c r="F3" s="98"/>
      <c r="G3" s="98"/>
      <c r="H3" s="98"/>
      <c r="I3" s="99"/>
      <c r="J3" s="108"/>
    </row>
    <row r="4" spans="1:12" s="30" customFormat="1" ht="15.75" x14ac:dyDescent="0.2">
      <c r="A4" s="97" t="s">
        <v>122</v>
      </c>
      <c r="B4" s="98"/>
      <c r="C4" s="98"/>
      <c r="D4" s="98"/>
      <c r="E4" s="98"/>
      <c r="F4" s="98"/>
      <c r="G4" s="98"/>
      <c r="H4" s="98"/>
      <c r="I4" s="99"/>
      <c r="J4" s="108"/>
    </row>
    <row r="5" spans="1:12" s="30" customFormat="1" ht="15" x14ac:dyDescent="0.2">
      <c r="A5" s="34"/>
      <c r="B5" s="35"/>
      <c r="C5" s="35"/>
      <c r="D5" s="35"/>
      <c r="E5" s="35"/>
      <c r="F5" s="35"/>
      <c r="G5" s="35"/>
      <c r="H5" s="35"/>
      <c r="I5" s="36"/>
      <c r="J5" s="108"/>
    </row>
    <row r="6" spans="1:12" s="30" customFormat="1" ht="15" x14ac:dyDescent="0.2">
      <c r="A6" s="34"/>
      <c r="B6" s="35"/>
      <c r="C6" s="35"/>
      <c r="D6" s="35"/>
      <c r="E6" s="35"/>
      <c r="F6" s="35"/>
      <c r="G6" s="35"/>
      <c r="H6" s="35"/>
      <c r="I6" s="36"/>
      <c r="J6" s="108"/>
    </row>
    <row r="7" spans="1:12" s="30" customFormat="1" ht="15" x14ac:dyDescent="0.2">
      <c r="A7" s="31"/>
      <c r="B7" s="32"/>
      <c r="C7" s="32"/>
      <c r="D7" s="32"/>
      <c r="E7" s="32"/>
      <c r="F7" s="32"/>
      <c r="G7" s="32"/>
      <c r="H7" s="32"/>
      <c r="I7" s="33"/>
      <c r="J7" s="108"/>
    </row>
    <row r="8" spans="1:12" x14ac:dyDescent="0.2">
      <c r="A8" s="101" t="s">
        <v>71</v>
      </c>
      <c r="B8" s="102"/>
      <c r="C8" s="102"/>
      <c r="D8" s="102"/>
      <c r="E8" s="102"/>
      <c r="F8" s="102"/>
      <c r="G8" s="102"/>
      <c r="H8" s="102"/>
      <c r="I8" s="103"/>
      <c r="J8" s="72"/>
    </row>
    <row r="9" spans="1:12" ht="25.5" x14ac:dyDescent="0.2">
      <c r="A9" s="73" t="s">
        <v>22</v>
      </c>
      <c r="B9" s="74">
        <v>2024</v>
      </c>
      <c r="C9" s="74">
        <v>2025</v>
      </c>
      <c r="D9" s="75" t="s">
        <v>123</v>
      </c>
      <c r="E9" s="75" t="s">
        <v>124</v>
      </c>
      <c r="F9" s="75" t="s">
        <v>125</v>
      </c>
      <c r="G9" s="75" t="s">
        <v>126</v>
      </c>
      <c r="H9" s="75" t="s">
        <v>127</v>
      </c>
      <c r="I9" s="76" t="s">
        <v>128</v>
      </c>
      <c r="J9" s="72"/>
      <c r="K9" s="37"/>
      <c r="L9" s="37"/>
    </row>
    <row r="10" spans="1:12" ht="15.75" customHeight="1" x14ac:dyDescent="0.2">
      <c r="A10" s="56" t="s">
        <v>50</v>
      </c>
      <c r="B10" s="45" t="s">
        <v>45</v>
      </c>
      <c r="C10" s="45" t="s">
        <v>45</v>
      </c>
      <c r="D10" s="45" t="s">
        <v>45</v>
      </c>
      <c r="E10" s="45" t="s">
        <v>45</v>
      </c>
      <c r="F10" s="45" t="s">
        <v>45</v>
      </c>
      <c r="G10" s="45" t="s">
        <v>45</v>
      </c>
      <c r="H10" s="45" t="s">
        <v>45</v>
      </c>
      <c r="I10" s="77" t="s">
        <v>45</v>
      </c>
      <c r="J10" s="72"/>
    </row>
    <row r="11" spans="1:12" ht="15.75" customHeight="1" x14ac:dyDescent="0.2">
      <c r="A11" s="57" t="s">
        <v>23</v>
      </c>
      <c r="B11" s="49">
        <v>1.4918400000000001</v>
      </c>
      <c r="C11" s="49">
        <v>0.97733999999999999</v>
      </c>
      <c r="D11" s="49">
        <v>1.4836199999999999</v>
      </c>
      <c r="E11" s="49">
        <v>1.4836199999999999</v>
      </c>
      <c r="F11" s="49">
        <v>1.4918400000000001</v>
      </c>
      <c r="G11" s="49">
        <v>0.70028000000000001</v>
      </c>
      <c r="H11" s="49">
        <v>0.70028000000000001</v>
      </c>
      <c r="I11" s="78">
        <v>0.70000000000000007</v>
      </c>
      <c r="J11" s="72"/>
    </row>
    <row r="12" spans="1:12" ht="15.75" customHeight="1" x14ac:dyDescent="0.2">
      <c r="A12" s="61" t="s">
        <v>24</v>
      </c>
      <c r="B12" s="51">
        <v>1.4745900000000001</v>
      </c>
      <c r="C12" s="51">
        <v>0.85802999999999996</v>
      </c>
      <c r="D12" s="51">
        <v>1.37507</v>
      </c>
      <c r="E12" s="51">
        <v>1.37507</v>
      </c>
      <c r="F12" s="51">
        <v>1.4745900000000001</v>
      </c>
      <c r="G12" s="51">
        <v>0.88985999999999998</v>
      </c>
      <c r="H12" s="51">
        <v>0.79520000000000002</v>
      </c>
      <c r="I12" s="79">
        <v>0.64</v>
      </c>
      <c r="J12" s="72"/>
    </row>
    <row r="13" spans="1:12" ht="15.75" customHeight="1" x14ac:dyDescent="0.2">
      <c r="A13" s="57" t="s">
        <v>25</v>
      </c>
      <c r="B13" s="49">
        <v>1.07168</v>
      </c>
      <c r="C13" s="49">
        <v>0.67613999999999996</v>
      </c>
      <c r="D13" s="49">
        <v>1.31199</v>
      </c>
      <c r="E13" s="49">
        <v>1.31199</v>
      </c>
      <c r="F13" s="49">
        <v>1.38</v>
      </c>
      <c r="G13" s="49">
        <v>0.78068000000000004</v>
      </c>
      <c r="H13" s="49">
        <v>0.78068000000000004</v>
      </c>
      <c r="I13" s="78">
        <v>0.67613999999999996</v>
      </c>
      <c r="J13" s="72"/>
    </row>
    <row r="14" spans="1:12" ht="15.75" customHeight="1" x14ac:dyDescent="0.2">
      <c r="A14" s="61" t="s">
        <v>26</v>
      </c>
      <c r="B14" s="51">
        <v>1.11364</v>
      </c>
      <c r="C14" s="51">
        <v>0.76298999999999995</v>
      </c>
      <c r="D14" s="51">
        <v>1.1865399999999999</v>
      </c>
      <c r="E14" s="51">
        <v>1.3509599999999999</v>
      </c>
      <c r="F14" s="51">
        <v>1.3509599999999999</v>
      </c>
      <c r="G14" s="51">
        <v>0.78724000000000005</v>
      </c>
      <c r="H14" s="51">
        <v>0.76379000000000008</v>
      </c>
      <c r="I14" s="79">
        <v>0.63097000000000003</v>
      </c>
      <c r="J14" s="72"/>
    </row>
    <row r="15" spans="1:12" ht="15.75" customHeight="1" x14ac:dyDescent="0.2">
      <c r="A15" s="57" t="s">
        <v>27</v>
      </c>
      <c r="B15" s="49">
        <v>1.0241899999999999</v>
      </c>
      <c r="C15" s="49">
        <v>0.72846</v>
      </c>
      <c r="D15" s="49">
        <v>1.0985499999999999</v>
      </c>
      <c r="E15" s="49">
        <v>1.14947</v>
      </c>
      <c r="F15" s="49">
        <v>1.17218</v>
      </c>
      <c r="G15" s="49">
        <v>0.85699000000000003</v>
      </c>
      <c r="H15" s="49">
        <v>0.68323</v>
      </c>
      <c r="I15" s="78">
        <v>0.68323</v>
      </c>
      <c r="J15" s="72"/>
    </row>
    <row r="16" spans="1:12" ht="15.75" customHeight="1" x14ac:dyDescent="0.2">
      <c r="A16" s="61" t="s">
        <v>28</v>
      </c>
      <c r="B16" s="51">
        <v>1.0677300000000001</v>
      </c>
      <c r="C16" s="51">
        <v>0.75105</v>
      </c>
      <c r="D16" s="51">
        <v>1.12792</v>
      </c>
      <c r="E16" s="51">
        <v>1.12792</v>
      </c>
      <c r="F16" s="51">
        <v>1.12792</v>
      </c>
      <c r="G16" s="51">
        <v>0.78835999999999995</v>
      </c>
      <c r="H16" s="51">
        <v>0.7813500000000001</v>
      </c>
      <c r="I16" s="79">
        <v>0.75105</v>
      </c>
      <c r="J16" s="72"/>
    </row>
    <row r="17" spans="1:10" ht="15.75" customHeight="1" x14ac:dyDescent="0.2">
      <c r="A17" s="57" t="s">
        <v>29</v>
      </c>
      <c r="B17" s="49">
        <v>1.04393</v>
      </c>
      <c r="C17" s="49">
        <v>0.86019000000000001</v>
      </c>
      <c r="D17" s="49">
        <v>1.08602</v>
      </c>
      <c r="E17" s="49">
        <v>1.1089599999999999</v>
      </c>
      <c r="F17" s="49">
        <v>1.1321000000000001</v>
      </c>
      <c r="G17" s="49">
        <v>0.71872000000000003</v>
      </c>
      <c r="H17" s="49">
        <v>0.71872000000000003</v>
      </c>
      <c r="I17" s="78">
        <v>0.68095000000000006</v>
      </c>
      <c r="J17" s="72"/>
    </row>
    <row r="18" spans="1:10" ht="15.75" customHeight="1" x14ac:dyDescent="0.2">
      <c r="A18" s="61" t="s">
        <v>30</v>
      </c>
      <c r="B18" s="51">
        <v>0.89776999999999996</v>
      </c>
      <c r="C18" s="51">
        <v>0.90907000000000004</v>
      </c>
      <c r="D18" s="51">
        <v>1.21238</v>
      </c>
      <c r="E18" s="51">
        <v>1.21238</v>
      </c>
      <c r="F18" s="51">
        <v>1.21238</v>
      </c>
      <c r="G18" s="51">
        <v>0.66322000000000003</v>
      </c>
      <c r="H18" s="51">
        <v>0.66322000000000003</v>
      </c>
      <c r="I18" s="79">
        <v>0.61191000000000006</v>
      </c>
      <c r="J18" s="72"/>
    </row>
    <row r="19" spans="1:10" ht="15.75" customHeight="1" x14ac:dyDescent="0.2">
      <c r="A19" s="57" t="s">
        <v>31</v>
      </c>
      <c r="B19" s="49">
        <v>1.15368</v>
      </c>
      <c r="C19" s="49">
        <v>0.82770999999999995</v>
      </c>
      <c r="D19" s="49">
        <v>1.31409</v>
      </c>
      <c r="E19" s="49">
        <v>1.31409</v>
      </c>
      <c r="F19" s="49">
        <v>1.31409</v>
      </c>
      <c r="G19" s="49">
        <v>0.81061000000000005</v>
      </c>
      <c r="H19" s="49">
        <v>0.81061000000000005</v>
      </c>
      <c r="I19" s="78">
        <v>0.6902600000000001</v>
      </c>
      <c r="J19" s="72"/>
    </row>
    <row r="20" spans="1:10" ht="15.75" customHeight="1" x14ac:dyDescent="0.2">
      <c r="A20" s="61" t="s">
        <v>32</v>
      </c>
      <c r="B20" s="51">
        <v>1.5351900000000001</v>
      </c>
      <c r="C20" s="51">
        <v>0.85704000000000002</v>
      </c>
      <c r="D20" s="51">
        <v>1.34555</v>
      </c>
      <c r="E20" s="51">
        <v>1.34555</v>
      </c>
      <c r="F20" s="51">
        <v>1.5351900000000001</v>
      </c>
      <c r="G20" s="51">
        <v>0.73709000000000002</v>
      </c>
      <c r="H20" s="51">
        <v>0.73709000000000002</v>
      </c>
      <c r="I20" s="79">
        <v>0.66</v>
      </c>
      <c r="J20" s="72"/>
    </row>
    <row r="21" spans="1:10" ht="15.75" customHeight="1" x14ac:dyDescent="0.2">
      <c r="A21" s="57" t="s">
        <v>33</v>
      </c>
      <c r="B21" s="49">
        <v>0.94416</v>
      </c>
      <c r="C21" s="49">
        <v>0.86514000000000002</v>
      </c>
      <c r="D21" s="49">
        <v>1.4233100000000001</v>
      </c>
      <c r="E21" s="49">
        <v>1.4233100000000001</v>
      </c>
      <c r="F21" s="49">
        <v>1.6224799999999999</v>
      </c>
      <c r="G21" s="49">
        <v>0.78581000000000001</v>
      </c>
      <c r="H21" s="49">
        <v>0.77037</v>
      </c>
      <c r="I21" s="78">
        <v>0.66</v>
      </c>
      <c r="J21" s="72"/>
    </row>
    <row r="22" spans="1:10" ht="15.75" customHeight="1" x14ac:dyDescent="0.2">
      <c r="A22" s="61" t="s">
        <v>34</v>
      </c>
      <c r="B22" s="51">
        <v>0.96853999999999996</v>
      </c>
      <c r="C22" s="51" t="s">
        <v>113</v>
      </c>
      <c r="D22" s="51">
        <v>1.53101</v>
      </c>
      <c r="E22" s="51">
        <v>1.53101</v>
      </c>
      <c r="F22" s="51">
        <v>1.53101</v>
      </c>
      <c r="G22" s="51">
        <v>0.79539000000000004</v>
      </c>
      <c r="H22" s="51">
        <v>0.75991000000000009</v>
      </c>
      <c r="I22" s="79">
        <v>0.69000000000000006</v>
      </c>
      <c r="J22" s="72"/>
    </row>
    <row r="23" spans="1:10" ht="15.75" customHeight="1" x14ac:dyDescent="0.2">
      <c r="A23" s="80" t="s">
        <v>35</v>
      </c>
      <c r="B23" s="81">
        <v>1.12564</v>
      </c>
      <c r="C23" s="81" t="s">
        <v>113</v>
      </c>
      <c r="D23" s="81">
        <v>1.0397700000000001</v>
      </c>
      <c r="E23" s="81">
        <v>1.11069</v>
      </c>
      <c r="F23" s="81">
        <v>1.1602600000000001</v>
      </c>
      <c r="G23" s="81">
        <v>0.87051000000000001</v>
      </c>
      <c r="H23" s="81">
        <v>0.87051000000000001</v>
      </c>
      <c r="I23" s="82">
        <v>0.84000000000000008</v>
      </c>
      <c r="J23" s="72"/>
    </row>
    <row r="24" spans="1:10" ht="15.75" customHeight="1" x14ac:dyDescent="0.2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 ht="15.75" customHeight="1" x14ac:dyDescent="0.2">
      <c r="A25" s="30" t="s">
        <v>36</v>
      </c>
      <c r="B25" s="30"/>
      <c r="C25" s="30"/>
      <c r="D25" s="30"/>
      <c r="E25" s="30"/>
      <c r="F25" s="30"/>
      <c r="G25" s="30"/>
      <c r="H25" s="30"/>
      <c r="I25" s="30"/>
      <c r="J25" s="72"/>
    </row>
    <row r="26" spans="1:10" ht="24.6" customHeight="1" x14ac:dyDescent="0.2">
      <c r="A26" s="90" t="s">
        <v>93</v>
      </c>
      <c r="B26" s="90"/>
      <c r="C26" s="90"/>
      <c r="D26" s="90"/>
      <c r="E26" s="90"/>
      <c r="F26" s="90"/>
      <c r="G26" s="90"/>
      <c r="H26" s="90"/>
      <c r="I26" s="90"/>
      <c r="J26" s="72"/>
    </row>
    <row r="27" spans="1:10" ht="15.75" customHeight="1" x14ac:dyDescent="0.2">
      <c r="A27" s="107" t="s">
        <v>37</v>
      </c>
      <c r="B27" s="107"/>
      <c r="C27" s="30"/>
      <c r="D27" s="30"/>
      <c r="E27" s="30"/>
      <c r="F27" s="30"/>
      <c r="G27" s="30"/>
      <c r="H27" s="30"/>
      <c r="I27" s="30"/>
      <c r="J27" s="72"/>
    </row>
    <row r="28" spans="1:10" x14ac:dyDescent="0.2">
      <c r="A28" s="72"/>
      <c r="B28" s="72"/>
      <c r="C28" s="72"/>
      <c r="D28" s="72"/>
      <c r="E28" s="72"/>
      <c r="F28" s="72"/>
      <c r="G28" s="72"/>
      <c r="H28" s="72"/>
      <c r="I28" s="72"/>
      <c r="J28" s="72"/>
    </row>
    <row r="29" spans="1:10" ht="15.75" customHeight="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8">
    <mergeCell ref="A27:B27"/>
    <mergeCell ref="A8:I8"/>
    <mergeCell ref="A26:I26"/>
    <mergeCell ref="J1:J7"/>
    <mergeCell ref="A1:I1"/>
    <mergeCell ref="A2:I2"/>
    <mergeCell ref="A3:I3"/>
    <mergeCell ref="A4:I4"/>
  </mergeCells>
  <phoneticPr fontId="0" type="noConversion"/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>
    <tabColor indexed="50"/>
    <pageSetUpPr autoPageBreaks="0"/>
  </sheetPr>
  <dimension ref="A1:N27"/>
  <sheetViews>
    <sheetView showGridLines="0" workbookViewId="0">
      <selection sqref="A1:N27"/>
    </sheetView>
  </sheetViews>
  <sheetFormatPr defaultColWidth="10.5703125" defaultRowHeight="12.75" x14ac:dyDescent="0.2"/>
  <cols>
    <col min="1" max="11" width="12.5703125" style="38" customWidth="1"/>
    <col min="12" max="16384" width="10.5703125" style="38"/>
  </cols>
  <sheetData>
    <row r="1" spans="1:14" s="30" customFormat="1" ht="15.75" x14ac:dyDescent="0.2">
      <c r="A1" s="94" t="s">
        <v>64</v>
      </c>
      <c r="B1" s="95"/>
      <c r="C1" s="95"/>
      <c r="D1" s="95"/>
      <c r="E1" s="95"/>
      <c r="F1" s="95"/>
      <c r="G1" s="95"/>
      <c r="H1" s="95"/>
      <c r="I1" s="96"/>
      <c r="L1" s="108" t="s">
        <v>129</v>
      </c>
      <c r="N1" s="1"/>
    </row>
    <row r="2" spans="1:14" s="30" customFormat="1" ht="15.75" x14ac:dyDescent="0.2">
      <c r="A2" s="97" t="s">
        <v>65</v>
      </c>
      <c r="B2" s="98"/>
      <c r="C2" s="98"/>
      <c r="D2" s="98"/>
      <c r="E2" s="98"/>
      <c r="F2" s="98"/>
      <c r="G2" s="98"/>
      <c r="H2" s="98"/>
      <c r="I2" s="99"/>
      <c r="L2" s="108"/>
      <c r="N2" s="1"/>
    </row>
    <row r="3" spans="1:14" s="30" customFormat="1" ht="15.75" x14ac:dyDescent="0.2">
      <c r="A3" s="97" t="s">
        <v>130</v>
      </c>
      <c r="B3" s="98"/>
      <c r="C3" s="98"/>
      <c r="D3" s="98"/>
      <c r="E3" s="98"/>
      <c r="F3" s="98"/>
      <c r="G3" s="98"/>
      <c r="H3" s="98"/>
      <c r="I3" s="99"/>
      <c r="L3" s="108"/>
      <c r="N3" s="1"/>
    </row>
    <row r="4" spans="1:14" s="30" customFormat="1" ht="15.75" x14ac:dyDescent="0.2">
      <c r="A4" s="97" t="s">
        <v>122</v>
      </c>
      <c r="B4" s="98"/>
      <c r="C4" s="98"/>
      <c r="D4" s="98"/>
      <c r="E4" s="98"/>
      <c r="F4" s="98"/>
      <c r="G4" s="98"/>
      <c r="H4" s="98"/>
      <c r="I4" s="99"/>
      <c r="L4" s="108"/>
      <c r="N4" s="1"/>
    </row>
    <row r="5" spans="1:14" s="30" customFormat="1" ht="15" x14ac:dyDescent="0.2">
      <c r="A5" s="34"/>
      <c r="B5" s="35"/>
      <c r="C5" s="35"/>
      <c r="D5" s="35"/>
      <c r="E5" s="35"/>
      <c r="F5" s="35"/>
      <c r="G5" s="35"/>
      <c r="H5" s="35"/>
      <c r="I5" s="36"/>
      <c r="L5" s="108"/>
    </row>
    <row r="6" spans="1:14" s="30" customFormat="1" ht="15" x14ac:dyDescent="0.2">
      <c r="A6" s="31"/>
      <c r="B6" s="32"/>
      <c r="C6" s="32"/>
      <c r="D6" s="32"/>
      <c r="E6" s="32"/>
      <c r="F6" s="32"/>
      <c r="G6" s="32"/>
      <c r="H6" s="32"/>
      <c r="I6" s="33"/>
      <c r="L6" s="108"/>
    </row>
    <row r="7" spans="1:14" x14ac:dyDescent="0.2">
      <c r="A7" s="92" t="s">
        <v>72</v>
      </c>
      <c r="B7" s="92"/>
      <c r="C7" s="92"/>
      <c r="D7" s="92"/>
      <c r="E7" s="92"/>
      <c r="F7" s="92"/>
      <c r="G7" s="92"/>
      <c r="H7" s="92"/>
      <c r="I7" s="92"/>
      <c r="K7" s="39"/>
      <c r="L7" s="108"/>
      <c r="M7" s="39"/>
    </row>
    <row r="8" spans="1:14" ht="25.5" customHeight="1" x14ac:dyDescent="0.2">
      <c r="A8" s="44"/>
      <c r="B8" s="109" t="s">
        <v>52</v>
      </c>
      <c r="C8" s="110"/>
      <c r="D8" s="109" t="s">
        <v>51</v>
      </c>
      <c r="E8" s="111"/>
      <c r="F8" s="111"/>
      <c r="G8" s="111"/>
      <c r="H8" s="104" t="s">
        <v>67</v>
      </c>
      <c r="I8" s="106"/>
      <c r="K8" s="40">
        <v>2024</v>
      </c>
      <c r="L8" s="39"/>
      <c r="M8" s="39"/>
    </row>
    <row r="9" spans="1:14" ht="25.5" x14ac:dyDescent="0.2">
      <c r="A9" s="44" t="s">
        <v>22</v>
      </c>
      <c r="B9" s="74">
        <v>2024</v>
      </c>
      <c r="C9" s="74">
        <v>2025</v>
      </c>
      <c r="D9" s="74">
        <v>2024</v>
      </c>
      <c r="E9" s="74">
        <v>2025</v>
      </c>
      <c r="F9" s="44" t="s">
        <v>131</v>
      </c>
      <c r="G9" s="44" t="s">
        <v>132</v>
      </c>
      <c r="H9" s="74">
        <v>2024</v>
      </c>
      <c r="I9" s="74">
        <v>2025</v>
      </c>
      <c r="K9" s="40">
        <v>2025</v>
      </c>
      <c r="L9" s="39"/>
      <c r="M9" s="39"/>
    </row>
    <row r="10" spans="1:14" ht="15.75" customHeight="1" x14ac:dyDescent="0.2">
      <c r="A10" s="83" t="s">
        <v>50</v>
      </c>
      <c r="B10" s="45" t="s">
        <v>42</v>
      </c>
      <c r="C10" s="45" t="s">
        <v>42</v>
      </c>
      <c r="D10" s="45" t="s">
        <v>47</v>
      </c>
      <c r="E10" s="45" t="s">
        <v>47</v>
      </c>
      <c r="F10" s="45" t="s">
        <v>47</v>
      </c>
      <c r="G10" s="45" t="s">
        <v>47</v>
      </c>
      <c r="H10" s="45" t="s">
        <v>42</v>
      </c>
      <c r="I10" s="45" t="s">
        <v>42</v>
      </c>
      <c r="K10" s="39" t="s">
        <v>116</v>
      </c>
      <c r="L10" s="39"/>
      <c r="M10" s="39"/>
    </row>
    <row r="11" spans="1:14" ht="15.75" customHeight="1" x14ac:dyDescent="0.2">
      <c r="A11" s="84" t="s">
        <v>23</v>
      </c>
      <c r="B11" s="58">
        <v>1540.26827</v>
      </c>
      <c r="C11" s="58">
        <v>1334.2929059999999</v>
      </c>
      <c r="D11" s="59">
        <v>0.47164899393356813</v>
      </c>
      <c r="E11" s="59">
        <v>0.40857681676945595</v>
      </c>
      <c r="F11" s="59">
        <v>0.64297765841852639</v>
      </c>
      <c r="G11" s="59">
        <v>0.24339785242725864</v>
      </c>
      <c r="H11" s="58">
        <v>3265.7087999999999</v>
      </c>
      <c r="I11" s="58">
        <v>3265.7087999999999</v>
      </c>
      <c r="K11" s="39" t="s">
        <v>116</v>
      </c>
      <c r="L11" s="39"/>
      <c r="M11" s="39"/>
    </row>
    <row r="12" spans="1:14" ht="15.75" customHeight="1" x14ac:dyDescent="0.2">
      <c r="A12" s="85" t="s">
        <v>24</v>
      </c>
      <c r="B12" s="62">
        <v>1047.447345</v>
      </c>
      <c r="C12" s="62">
        <v>774.32738700000004</v>
      </c>
      <c r="D12" s="63">
        <v>0.32074119560200837</v>
      </c>
      <c r="E12" s="63">
        <v>0.23710852204581134</v>
      </c>
      <c r="F12" s="63">
        <v>0.51491060711156666</v>
      </c>
      <c r="G12" s="63">
        <v>0.22770035013287329</v>
      </c>
      <c r="H12" s="62">
        <v>3265.7087999999999</v>
      </c>
      <c r="I12" s="62">
        <v>3265.7087999999999</v>
      </c>
      <c r="K12" s="39" t="s">
        <v>133</v>
      </c>
      <c r="L12" s="39"/>
      <c r="M12" s="39"/>
    </row>
    <row r="13" spans="1:14" ht="15.75" customHeight="1" x14ac:dyDescent="0.2">
      <c r="A13" s="84" t="s">
        <v>25</v>
      </c>
      <c r="B13" s="58">
        <v>578.12944600000003</v>
      </c>
      <c r="C13" s="58">
        <v>501.873289</v>
      </c>
      <c r="D13" s="59">
        <v>0.17703031145949083</v>
      </c>
      <c r="E13" s="59">
        <v>0.15367974297034689</v>
      </c>
      <c r="F13" s="59">
        <v>0.35454159542946784</v>
      </c>
      <c r="G13" s="59">
        <v>0.14882274952695179</v>
      </c>
      <c r="H13" s="58">
        <v>3265.7087999999999</v>
      </c>
      <c r="I13" s="58">
        <v>3265.7087999999999</v>
      </c>
      <c r="K13" s="39" t="s">
        <v>134</v>
      </c>
      <c r="L13" s="39"/>
      <c r="M13" s="39"/>
    </row>
    <row r="14" spans="1:14" ht="15.75" customHeight="1" x14ac:dyDescent="0.2">
      <c r="A14" s="85" t="s">
        <v>26</v>
      </c>
      <c r="B14" s="62">
        <v>520.42920000000004</v>
      </c>
      <c r="C14" s="62">
        <v>453.32534700000002</v>
      </c>
      <c r="D14" s="63">
        <v>0.15936179000405673</v>
      </c>
      <c r="E14" s="63">
        <v>0.13881376900475634</v>
      </c>
      <c r="F14" s="63">
        <v>0.31348640412188472</v>
      </c>
      <c r="G14" s="63">
        <v>0.13814549800106915</v>
      </c>
      <c r="H14" s="62">
        <v>3265.7087999999999</v>
      </c>
      <c r="I14" s="62">
        <v>3265.7087999999999</v>
      </c>
      <c r="K14" s="39"/>
      <c r="L14" s="39"/>
      <c r="M14" s="39"/>
    </row>
    <row r="15" spans="1:14" ht="15.75" customHeight="1" x14ac:dyDescent="0.2">
      <c r="A15" s="84" t="s">
        <v>27</v>
      </c>
      <c r="B15" s="58">
        <v>937.50915599999996</v>
      </c>
      <c r="C15" s="58">
        <v>713.46618599999999</v>
      </c>
      <c r="D15" s="59">
        <v>0.28707677671689524</v>
      </c>
      <c r="E15" s="59">
        <v>0.21847207748590444</v>
      </c>
      <c r="F15" s="59">
        <v>0.43489853794994149</v>
      </c>
      <c r="G15" s="59">
        <v>0.18364548161795133</v>
      </c>
      <c r="H15" s="58">
        <v>3265.7087999999999</v>
      </c>
      <c r="I15" s="58">
        <v>3265.7087999999999</v>
      </c>
      <c r="K15" s="39"/>
      <c r="L15" s="39"/>
      <c r="M15" s="39"/>
    </row>
    <row r="16" spans="1:14" ht="15.75" customHeight="1" x14ac:dyDescent="0.2">
      <c r="A16" s="85" t="s">
        <v>28</v>
      </c>
      <c r="B16" s="62">
        <v>2013.1491020000001</v>
      </c>
      <c r="C16" s="62">
        <v>1633.9494410000002</v>
      </c>
      <c r="D16" s="63">
        <v>0.61645089176352774</v>
      </c>
      <c r="E16" s="63">
        <v>0.50033531495520978</v>
      </c>
      <c r="F16" s="63">
        <v>0.66919226949333954</v>
      </c>
      <c r="G16" s="63">
        <v>0.4422097009344087</v>
      </c>
      <c r="H16" s="62">
        <v>3265.7087999999999</v>
      </c>
      <c r="I16" s="62">
        <v>3265.7087999999999</v>
      </c>
      <c r="K16" s="39"/>
      <c r="L16" s="39"/>
      <c r="M16" s="39"/>
    </row>
    <row r="17" spans="1:9" ht="15.75" customHeight="1" x14ac:dyDescent="0.2">
      <c r="A17" s="84" t="s">
        <v>29</v>
      </c>
      <c r="B17" s="58">
        <v>2455.2342760000001</v>
      </c>
      <c r="C17" s="58">
        <v>2289.1277380000001</v>
      </c>
      <c r="D17" s="59">
        <v>0.75182278223949428</v>
      </c>
      <c r="E17" s="59">
        <v>0.70095892750755984</v>
      </c>
      <c r="F17" s="59">
        <v>0.82201779602044389</v>
      </c>
      <c r="G17" s="59">
        <v>0.59421873203760778</v>
      </c>
      <c r="H17" s="58">
        <v>3265.7087999999999</v>
      </c>
      <c r="I17" s="58">
        <v>3265.7087999999999</v>
      </c>
    </row>
    <row r="18" spans="1:9" ht="15.75" customHeight="1" x14ac:dyDescent="0.2">
      <c r="A18" s="85" t="s">
        <v>30</v>
      </c>
      <c r="B18" s="62">
        <v>2627.725551</v>
      </c>
      <c r="C18" s="62">
        <v>2484.0277780000001</v>
      </c>
      <c r="D18" s="63">
        <v>0.80464172157664515</v>
      </c>
      <c r="E18" s="63">
        <v>0.76063970492408883</v>
      </c>
      <c r="F18" s="63">
        <v>0.90806653677466997</v>
      </c>
      <c r="G18" s="63">
        <v>0.68806513735651809</v>
      </c>
      <c r="H18" s="62">
        <v>3265.7087999999999</v>
      </c>
      <c r="I18" s="62">
        <v>3265.7087999999999</v>
      </c>
    </row>
    <row r="19" spans="1:9" ht="15.75" customHeight="1" x14ac:dyDescent="0.2">
      <c r="A19" s="84" t="s">
        <v>31</v>
      </c>
      <c r="B19" s="58">
        <v>2861.692986</v>
      </c>
      <c r="C19" s="58">
        <v>2496.8279699999998</v>
      </c>
      <c r="D19" s="59">
        <v>0.87628541344531397</v>
      </c>
      <c r="E19" s="59">
        <v>0.76455928036204568</v>
      </c>
      <c r="F19" s="59">
        <v>0.9080516072855942</v>
      </c>
      <c r="G19" s="59">
        <v>0.72083782058044155</v>
      </c>
      <c r="H19" s="58">
        <v>3265.7087999999999</v>
      </c>
      <c r="I19" s="58">
        <v>3265.7087999999999</v>
      </c>
    </row>
    <row r="20" spans="1:9" ht="15.75" customHeight="1" x14ac:dyDescent="0.2">
      <c r="A20" s="85" t="s">
        <v>32</v>
      </c>
      <c r="B20" s="62">
        <v>2636.7307059999998</v>
      </c>
      <c r="C20" s="62">
        <v>2375.9228760000001</v>
      </c>
      <c r="D20" s="63">
        <v>0.80739921024189298</v>
      </c>
      <c r="E20" s="63">
        <v>0.72753666095397118</v>
      </c>
      <c r="F20" s="63">
        <v>0.85808293286896853</v>
      </c>
      <c r="G20" s="63">
        <v>0.61431735543910782</v>
      </c>
      <c r="H20" s="62">
        <v>3265.7087999999999</v>
      </c>
      <c r="I20" s="62">
        <v>3265.7087999999999</v>
      </c>
    </row>
    <row r="21" spans="1:9" ht="15.75" customHeight="1" x14ac:dyDescent="0.2">
      <c r="A21" s="84" t="s">
        <v>33</v>
      </c>
      <c r="B21" s="58">
        <v>2287.171405</v>
      </c>
      <c r="C21" s="58">
        <v>2168.5337200000004</v>
      </c>
      <c r="D21" s="59">
        <v>0.7003598744015388</v>
      </c>
      <c r="E21" s="59">
        <v>0.66403156337760438</v>
      </c>
      <c r="F21" s="59">
        <v>0.79590103379701216</v>
      </c>
      <c r="G21" s="59">
        <v>0.5479187428025728</v>
      </c>
      <c r="H21" s="58">
        <v>3265.7087999999999</v>
      </c>
      <c r="I21" s="58">
        <v>3265.7087999999999</v>
      </c>
    </row>
    <row r="22" spans="1:9" ht="15.75" customHeight="1" x14ac:dyDescent="0.2">
      <c r="A22" s="85" t="s">
        <v>34</v>
      </c>
      <c r="B22" s="62">
        <v>1889.2950970000002</v>
      </c>
      <c r="C22" s="62" t="s">
        <v>113</v>
      </c>
      <c r="D22" s="63">
        <v>0.57852527971875511</v>
      </c>
      <c r="E22" s="63" t="s">
        <v>113</v>
      </c>
      <c r="F22" s="63">
        <v>0.74852019433256267</v>
      </c>
      <c r="G22" s="63">
        <v>0.42043794402328261</v>
      </c>
      <c r="H22" s="62">
        <v>3265.7087999999999</v>
      </c>
      <c r="I22" s="62" t="s">
        <v>113</v>
      </c>
    </row>
    <row r="23" spans="1:9" ht="15.75" customHeight="1" x14ac:dyDescent="0.2">
      <c r="A23" s="72"/>
      <c r="B23" s="72"/>
      <c r="C23" s="72"/>
      <c r="D23" s="72"/>
      <c r="E23" s="72"/>
      <c r="F23" s="72"/>
      <c r="G23" s="72"/>
      <c r="H23" s="72"/>
      <c r="I23" s="72"/>
    </row>
    <row r="24" spans="1:9" x14ac:dyDescent="0.2">
      <c r="A24" s="30" t="s">
        <v>36</v>
      </c>
      <c r="B24" s="30"/>
      <c r="C24" s="72"/>
      <c r="D24" s="72"/>
      <c r="E24" s="72"/>
      <c r="F24" s="72"/>
      <c r="G24" s="72"/>
      <c r="H24" s="72"/>
      <c r="I24" s="72"/>
    </row>
    <row r="25" spans="1:9" x14ac:dyDescent="0.2">
      <c r="A25" s="30" t="s">
        <v>103</v>
      </c>
      <c r="B25" s="30"/>
      <c r="C25" s="72"/>
      <c r="D25" s="72"/>
      <c r="E25" s="72"/>
      <c r="F25" s="72"/>
      <c r="G25" s="72"/>
      <c r="H25" s="72"/>
      <c r="I25" s="72"/>
    </row>
    <row r="26" spans="1:9" x14ac:dyDescent="0.2">
      <c r="A26" s="30" t="s">
        <v>53</v>
      </c>
      <c r="B26" s="30"/>
      <c r="C26" s="72"/>
      <c r="D26" s="72"/>
      <c r="E26" s="72"/>
      <c r="F26" s="72"/>
      <c r="G26" s="72"/>
      <c r="H26" s="72"/>
      <c r="I26" s="72"/>
    </row>
    <row r="27" spans="1:9" x14ac:dyDescent="0.2">
      <c r="A27" s="107" t="s">
        <v>37</v>
      </c>
      <c r="B27" s="107"/>
      <c r="C27" s="72"/>
      <c r="D27" s="72"/>
      <c r="E27" s="72"/>
      <c r="F27" s="72"/>
      <c r="G27" s="72"/>
      <c r="H27" s="72"/>
      <c r="I27" s="72"/>
    </row>
  </sheetData>
  <mergeCells count="10">
    <mergeCell ref="A27:B27"/>
    <mergeCell ref="A7:I7"/>
    <mergeCell ref="B8:C8"/>
    <mergeCell ref="D8:G8"/>
    <mergeCell ref="H8:I8"/>
    <mergeCell ref="L1:L7"/>
    <mergeCell ref="A1:I1"/>
    <mergeCell ref="A2:I2"/>
    <mergeCell ref="A3:I3"/>
    <mergeCell ref="A4:I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3">
    <tabColor rgb="FFC00000"/>
  </sheetPr>
  <dimension ref="A2:C27"/>
  <sheetViews>
    <sheetView workbookViewId="0">
      <selection activeCell="A2" sqref="A2:C27"/>
    </sheetView>
  </sheetViews>
  <sheetFormatPr defaultColWidth="11.42578125" defaultRowHeight="12.75" x14ac:dyDescent="0.2"/>
  <cols>
    <col min="1" max="1" width="20.42578125" bestFit="1" customWidth="1"/>
    <col min="2" max="2" width="19.42578125" customWidth="1"/>
  </cols>
  <sheetData>
    <row r="2" spans="1:3" x14ac:dyDescent="0.2">
      <c r="A2" s="5"/>
      <c r="B2" s="5"/>
      <c r="C2" s="5"/>
    </row>
    <row r="3" spans="1:3" x14ac:dyDescent="0.2">
      <c r="A3" s="5" t="s">
        <v>21</v>
      </c>
      <c r="B3" s="7">
        <v>45658</v>
      </c>
      <c r="C3" s="5"/>
    </row>
    <row r="4" spans="1:3" x14ac:dyDescent="0.2">
      <c r="A4" s="41" t="s">
        <v>13</v>
      </c>
      <c r="B4" s="42">
        <v>2025</v>
      </c>
      <c r="C4" s="5"/>
    </row>
    <row r="5" spans="1:3" x14ac:dyDescent="0.2">
      <c r="A5" s="5" t="s">
        <v>19</v>
      </c>
      <c r="B5" s="8">
        <v>46014</v>
      </c>
      <c r="C5" s="5"/>
    </row>
    <row r="6" spans="1:3" x14ac:dyDescent="0.2">
      <c r="A6" s="5"/>
      <c r="B6" s="6" t="s">
        <v>135</v>
      </c>
      <c r="C6" s="5"/>
    </row>
    <row r="7" spans="1:3" x14ac:dyDescent="0.2">
      <c r="A7" s="5" t="s">
        <v>38</v>
      </c>
      <c r="B7" s="6"/>
      <c r="C7" s="5"/>
    </row>
    <row r="8" spans="1:3" x14ac:dyDescent="0.2">
      <c r="A8" s="5"/>
      <c r="B8" s="5"/>
      <c r="C8" s="5"/>
    </row>
    <row r="9" spans="1:3" ht="12.75" customHeight="1" x14ac:dyDescent="0.2">
      <c r="A9" s="5"/>
      <c r="B9" s="112">
        <v>45658</v>
      </c>
      <c r="C9" s="114" t="s">
        <v>20</v>
      </c>
    </row>
    <row r="10" spans="1:3" x14ac:dyDescent="0.2">
      <c r="A10" s="5"/>
      <c r="B10" s="113"/>
      <c r="C10" s="115"/>
    </row>
    <row r="11" spans="1:3" x14ac:dyDescent="0.2">
      <c r="A11" s="5"/>
      <c r="B11" s="11" t="s">
        <v>1</v>
      </c>
      <c r="C11" s="11" t="s">
        <v>136</v>
      </c>
    </row>
    <row r="12" spans="1:3" x14ac:dyDescent="0.2">
      <c r="A12" s="5"/>
      <c r="B12" s="9" t="s">
        <v>2</v>
      </c>
      <c r="C12" s="9" t="s">
        <v>136</v>
      </c>
    </row>
    <row r="13" spans="1:3" x14ac:dyDescent="0.2">
      <c r="A13" s="5"/>
      <c r="B13" s="12" t="s">
        <v>3</v>
      </c>
      <c r="C13" s="12" t="s">
        <v>136</v>
      </c>
    </row>
    <row r="14" spans="1:3" x14ac:dyDescent="0.2">
      <c r="A14" s="5"/>
      <c r="B14" s="9" t="s">
        <v>4</v>
      </c>
      <c r="C14" s="9" t="s">
        <v>136</v>
      </c>
    </row>
    <row r="15" spans="1:3" x14ac:dyDescent="0.2">
      <c r="A15" s="5"/>
      <c r="B15" s="12" t="s">
        <v>5</v>
      </c>
      <c r="C15" s="12" t="s">
        <v>136</v>
      </c>
    </row>
    <row r="16" spans="1:3" x14ac:dyDescent="0.2">
      <c r="A16" s="5"/>
      <c r="B16" s="9" t="s">
        <v>6</v>
      </c>
      <c r="C16" s="9" t="s">
        <v>136</v>
      </c>
    </row>
    <row r="17" spans="1:3" x14ac:dyDescent="0.2">
      <c r="A17" s="5"/>
      <c r="B17" s="12" t="s">
        <v>7</v>
      </c>
      <c r="C17" s="12" t="s">
        <v>136</v>
      </c>
    </row>
    <row r="18" spans="1:3" x14ac:dyDescent="0.2">
      <c r="A18" s="5"/>
      <c r="B18" s="9" t="s">
        <v>8</v>
      </c>
      <c r="C18" s="9" t="s">
        <v>136</v>
      </c>
    </row>
    <row r="19" spans="1:3" x14ac:dyDescent="0.2">
      <c r="A19" s="5"/>
      <c r="B19" s="12" t="s">
        <v>9</v>
      </c>
      <c r="C19" s="12" t="s">
        <v>136</v>
      </c>
    </row>
    <row r="20" spans="1:3" x14ac:dyDescent="0.2">
      <c r="A20" s="5"/>
      <c r="B20" s="9" t="s">
        <v>10</v>
      </c>
      <c r="C20" s="9" t="s">
        <v>136</v>
      </c>
    </row>
    <row r="21" spans="1:3" x14ac:dyDescent="0.2">
      <c r="A21" s="5"/>
      <c r="B21" s="12" t="s">
        <v>11</v>
      </c>
      <c r="C21" s="12" t="s">
        <v>136</v>
      </c>
    </row>
    <row r="22" spans="1:3" x14ac:dyDescent="0.2">
      <c r="A22" s="5"/>
      <c r="B22" s="10" t="s">
        <v>12</v>
      </c>
      <c r="C22" s="10" t="s">
        <v>137</v>
      </c>
    </row>
    <row r="23" spans="1:3" x14ac:dyDescent="0.2">
      <c r="A23" s="5"/>
      <c r="B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5"/>
      <c r="B27" s="5"/>
      <c r="C27" s="5"/>
    </row>
  </sheetData>
  <mergeCells count="2">
    <mergeCell ref="B9:B10"/>
    <mergeCell ref="C9:C10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A42B9-0536-40B7-963B-AA9942AFCBBA}">
  <sheetPr>
    <tabColor rgb="FFFF0000"/>
  </sheetPr>
  <dimension ref="A1:G9"/>
  <sheetViews>
    <sheetView workbookViewId="0">
      <selection sqref="A1:G9"/>
    </sheetView>
  </sheetViews>
  <sheetFormatPr defaultColWidth="11.42578125" defaultRowHeight="12.75" x14ac:dyDescent="0.2"/>
  <cols>
    <col min="1" max="1" width="28.5703125" customWidth="1"/>
    <col min="3" max="3" width="15.140625" bestFit="1" customWidth="1"/>
    <col min="4" max="4" width="20" bestFit="1" customWidth="1"/>
    <col min="6" max="6" width="25.42578125" bestFit="1" customWidth="1"/>
  </cols>
  <sheetData>
    <row r="1" spans="1:7" x14ac:dyDescent="0.2">
      <c r="A1" s="89" t="s">
        <v>96</v>
      </c>
    </row>
    <row r="4" spans="1:7" x14ac:dyDescent="0.2">
      <c r="A4" t="s">
        <v>74</v>
      </c>
      <c r="B4" t="s">
        <v>75</v>
      </c>
      <c r="C4" t="s">
        <v>76</v>
      </c>
      <c r="D4" t="s">
        <v>77</v>
      </c>
      <c r="E4" t="s">
        <v>46</v>
      </c>
      <c r="F4" t="s">
        <v>78</v>
      </c>
      <c r="G4" t="s">
        <v>79</v>
      </c>
    </row>
    <row r="5" spans="1:7" x14ac:dyDescent="0.2">
      <c r="A5" s="37" t="s">
        <v>83</v>
      </c>
      <c r="B5" t="s">
        <v>80</v>
      </c>
      <c r="C5" t="s">
        <v>81</v>
      </c>
      <c r="D5" t="s">
        <v>84</v>
      </c>
      <c r="E5" s="37" t="s">
        <v>45</v>
      </c>
      <c r="F5" s="37" t="s">
        <v>99</v>
      </c>
      <c r="G5" s="37" t="s">
        <v>89</v>
      </c>
    </row>
    <row r="6" spans="1:7" x14ac:dyDescent="0.2">
      <c r="A6" t="s">
        <v>87</v>
      </c>
      <c r="B6" t="s">
        <v>80</v>
      </c>
      <c r="C6" t="s">
        <v>81</v>
      </c>
      <c r="D6" t="s">
        <v>82</v>
      </c>
      <c r="E6" s="37" t="s">
        <v>86</v>
      </c>
      <c r="F6" s="37" t="s">
        <v>85</v>
      </c>
      <c r="G6" s="37" t="s">
        <v>0</v>
      </c>
    </row>
    <row r="7" spans="1:7" x14ac:dyDescent="0.2">
      <c r="A7" t="s">
        <v>66</v>
      </c>
      <c r="B7" t="s">
        <v>80</v>
      </c>
      <c r="C7" t="s">
        <v>81</v>
      </c>
      <c r="D7" t="s">
        <v>82</v>
      </c>
      <c r="E7" s="37" t="s">
        <v>86</v>
      </c>
      <c r="F7" s="37" t="s">
        <v>88</v>
      </c>
      <c r="G7" s="37" t="s">
        <v>89</v>
      </c>
    </row>
    <row r="8" spans="1:7" x14ac:dyDescent="0.2">
      <c r="A8" t="s">
        <v>90</v>
      </c>
      <c r="B8" t="s">
        <v>80</v>
      </c>
      <c r="C8" t="s">
        <v>81</v>
      </c>
      <c r="D8" t="s">
        <v>91</v>
      </c>
      <c r="E8" s="37" t="s">
        <v>86</v>
      </c>
      <c r="F8" s="37" t="s">
        <v>98</v>
      </c>
      <c r="G8" s="37" t="s">
        <v>0</v>
      </c>
    </row>
    <row r="9" spans="1:7" x14ac:dyDescent="0.2">
      <c r="A9" s="37"/>
      <c r="B9" s="37"/>
      <c r="C9" s="37"/>
      <c r="E9" s="37"/>
      <c r="F9" s="37"/>
      <c r="G9" s="37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tabColor indexed="54"/>
    <pageSetUpPr fitToPage="1"/>
  </sheetPr>
  <dimension ref="A1:CD135"/>
  <sheetViews>
    <sheetView workbookViewId="0">
      <selection sqref="A1:CD135"/>
    </sheetView>
  </sheetViews>
  <sheetFormatPr defaultColWidth="10.5703125" defaultRowHeight="10.5" x14ac:dyDescent="0.2"/>
  <cols>
    <col min="1" max="5" width="10.5703125" style="3"/>
    <col min="6" max="14" width="13" style="3" bestFit="1" customWidth="1"/>
    <col min="15" max="15" width="15.42578125" style="3" bestFit="1" customWidth="1"/>
    <col min="16" max="16" width="14.5703125" style="3" bestFit="1" customWidth="1"/>
    <col min="17" max="27" width="13" style="3" bestFit="1" customWidth="1"/>
    <col min="28" max="65" width="10.5703125" style="3"/>
    <col min="66" max="66" width="5.5703125" style="3" bestFit="1" customWidth="1"/>
    <col min="67" max="16384" width="10.5703125" style="3"/>
  </cols>
  <sheetData>
    <row r="1" spans="1:82" ht="12.75" x14ac:dyDescent="0.2">
      <c r="A1" s="2" t="s">
        <v>14</v>
      </c>
      <c r="E1" s="3">
        <v>0.61191000000000006</v>
      </c>
    </row>
    <row r="3" spans="1:82" x14ac:dyDescent="0.2">
      <c r="A3" s="15" t="s">
        <v>0</v>
      </c>
      <c r="B3" s="17">
        <v>1955</v>
      </c>
      <c r="C3" s="17">
        <v>1956</v>
      </c>
      <c r="D3" s="17">
        <v>1957</v>
      </c>
      <c r="E3" s="17">
        <v>1958</v>
      </c>
      <c r="F3" s="17">
        <v>1959</v>
      </c>
      <c r="G3" s="17">
        <v>1960</v>
      </c>
      <c r="H3" s="17">
        <v>1961</v>
      </c>
      <c r="I3" s="17">
        <v>1962</v>
      </c>
      <c r="J3" s="17">
        <v>1963</v>
      </c>
      <c r="K3" s="17">
        <v>1964</v>
      </c>
      <c r="L3" s="17">
        <v>1965</v>
      </c>
      <c r="M3" s="17">
        <v>1966</v>
      </c>
      <c r="N3" s="17">
        <v>1967</v>
      </c>
      <c r="O3" s="17">
        <v>1968</v>
      </c>
      <c r="P3" s="17">
        <v>1969</v>
      </c>
      <c r="Q3" s="17">
        <v>1970</v>
      </c>
      <c r="R3" s="17">
        <v>1971</v>
      </c>
      <c r="S3" s="17">
        <v>1972</v>
      </c>
      <c r="T3" s="17">
        <v>1973</v>
      </c>
      <c r="U3" s="17">
        <v>1974</v>
      </c>
      <c r="V3" s="17">
        <v>1975</v>
      </c>
      <c r="W3" s="17">
        <v>1976</v>
      </c>
      <c r="X3" s="17">
        <v>1977</v>
      </c>
      <c r="Y3" s="17">
        <v>1978</v>
      </c>
      <c r="Z3" s="17">
        <v>1979</v>
      </c>
      <c r="AA3" s="17">
        <v>1980</v>
      </c>
      <c r="AB3" s="17">
        <v>1981</v>
      </c>
      <c r="AC3" s="17">
        <v>1982</v>
      </c>
      <c r="AD3" s="17">
        <v>1983</v>
      </c>
      <c r="AE3" s="17">
        <v>1984</v>
      </c>
      <c r="AF3" s="17">
        <v>1985</v>
      </c>
      <c r="AG3" s="17">
        <v>1986</v>
      </c>
      <c r="AH3" s="17">
        <v>1987</v>
      </c>
      <c r="AI3" s="17">
        <v>1988</v>
      </c>
      <c r="AJ3" s="17">
        <v>1989</v>
      </c>
      <c r="AK3" s="17">
        <v>1990</v>
      </c>
      <c r="AL3" s="17">
        <v>1991</v>
      </c>
      <c r="AM3" s="17">
        <v>1992</v>
      </c>
      <c r="AN3" s="17">
        <v>1993</v>
      </c>
      <c r="AO3" s="17">
        <v>1994</v>
      </c>
      <c r="AP3" s="17">
        <v>1995</v>
      </c>
      <c r="AQ3" s="17">
        <v>1996</v>
      </c>
      <c r="AR3" s="17">
        <v>1997</v>
      </c>
      <c r="AS3" s="17">
        <v>1998</v>
      </c>
      <c r="AT3" s="17">
        <v>1999</v>
      </c>
      <c r="AU3" s="17">
        <v>2000</v>
      </c>
      <c r="AV3" s="17">
        <v>2001</v>
      </c>
      <c r="AW3" s="17">
        <v>2002</v>
      </c>
      <c r="AX3" s="17">
        <v>2003</v>
      </c>
      <c r="AY3" s="17">
        <v>2004</v>
      </c>
      <c r="AZ3" s="17">
        <v>2005</v>
      </c>
      <c r="BA3" s="17">
        <v>2006</v>
      </c>
      <c r="BB3" s="17">
        <v>2007</v>
      </c>
      <c r="BC3" s="17">
        <v>2008</v>
      </c>
      <c r="BD3" s="17">
        <v>2009</v>
      </c>
      <c r="BE3" s="17">
        <v>2010</v>
      </c>
      <c r="BF3" s="17">
        <v>2011</v>
      </c>
      <c r="BG3" s="17">
        <v>2012</v>
      </c>
      <c r="BH3" s="17">
        <v>2013</v>
      </c>
      <c r="BI3" s="17">
        <v>2014</v>
      </c>
      <c r="BJ3" s="17">
        <v>2015</v>
      </c>
      <c r="BK3" s="17">
        <v>2016</v>
      </c>
      <c r="BL3" s="17">
        <v>2017</v>
      </c>
      <c r="BM3" s="17">
        <v>2018</v>
      </c>
      <c r="BN3" s="17">
        <v>2019</v>
      </c>
      <c r="BO3" s="17">
        <v>2020</v>
      </c>
      <c r="BP3" s="17">
        <v>2021</v>
      </c>
      <c r="BQ3" s="17">
        <v>2022</v>
      </c>
      <c r="BR3" s="17">
        <v>2023</v>
      </c>
      <c r="BS3" s="17">
        <v>2024</v>
      </c>
      <c r="BT3" s="17">
        <v>2025</v>
      </c>
      <c r="BU3" s="17" t="s">
        <v>113</v>
      </c>
      <c r="BV3" s="17" t="s">
        <v>113</v>
      </c>
      <c r="BW3" s="17" t="s">
        <v>113</v>
      </c>
      <c r="BX3" s="17" t="s">
        <v>113</v>
      </c>
      <c r="BY3" s="17" t="s">
        <v>113</v>
      </c>
      <c r="BZ3" s="17" t="s">
        <v>113</v>
      </c>
      <c r="CA3" s="17" t="s">
        <v>113</v>
      </c>
      <c r="CB3" s="17" t="s">
        <v>113</v>
      </c>
      <c r="CC3" s="17" t="s">
        <v>113</v>
      </c>
      <c r="CD3" s="17" t="s">
        <v>113</v>
      </c>
    </row>
    <row r="4" spans="1:82" x14ac:dyDescent="0.2">
      <c r="A4" s="16" t="s">
        <v>1</v>
      </c>
      <c r="B4" s="13">
        <v>1.18</v>
      </c>
      <c r="C4" s="13">
        <v>0.9900000000000001</v>
      </c>
      <c r="D4" s="13">
        <v>1.06</v>
      </c>
      <c r="E4" s="13">
        <v>0.88</v>
      </c>
      <c r="F4" s="13">
        <v>1.26</v>
      </c>
      <c r="G4" s="13">
        <v>0.94000000000000006</v>
      </c>
      <c r="H4" s="13">
        <v>0.93</v>
      </c>
      <c r="I4" s="13">
        <v>1.1200000000000001</v>
      </c>
      <c r="J4" s="13">
        <v>0.7400000000000001</v>
      </c>
      <c r="K4" s="13">
        <v>0.70000000000000007</v>
      </c>
      <c r="L4" s="13">
        <v>1.0900000000000001</v>
      </c>
      <c r="M4" s="13">
        <v>1.01</v>
      </c>
      <c r="N4" s="13">
        <v>1.29</v>
      </c>
      <c r="O4" s="13">
        <v>1.1299999999999999</v>
      </c>
      <c r="P4" s="13">
        <v>0.84000000000000008</v>
      </c>
      <c r="Q4" s="13">
        <v>0.77</v>
      </c>
      <c r="R4" s="13">
        <v>0.92</v>
      </c>
      <c r="S4" s="13">
        <v>0.71000000000000008</v>
      </c>
      <c r="T4" s="13">
        <v>0.70000000000000007</v>
      </c>
      <c r="U4" s="13">
        <v>1.21</v>
      </c>
      <c r="V4" s="13">
        <v>1.44</v>
      </c>
      <c r="W4" s="13">
        <v>1.23</v>
      </c>
      <c r="X4" s="13">
        <v>0.92</v>
      </c>
      <c r="Y4" s="13">
        <v>0.93</v>
      </c>
      <c r="Z4" s="13">
        <v>0.88</v>
      </c>
      <c r="AA4" s="13">
        <v>1.06</v>
      </c>
      <c r="AB4" s="13">
        <v>1.17</v>
      </c>
      <c r="AC4" s="13">
        <v>1.34</v>
      </c>
      <c r="AD4" s="13">
        <v>1.43</v>
      </c>
      <c r="AE4" s="13">
        <v>0.95000000000000007</v>
      </c>
      <c r="AF4" s="13">
        <v>0.7400000000000001</v>
      </c>
      <c r="AG4" s="13">
        <v>1.19452</v>
      </c>
      <c r="AH4" s="13">
        <v>1.05575</v>
      </c>
      <c r="AI4" s="13">
        <v>1.1068</v>
      </c>
      <c r="AJ4" s="13">
        <v>1.23733</v>
      </c>
      <c r="AK4" s="13">
        <v>0.80730000000000002</v>
      </c>
      <c r="AL4" s="13">
        <v>1.13934</v>
      </c>
      <c r="AM4" s="13">
        <v>0.97147000000000006</v>
      </c>
      <c r="AN4" s="13">
        <v>1.2013799999999999</v>
      </c>
      <c r="AO4" s="13">
        <v>1.35375</v>
      </c>
      <c r="AP4" s="13">
        <v>1.1181099999999999</v>
      </c>
      <c r="AQ4" s="13">
        <v>0.93275000000000008</v>
      </c>
      <c r="AR4" s="13">
        <v>0.85652000000000006</v>
      </c>
      <c r="AS4" s="13">
        <v>0.91599000000000008</v>
      </c>
      <c r="AT4" s="13">
        <v>1.05582</v>
      </c>
      <c r="AU4" s="13">
        <v>1.0031699999999999</v>
      </c>
      <c r="AV4" s="13">
        <v>1.1373500000000001</v>
      </c>
      <c r="AW4" s="13">
        <v>1.0048299999999999</v>
      </c>
      <c r="AX4" s="13">
        <v>1.3918600000000001</v>
      </c>
      <c r="AY4" s="13">
        <v>1.00657</v>
      </c>
      <c r="AZ4" s="13">
        <v>0.92968000000000006</v>
      </c>
      <c r="BA4" s="13">
        <v>0.71504000000000001</v>
      </c>
      <c r="BB4" s="13">
        <v>1.0219499999999999</v>
      </c>
      <c r="BC4" s="13">
        <v>1.0535300000000001</v>
      </c>
      <c r="BD4" s="13">
        <v>0.80920000000000003</v>
      </c>
      <c r="BE4" s="13">
        <v>0.89856000000000003</v>
      </c>
      <c r="BF4" s="13">
        <v>1.20638</v>
      </c>
      <c r="BG4" s="13">
        <v>1.3010999999999999</v>
      </c>
      <c r="BH4" s="13">
        <v>1.35205</v>
      </c>
      <c r="BI4" s="13">
        <v>0.96067999999999998</v>
      </c>
      <c r="BJ4" s="13">
        <v>1.3038700000000001</v>
      </c>
      <c r="BK4" s="13">
        <v>0.80937999999999999</v>
      </c>
      <c r="BL4" s="13">
        <v>0.70028000000000001</v>
      </c>
      <c r="BM4" s="13">
        <v>1.4836199999999999</v>
      </c>
      <c r="BN4" s="13">
        <v>1.19164</v>
      </c>
      <c r="BO4" s="13">
        <v>0.91242999999999996</v>
      </c>
      <c r="BP4" s="13">
        <v>0.90958000000000006</v>
      </c>
      <c r="BQ4" s="13">
        <v>1.08386</v>
      </c>
      <c r="BR4" s="13">
        <v>0.92025000000000001</v>
      </c>
      <c r="BS4" s="13">
        <v>1.4918400000000001</v>
      </c>
      <c r="BT4" s="13">
        <v>0.97733999999999999</v>
      </c>
      <c r="BU4" s="13" t="s">
        <v>113</v>
      </c>
      <c r="BV4" s="13" t="s">
        <v>113</v>
      </c>
      <c r="BW4" s="13" t="s">
        <v>113</v>
      </c>
      <c r="BX4" s="13" t="s">
        <v>113</v>
      </c>
      <c r="BY4" s="13" t="s">
        <v>113</v>
      </c>
      <c r="BZ4" s="13" t="s">
        <v>113</v>
      </c>
      <c r="CA4" s="13" t="s">
        <v>113</v>
      </c>
      <c r="CB4" s="13" t="s">
        <v>113</v>
      </c>
      <c r="CC4" s="13" t="s">
        <v>113</v>
      </c>
      <c r="CD4" s="13" t="s">
        <v>113</v>
      </c>
    </row>
    <row r="5" spans="1:82" x14ac:dyDescent="0.2">
      <c r="A5" s="16" t="s">
        <v>2</v>
      </c>
      <c r="B5" s="13">
        <v>1.04</v>
      </c>
      <c r="C5" s="13">
        <v>0.76</v>
      </c>
      <c r="D5" s="13">
        <v>1.23</v>
      </c>
      <c r="E5" s="13">
        <v>1.25</v>
      </c>
      <c r="F5" s="13">
        <v>0.9900000000000001</v>
      </c>
      <c r="G5" s="13">
        <v>0.9900000000000001</v>
      </c>
      <c r="H5" s="13">
        <v>1.27</v>
      </c>
      <c r="I5" s="13">
        <v>1.1399999999999999</v>
      </c>
      <c r="J5" s="13">
        <v>0.64</v>
      </c>
      <c r="K5" s="13">
        <v>0.83000000000000007</v>
      </c>
      <c r="L5" s="13">
        <v>0.96000000000000008</v>
      </c>
      <c r="M5" s="13">
        <v>1.42</v>
      </c>
      <c r="N5" s="13">
        <v>1.37</v>
      </c>
      <c r="O5" s="13">
        <v>1.1499999999999999</v>
      </c>
      <c r="P5" s="13">
        <v>0.8600000000000001</v>
      </c>
      <c r="Q5" s="13">
        <v>1.1599999999999999</v>
      </c>
      <c r="R5" s="13">
        <v>0.87</v>
      </c>
      <c r="S5" s="13">
        <v>0.71000000000000008</v>
      </c>
      <c r="T5" s="13">
        <v>0.7400000000000001</v>
      </c>
      <c r="U5" s="13">
        <v>1.21</v>
      </c>
      <c r="V5" s="13">
        <v>1.1499999999999999</v>
      </c>
      <c r="W5" s="13">
        <v>0.9</v>
      </c>
      <c r="X5" s="13">
        <v>1.38</v>
      </c>
      <c r="Y5" s="13">
        <v>0.84000000000000008</v>
      </c>
      <c r="Z5" s="13">
        <v>1.1000000000000001</v>
      </c>
      <c r="AA5" s="13">
        <v>1.3</v>
      </c>
      <c r="AB5" s="13">
        <v>1.07</v>
      </c>
      <c r="AC5" s="13">
        <v>1.23</v>
      </c>
      <c r="AD5" s="13">
        <v>1.19</v>
      </c>
      <c r="AE5" s="13">
        <v>0.9</v>
      </c>
      <c r="AF5" s="13">
        <v>1.08</v>
      </c>
      <c r="AG5" s="13">
        <v>0.88016000000000005</v>
      </c>
      <c r="AH5" s="13">
        <v>1.05671</v>
      </c>
      <c r="AI5" s="13">
        <v>1.05464</v>
      </c>
      <c r="AJ5" s="13">
        <v>1.0807</v>
      </c>
      <c r="AK5" s="13">
        <v>1.02885</v>
      </c>
      <c r="AL5" s="13">
        <v>0.72265000000000001</v>
      </c>
      <c r="AM5" s="13">
        <v>1.0031600000000001</v>
      </c>
      <c r="AN5" s="13">
        <v>0.96814</v>
      </c>
      <c r="AO5" s="13">
        <v>1.0617399999999999</v>
      </c>
      <c r="AP5" s="13">
        <v>1.2675000000000001</v>
      </c>
      <c r="AQ5" s="13">
        <v>0.74525000000000008</v>
      </c>
      <c r="AR5" s="13">
        <v>0.91278000000000004</v>
      </c>
      <c r="AS5" s="13">
        <v>0.76184000000000007</v>
      </c>
      <c r="AT5" s="13">
        <v>1.0560499999999999</v>
      </c>
      <c r="AU5" s="13">
        <v>1.40015</v>
      </c>
      <c r="AV5" s="13">
        <v>1.1549400000000001</v>
      </c>
      <c r="AW5" s="13">
        <v>1.21177</v>
      </c>
      <c r="AX5" s="13">
        <v>1.0203</v>
      </c>
      <c r="AY5" s="13">
        <v>1.0879000000000001</v>
      </c>
      <c r="AZ5" s="13">
        <v>0.95423000000000002</v>
      </c>
      <c r="BA5" s="13">
        <v>0.79997000000000007</v>
      </c>
      <c r="BB5" s="13">
        <v>1.0299</v>
      </c>
      <c r="BC5" s="13">
        <v>0.91252</v>
      </c>
      <c r="BD5" s="13">
        <v>0.79520000000000002</v>
      </c>
      <c r="BE5" s="13">
        <v>0.82611000000000001</v>
      </c>
      <c r="BF5" s="13">
        <v>0.97736000000000001</v>
      </c>
      <c r="BG5" s="13">
        <v>0.97545999999999999</v>
      </c>
      <c r="BH5" s="13">
        <v>1.22698</v>
      </c>
      <c r="BI5" s="13">
        <v>0.94608000000000003</v>
      </c>
      <c r="BJ5" s="13">
        <v>0.88985999999999998</v>
      </c>
      <c r="BK5" s="13">
        <v>1.3071999999999999</v>
      </c>
      <c r="BL5" s="13">
        <v>0.93276000000000003</v>
      </c>
      <c r="BM5" s="13">
        <v>1.1219699999999999</v>
      </c>
      <c r="BN5" s="13">
        <v>1.1447499999999999</v>
      </c>
      <c r="BO5" s="13">
        <v>1.37507</v>
      </c>
      <c r="BP5" s="13">
        <v>1.30511</v>
      </c>
      <c r="BQ5" s="13">
        <v>1.07101</v>
      </c>
      <c r="BR5" s="13">
        <v>1.0312399999999999</v>
      </c>
      <c r="BS5" s="13">
        <v>1.4745900000000001</v>
      </c>
      <c r="BT5" s="13">
        <v>0.85802999999999996</v>
      </c>
      <c r="BU5" s="13" t="s">
        <v>113</v>
      </c>
      <c r="BV5" s="13" t="s">
        <v>113</v>
      </c>
      <c r="BW5" s="13" t="s">
        <v>113</v>
      </c>
      <c r="BX5" s="13" t="s">
        <v>113</v>
      </c>
      <c r="BY5" s="13" t="s">
        <v>113</v>
      </c>
      <c r="BZ5" s="13" t="s">
        <v>113</v>
      </c>
      <c r="CA5" s="13" t="s">
        <v>113</v>
      </c>
      <c r="CB5" s="13" t="s">
        <v>113</v>
      </c>
      <c r="CC5" s="13" t="s">
        <v>113</v>
      </c>
      <c r="CD5" s="13" t="s">
        <v>113</v>
      </c>
    </row>
    <row r="6" spans="1:82" x14ac:dyDescent="0.2">
      <c r="A6" s="16" t="s">
        <v>3</v>
      </c>
      <c r="B6" s="13">
        <v>0.91</v>
      </c>
      <c r="C6" s="13">
        <v>1.1200000000000001</v>
      </c>
      <c r="D6" s="13">
        <v>1.28</v>
      </c>
      <c r="E6" s="13">
        <v>0.98000000000000009</v>
      </c>
      <c r="F6" s="13">
        <v>1.08</v>
      </c>
      <c r="G6" s="13">
        <v>1.18</v>
      </c>
      <c r="H6" s="13">
        <v>1.21</v>
      </c>
      <c r="I6" s="13">
        <v>0.92</v>
      </c>
      <c r="J6" s="13">
        <v>0.9</v>
      </c>
      <c r="K6" s="13">
        <v>0.78</v>
      </c>
      <c r="L6" s="13">
        <v>1.01</v>
      </c>
      <c r="M6" s="13">
        <v>1.06</v>
      </c>
      <c r="N6" s="13">
        <v>1.38</v>
      </c>
      <c r="O6" s="13">
        <v>0.9900000000000001</v>
      </c>
      <c r="P6" s="13">
        <v>0.9</v>
      </c>
      <c r="Q6" s="13">
        <v>0.9900000000000001</v>
      </c>
      <c r="R6" s="13">
        <v>0.8600000000000001</v>
      </c>
      <c r="S6" s="13">
        <v>0.68</v>
      </c>
      <c r="T6" s="13">
        <v>0.79</v>
      </c>
      <c r="U6" s="13">
        <v>1.0900000000000001</v>
      </c>
      <c r="V6" s="13">
        <v>0.94000000000000006</v>
      </c>
      <c r="W6" s="13">
        <v>0.71000000000000008</v>
      </c>
      <c r="X6" s="13">
        <v>1.37</v>
      </c>
      <c r="Y6" s="13">
        <v>1.21</v>
      </c>
      <c r="Z6" s="13">
        <v>1.1100000000000001</v>
      </c>
      <c r="AA6" s="13">
        <v>0.91</v>
      </c>
      <c r="AB6" s="13">
        <v>1.2</v>
      </c>
      <c r="AC6" s="13">
        <v>1.03</v>
      </c>
      <c r="AD6" s="13">
        <v>1.1000000000000001</v>
      </c>
      <c r="AE6" s="13">
        <v>0.69000000000000006</v>
      </c>
      <c r="AF6" s="13">
        <v>0.85000000000000009</v>
      </c>
      <c r="AG6" s="13">
        <v>0.91651000000000005</v>
      </c>
      <c r="AH6" s="13">
        <v>1.0786199999999999</v>
      </c>
      <c r="AI6" s="13">
        <v>0.98788000000000009</v>
      </c>
      <c r="AJ6" s="13">
        <v>1.06321</v>
      </c>
      <c r="AK6" s="13">
        <v>1.11626</v>
      </c>
      <c r="AL6" s="13">
        <v>0.91992000000000007</v>
      </c>
      <c r="AM6" s="13">
        <v>1.0804400000000001</v>
      </c>
      <c r="AN6" s="13">
        <v>0.97889000000000004</v>
      </c>
      <c r="AO6" s="13">
        <v>1.27782</v>
      </c>
      <c r="AP6" s="13">
        <v>1.0474699999999999</v>
      </c>
      <c r="AQ6" s="13">
        <v>0.72586000000000006</v>
      </c>
      <c r="AR6" s="13">
        <v>1.1339999999999999</v>
      </c>
      <c r="AS6" s="13">
        <v>0.95447000000000004</v>
      </c>
      <c r="AT6" s="13">
        <v>1.2946200000000001</v>
      </c>
      <c r="AU6" s="13">
        <v>1.33558</v>
      </c>
      <c r="AV6" s="13">
        <v>1.31959</v>
      </c>
      <c r="AW6" s="13">
        <v>1.12802</v>
      </c>
      <c r="AX6" s="13">
        <v>1.00759</v>
      </c>
      <c r="AY6" s="13">
        <v>1.0202199999999999</v>
      </c>
      <c r="AZ6" s="13">
        <v>1.0427500000000001</v>
      </c>
      <c r="BA6" s="13">
        <v>0.97533000000000003</v>
      </c>
      <c r="BB6" s="13">
        <v>1.06769</v>
      </c>
      <c r="BC6" s="13">
        <v>1.1534800000000001</v>
      </c>
      <c r="BD6" s="13">
        <v>1.2434099999999999</v>
      </c>
      <c r="BE6" s="13">
        <v>1.0062</v>
      </c>
      <c r="BF6" s="13">
        <v>0.81290000000000007</v>
      </c>
      <c r="BG6" s="13">
        <v>1.27769</v>
      </c>
      <c r="BH6" s="13">
        <v>1.0644499999999999</v>
      </c>
      <c r="BI6" s="13">
        <v>0.92181999999999997</v>
      </c>
      <c r="BJ6" s="13">
        <v>0.89927000000000001</v>
      </c>
      <c r="BK6" s="13">
        <v>0.90446000000000004</v>
      </c>
      <c r="BL6" s="13">
        <v>1.0822400000000001</v>
      </c>
      <c r="BM6" s="13">
        <v>0.87007000000000001</v>
      </c>
      <c r="BN6" s="13">
        <v>1.31199</v>
      </c>
      <c r="BO6" s="13">
        <v>1.0724899999999999</v>
      </c>
      <c r="BP6" s="13">
        <v>0.86587999999999998</v>
      </c>
      <c r="BQ6" s="13">
        <v>0.78068000000000004</v>
      </c>
      <c r="BR6" s="13">
        <v>0.88019999999999998</v>
      </c>
      <c r="BS6" s="13">
        <v>1.07168</v>
      </c>
      <c r="BT6" s="13">
        <v>0.67613999999999996</v>
      </c>
      <c r="BU6" s="13" t="s">
        <v>113</v>
      </c>
      <c r="BV6" s="13" t="s">
        <v>113</v>
      </c>
      <c r="BW6" s="13" t="s">
        <v>113</v>
      </c>
      <c r="BX6" s="13" t="s">
        <v>113</v>
      </c>
      <c r="BY6" s="13" t="s">
        <v>113</v>
      </c>
      <c r="BZ6" s="13" t="s">
        <v>113</v>
      </c>
      <c r="CA6" s="13" t="s">
        <v>113</v>
      </c>
      <c r="CB6" s="13" t="s">
        <v>113</v>
      </c>
      <c r="CC6" s="13" t="s">
        <v>113</v>
      </c>
      <c r="CD6" s="13" t="s">
        <v>113</v>
      </c>
    </row>
    <row r="7" spans="1:82" x14ac:dyDescent="0.2">
      <c r="A7" s="16" t="s">
        <v>4</v>
      </c>
      <c r="B7" s="13">
        <v>1.08</v>
      </c>
      <c r="C7" s="13">
        <v>1.01</v>
      </c>
      <c r="D7" s="13">
        <v>1.06</v>
      </c>
      <c r="E7" s="13">
        <v>1.02</v>
      </c>
      <c r="F7" s="13">
        <v>1.01</v>
      </c>
      <c r="G7" s="13">
        <v>0.96000000000000008</v>
      </c>
      <c r="H7" s="13">
        <v>1.1299999999999999</v>
      </c>
      <c r="I7" s="13">
        <v>1.03</v>
      </c>
      <c r="J7" s="13">
        <v>1.08</v>
      </c>
      <c r="K7" s="13">
        <v>0.97000000000000008</v>
      </c>
      <c r="L7" s="13">
        <v>1.1599999999999999</v>
      </c>
      <c r="M7" s="13">
        <v>1.1100000000000001</v>
      </c>
      <c r="N7" s="13">
        <v>1.21</v>
      </c>
      <c r="O7" s="13">
        <v>1.19</v>
      </c>
      <c r="P7" s="13">
        <v>0.89</v>
      </c>
      <c r="Q7" s="13">
        <v>1.05</v>
      </c>
      <c r="R7" s="13">
        <v>0.9900000000000001</v>
      </c>
      <c r="S7" s="13">
        <v>0.9</v>
      </c>
      <c r="T7" s="13">
        <v>0.88</v>
      </c>
      <c r="U7" s="13">
        <v>0.9</v>
      </c>
      <c r="V7" s="13">
        <v>1.1200000000000001</v>
      </c>
      <c r="W7" s="13">
        <v>0.79</v>
      </c>
      <c r="X7" s="13">
        <v>1.1100000000000001</v>
      </c>
      <c r="Y7" s="13">
        <v>0.96000000000000008</v>
      </c>
      <c r="Z7" s="13">
        <v>1.06</v>
      </c>
      <c r="AA7" s="13">
        <v>1.04</v>
      </c>
      <c r="AB7" s="13">
        <v>1.1200000000000001</v>
      </c>
      <c r="AC7" s="13">
        <v>0.98000000000000009</v>
      </c>
      <c r="AD7" s="13">
        <v>1.08</v>
      </c>
      <c r="AE7" s="13">
        <v>0.66</v>
      </c>
      <c r="AF7" s="13">
        <v>0.8600000000000001</v>
      </c>
      <c r="AG7" s="13">
        <v>1.12226</v>
      </c>
      <c r="AH7" s="13">
        <v>1.1776800000000001</v>
      </c>
      <c r="AI7" s="13">
        <v>1.1673100000000001</v>
      </c>
      <c r="AJ7" s="13">
        <v>1.0162599999999999</v>
      </c>
      <c r="AK7" s="13">
        <v>0.79649000000000003</v>
      </c>
      <c r="AL7" s="13">
        <v>0.63097000000000003</v>
      </c>
      <c r="AM7" s="13">
        <v>1.0507899999999999</v>
      </c>
      <c r="AN7" s="13">
        <v>0.9490900000000001</v>
      </c>
      <c r="AO7" s="13">
        <v>1.0613600000000001</v>
      </c>
      <c r="AP7" s="13">
        <v>1.1398999999999999</v>
      </c>
      <c r="AQ7" s="13">
        <v>0.85000000000000009</v>
      </c>
      <c r="AR7" s="13">
        <v>0.93459000000000003</v>
      </c>
      <c r="AS7" s="13">
        <v>0.93601000000000001</v>
      </c>
      <c r="AT7" s="13">
        <v>1.1696800000000001</v>
      </c>
      <c r="AU7" s="13">
        <v>1.23892</v>
      </c>
      <c r="AV7" s="13">
        <v>1.1943299999999999</v>
      </c>
      <c r="AW7" s="13">
        <v>0.95845000000000002</v>
      </c>
      <c r="AX7" s="13">
        <v>0.80127000000000004</v>
      </c>
      <c r="AY7" s="13">
        <v>1.03224</v>
      </c>
      <c r="AZ7" s="13">
        <v>1.1437299999999999</v>
      </c>
      <c r="BA7" s="13">
        <v>1.1962699999999999</v>
      </c>
      <c r="BB7" s="13">
        <v>0.82761000000000007</v>
      </c>
      <c r="BC7" s="13">
        <v>1.03088</v>
      </c>
      <c r="BD7" s="13">
        <v>1.3509599999999999</v>
      </c>
      <c r="BE7" s="13">
        <v>0.78493000000000002</v>
      </c>
      <c r="BF7" s="13">
        <v>0.76379000000000008</v>
      </c>
      <c r="BG7" s="13">
        <v>1.0288900000000001</v>
      </c>
      <c r="BH7" s="13">
        <v>1.1059699999999999</v>
      </c>
      <c r="BI7" s="13">
        <v>0.93384</v>
      </c>
      <c r="BJ7" s="13">
        <v>1.0283899999999999</v>
      </c>
      <c r="BK7" s="13">
        <v>0.95603000000000005</v>
      </c>
      <c r="BL7" s="13">
        <v>0.84926999999999997</v>
      </c>
      <c r="BM7" s="13">
        <v>1.1865399999999999</v>
      </c>
      <c r="BN7" s="13">
        <v>1.1128100000000001</v>
      </c>
      <c r="BO7" s="13">
        <v>0.85077000000000003</v>
      </c>
      <c r="BP7" s="13">
        <v>0.78724000000000005</v>
      </c>
      <c r="BQ7" s="13">
        <v>0.88124000000000002</v>
      </c>
      <c r="BR7" s="13">
        <v>0.97343000000000002</v>
      </c>
      <c r="BS7" s="13">
        <v>1.11364</v>
      </c>
      <c r="BT7" s="13">
        <v>0.76298999999999995</v>
      </c>
      <c r="BU7" s="13" t="s">
        <v>113</v>
      </c>
      <c r="BV7" s="13" t="s">
        <v>113</v>
      </c>
      <c r="BW7" s="13" t="s">
        <v>113</v>
      </c>
      <c r="BX7" s="13" t="s">
        <v>113</v>
      </c>
      <c r="BY7" s="13" t="s">
        <v>113</v>
      </c>
      <c r="BZ7" s="13" t="s">
        <v>113</v>
      </c>
      <c r="CA7" s="13" t="s">
        <v>113</v>
      </c>
      <c r="CB7" s="13" t="s">
        <v>113</v>
      </c>
      <c r="CC7" s="13" t="s">
        <v>113</v>
      </c>
      <c r="CD7" s="13" t="s">
        <v>113</v>
      </c>
    </row>
    <row r="8" spans="1:82" x14ac:dyDescent="0.2">
      <c r="A8" s="16" t="s">
        <v>5</v>
      </c>
      <c r="B8" s="13">
        <v>1.04</v>
      </c>
      <c r="C8" s="13">
        <v>1.05</v>
      </c>
      <c r="D8" s="13">
        <v>0.94000000000000006</v>
      </c>
      <c r="E8" s="13">
        <v>1.1000000000000001</v>
      </c>
      <c r="F8" s="13">
        <v>1.02</v>
      </c>
      <c r="G8" s="13">
        <v>0.94000000000000006</v>
      </c>
      <c r="H8" s="13">
        <v>1.05</v>
      </c>
      <c r="I8" s="13">
        <v>1.07</v>
      </c>
      <c r="J8" s="13">
        <v>1.04</v>
      </c>
      <c r="K8" s="13">
        <v>1</v>
      </c>
      <c r="L8" s="13">
        <v>1.03</v>
      </c>
      <c r="M8" s="13">
        <v>1.1000000000000001</v>
      </c>
      <c r="N8" s="13">
        <v>1.1100000000000001</v>
      </c>
      <c r="O8" s="13">
        <v>0.97000000000000008</v>
      </c>
      <c r="P8" s="13">
        <v>0.9900000000000001</v>
      </c>
      <c r="Q8" s="13">
        <v>1.08</v>
      </c>
      <c r="R8" s="13">
        <v>0.91</v>
      </c>
      <c r="S8" s="13">
        <v>0.88</v>
      </c>
      <c r="T8" s="13">
        <v>1.07</v>
      </c>
      <c r="U8" s="13">
        <v>0.92</v>
      </c>
      <c r="V8" s="13">
        <v>1.1299999999999999</v>
      </c>
      <c r="W8" s="13">
        <v>0.89</v>
      </c>
      <c r="X8" s="13">
        <v>1.1000000000000001</v>
      </c>
      <c r="Y8" s="13">
        <v>1.06</v>
      </c>
      <c r="Z8" s="13">
        <v>1.07</v>
      </c>
      <c r="AA8" s="13">
        <v>1.04</v>
      </c>
      <c r="AB8" s="13">
        <v>0.93</v>
      </c>
      <c r="AC8" s="13">
        <v>1.01</v>
      </c>
      <c r="AD8" s="13">
        <v>1.06</v>
      </c>
      <c r="AE8" s="13">
        <v>0.73000000000000009</v>
      </c>
      <c r="AF8" s="13">
        <v>1.06</v>
      </c>
      <c r="AG8" s="13">
        <v>1.15974</v>
      </c>
      <c r="AH8" s="13">
        <v>1.1542300000000001</v>
      </c>
      <c r="AI8" s="13">
        <v>1.1425000000000001</v>
      </c>
      <c r="AJ8" s="13">
        <v>0.94133</v>
      </c>
      <c r="AK8" s="13">
        <v>0.8763200000000001</v>
      </c>
      <c r="AL8" s="13">
        <v>0.85337000000000007</v>
      </c>
      <c r="AM8" s="13">
        <v>1.1319900000000001</v>
      </c>
      <c r="AN8" s="13">
        <v>0.90371000000000001</v>
      </c>
      <c r="AO8" s="13">
        <v>1.0654699999999999</v>
      </c>
      <c r="AP8" s="13">
        <v>1.0663899999999999</v>
      </c>
      <c r="AQ8" s="13">
        <v>0.9884400000000001</v>
      </c>
      <c r="AR8" s="13">
        <v>1.03704</v>
      </c>
      <c r="AS8" s="13">
        <v>0.85024</v>
      </c>
      <c r="AT8" s="13">
        <v>1.09463</v>
      </c>
      <c r="AU8" s="13">
        <v>1.1656</v>
      </c>
      <c r="AV8" s="13">
        <v>1.17218</v>
      </c>
      <c r="AW8" s="13">
        <v>0.99154000000000009</v>
      </c>
      <c r="AX8" s="13">
        <v>0.92043000000000008</v>
      </c>
      <c r="AY8" s="13">
        <v>0.94810000000000005</v>
      </c>
      <c r="AZ8" s="13">
        <v>1.04226</v>
      </c>
      <c r="BA8" s="13">
        <v>1.0971200000000001</v>
      </c>
      <c r="BB8" s="13">
        <v>0.78353000000000006</v>
      </c>
      <c r="BC8" s="13">
        <v>1.0545100000000001</v>
      </c>
      <c r="BD8" s="13">
        <v>1.14947</v>
      </c>
      <c r="BE8" s="13">
        <v>0.96238000000000001</v>
      </c>
      <c r="BF8" s="13">
        <v>0.68323</v>
      </c>
      <c r="BG8" s="13">
        <v>1.0099199999999999</v>
      </c>
      <c r="BH8" s="13">
        <v>1.1081700000000001</v>
      </c>
      <c r="BI8" s="13">
        <v>1.0222500000000001</v>
      </c>
      <c r="BJ8" s="13">
        <v>1.07036</v>
      </c>
      <c r="BK8" s="13">
        <v>0.93772999999999995</v>
      </c>
      <c r="BL8" s="13">
        <v>0.94191000000000003</v>
      </c>
      <c r="BM8" s="13">
        <v>1.01881</v>
      </c>
      <c r="BN8" s="13">
        <v>1.0149600000000001</v>
      </c>
      <c r="BO8" s="13">
        <v>0.85699000000000003</v>
      </c>
      <c r="BP8" s="13">
        <v>1.0227999999999999</v>
      </c>
      <c r="BQ8" s="13">
        <v>0.90688999999999997</v>
      </c>
      <c r="BR8" s="13">
        <v>1.0985499999999999</v>
      </c>
      <c r="BS8" s="13">
        <v>1.0241899999999999</v>
      </c>
      <c r="BT8" s="13">
        <v>0.72846</v>
      </c>
      <c r="BU8" s="13" t="s">
        <v>113</v>
      </c>
      <c r="BV8" s="13" t="s">
        <v>113</v>
      </c>
      <c r="BW8" s="13" t="s">
        <v>113</v>
      </c>
      <c r="BX8" s="13" t="s">
        <v>113</v>
      </c>
      <c r="BY8" s="13" t="s">
        <v>113</v>
      </c>
      <c r="BZ8" s="13" t="s">
        <v>113</v>
      </c>
      <c r="CA8" s="13" t="s">
        <v>113</v>
      </c>
      <c r="CB8" s="13" t="s">
        <v>113</v>
      </c>
      <c r="CC8" s="13" t="s">
        <v>113</v>
      </c>
      <c r="CD8" s="13" t="s">
        <v>113</v>
      </c>
    </row>
    <row r="9" spans="1:82" x14ac:dyDescent="0.2">
      <c r="A9" s="16" t="s">
        <v>6</v>
      </c>
      <c r="B9" s="13">
        <v>1.04</v>
      </c>
      <c r="C9" s="13">
        <v>1.08</v>
      </c>
      <c r="D9" s="13">
        <v>0.9900000000000001</v>
      </c>
      <c r="E9" s="13">
        <v>1.01</v>
      </c>
      <c r="F9" s="13">
        <v>1.03</v>
      </c>
      <c r="G9" s="13">
        <v>0.98000000000000009</v>
      </c>
      <c r="H9" s="13">
        <v>1.03</v>
      </c>
      <c r="I9" s="13">
        <v>1.07</v>
      </c>
      <c r="J9" s="13">
        <v>1.01</v>
      </c>
      <c r="K9" s="13">
        <v>0.89</v>
      </c>
      <c r="L9" s="13">
        <v>0.94000000000000006</v>
      </c>
      <c r="M9" s="13">
        <v>1.04</v>
      </c>
      <c r="N9" s="13">
        <v>1.06</v>
      </c>
      <c r="O9" s="13">
        <v>0.96000000000000008</v>
      </c>
      <c r="P9" s="13">
        <v>0.94000000000000006</v>
      </c>
      <c r="Q9" s="13">
        <v>1.04</v>
      </c>
      <c r="R9" s="13">
        <v>0.94000000000000006</v>
      </c>
      <c r="S9" s="13">
        <v>0.9900000000000001</v>
      </c>
      <c r="T9" s="13">
        <v>1.03</v>
      </c>
      <c r="U9" s="13">
        <v>1.03</v>
      </c>
      <c r="V9" s="13">
        <v>1.08</v>
      </c>
      <c r="W9" s="13">
        <v>0.89</v>
      </c>
      <c r="X9" s="13">
        <v>0.97000000000000008</v>
      </c>
      <c r="Y9" s="13">
        <v>1.02</v>
      </c>
      <c r="Z9" s="13">
        <v>1.05</v>
      </c>
      <c r="AA9" s="13">
        <v>1.07</v>
      </c>
      <c r="AB9" s="13">
        <v>0.93</v>
      </c>
      <c r="AC9" s="13">
        <v>1.06</v>
      </c>
      <c r="AD9" s="13">
        <v>1.02</v>
      </c>
      <c r="AE9" s="13">
        <v>0.92</v>
      </c>
      <c r="AF9" s="13">
        <v>1.05</v>
      </c>
      <c r="AG9" s="13">
        <v>1.04345</v>
      </c>
      <c r="AH9" s="13">
        <v>1.12531</v>
      </c>
      <c r="AI9" s="13">
        <v>1.01755</v>
      </c>
      <c r="AJ9" s="13">
        <v>0.95400000000000007</v>
      </c>
      <c r="AK9" s="13">
        <v>0.93945000000000001</v>
      </c>
      <c r="AL9" s="13">
        <v>1.0156700000000001</v>
      </c>
      <c r="AM9" s="13">
        <v>0.98357000000000006</v>
      </c>
      <c r="AN9" s="13">
        <v>0.8688800000000001</v>
      </c>
      <c r="AO9" s="13">
        <v>0.98516000000000004</v>
      </c>
      <c r="AP9" s="13">
        <v>1.0379</v>
      </c>
      <c r="AQ9" s="13">
        <v>0.85874000000000006</v>
      </c>
      <c r="AR9" s="13">
        <v>0.97879000000000005</v>
      </c>
      <c r="AS9" s="13">
        <v>0.9180600000000001</v>
      </c>
      <c r="AT9" s="13">
        <v>1.06131</v>
      </c>
      <c r="AU9" s="13">
        <v>1.00166</v>
      </c>
      <c r="AV9" s="13">
        <v>1.0792999999999999</v>
      </c>
      <c r="AW9" s="13">
        <v>0.91457000000000011</v>
      </c>
      <c r="AX9" s="13">
        <v>0.81855</v>
      </c>
      <c r="AY9" s="13">
        <v>1.0703400000000001</v>
      </c>
      <c r="AZ9" s="13">
        <v>0.85936000000000001</v>
      </c>
      <c r="BA9" s="13">
        <v>1.03901</v>
      </c>
      <c r="BB9" s="13">
        <v>0.7813500000000001</v>
      </c>
      <c r="BC9" s="13">
        <v>1.01169</v>
      </c>
      <c r="BD9" s="13">
        <v>0.97352000000000005</v>
      </c>
      <c r="BE9" s="13">
        <v>1.01596</v>
      </c>
      <c r="BF9" s="13">
        <v>0.86181000000000008</v>
      </c>
      <c r="BG9" s="13">
        <v>1.0403199999999999</v>
      </c>
      <c r="BH9" s="13">
        <v>0.97058999999999995</v>
      </c>
      <c r="BI9" s="13">
        <v>0.86553999999999998</v>
      </c>
      <c r="BJ9" s="13">
        <v>0.97372000000000003</v>
      </c>
      <c r="BK9" s="13">
        <v>1.07331</v>
      </c>
      <c r="BL9" s="13">
        <v>0.78835999999999995</v>
      </c>
      <c r="BM9" s="13">
        <v>0.91868000000000005</v>
      </c>
      <c r="BN9" s="13">
        <v>1.12792</v>
      </c>
      <c r="BO9" s="13">
        <v>0.96142000000000005</v>
      </c>
      <c r="BP9" s="13">
        <v>1.0536799999999999</v>
      </c>
      <c r="BQ9" s="13">
        <v>0.86172000000000004</v>
      </c>
      <c r="BR9" s="13">
        <v>0.86609000000000003</v>
      </c>
      <c r="BS9" s="13">
        <v>1.0677300000000001</v>
      </c>
      <c r="BT9" s="13">
        <v>0.75105</v>
      </c>
      <c r="BU9" s="13" t="s">
        <v>113</v>
      </c>
      <c r="BV9" s="13" t="s">
        <v>113</v>
      </c>
      <c r="BW9" s="13" t="s">
        <v>113</v>
      </c>
      <c r="BX9" s="13" t="s">
        <v>113</v>
      </c>
      <c r="BY9" s="13" t="s">
        <v>113</v>
      </c>
      <c r="BZ9" s="13" t="s">
        <v>113</v>
      </c>
      <c r="CA9" s="13" t="s">
        <v>113</v>
      </c>
      <c r="CB9" s="13" t="s">
        <v>113</v>
      </c>
      <c r="CC9" s="13" t="s">
        <v>113</v>
      </c>
      <c r="CD9" s="13" t="s">
        <v>113</v>
      </c>
    </row>
    <row r="10" spans="1:82" x14ac:dyDescent="0.2">
      <c r="A10" s="16" t="s">
        <v>7</v>
      </c>
      <c r="B10" s="13">
        <v>1.05</v>
      </c>
      <c r="C10" s="13">
        <v>1.05</v>
      </c>
      <c r="D10" s="13">
        <v>1.05</v>
      </c>
      <c r="E10" s="13">
        <v>1.06</v>
      </c>
      <c r="F10" s="13">
        <v>1.1200000000000001</v>
      </c>
      <c r="G10" s="13">
        <v>1.03</v>
      </c>
      <c r="H10" s="13">
        <v>0.95000000000000007</v>
      </c>
      <c r="I10" s="13">
        <v>1.07</v>
      </c>
      <c r="J10" s="13">
        <v>0.95000000000000007</v>
      </c>
      <c r="K10" s="13">
        <v>0.85000000000000009</v>
      </c>
      <c r="L10" s="13">
        <v>1.1200000000000001</v>
      </c>
      <c r="M10" s="13">
        <v>1.07</v>
      </c>
      <c r="N10" s="13">
        <v>1.07</v>
      </c>
      <c r="O10" s="13">
        <v>0.97000000000000008</v>
      </c>
      <c r="P10" s="13">
        <v>0.94000000000000006</v>
      </c>
      <c r="Q10" s="13">
        <v>1.1000000000000001</v>
      </c>
      <c r="R10" s="13">
        <v>0.83000000000000007</v>
      </c>
      <c r="S10" s="13">
        <v>1.05</v>
      </c>
      <c r="T10" s="13">
        <v>0.93</v>
      </c>
      <c r="U10" s="13">
        <v>1.07</v>
      </c>
      <c r="V10" s="13">
        <v>1.05</v>
      </c>
      <c r="W10" s="13">
        <v>0.72000000000000008</v>
      </c>
      <c r="X10" s="13">
        <v>0.92</v>
      </c>
      <c r="Y10" s="13">
        <v>1.08</v>
      </c>
      <c r="Z10" s="13">
        <v>1.08</v>
      </c>
      <c r="AA10" s="13">
        <v>1.08</v>
      </c>
      <c r="AB10" s="13">
        <v>0.9</v>
      </c>
      <c r="AC10" s="13">
        <v>0.98000000000000009</v>
      </c>
      <c r="AD10" s="13">
        <v>0.89</v>
      </c>
      <c r="AE10" s="13">
        <v>0.9900000000000001</v>
      </c>
      <c r="AF10" s="13">
        <v>0.97000000000000008</v>
      </c>
      <c r="AG10" s="13">
        <v>0.83212000000000008</v>
      </c>
      <c r="AH10" s="13">
        <v>1.1321000000000001</v>
      </c>
      <c r="AI10" s="13">
        <v>0.96113000000000004</v>
      </c>
      <c r="AJ10" s="13">
        <v>1.0895600000000001</v>
      </c>
      <c r="AK10" s="13">
        <v>0.97111000000000003</v>
      </c>
      <c r="AL10" s="13">
        <v>1.08907</v>
      </c>
      <c r="AM10" s="13">
        <v>0.83903000000000005</v>
      </c>
      <c r="AN10" s="13">
        <v>0.98080000000000001</v>
      </c>
      <c r="AO10" s="13">
        <v>0.80147000000000002</v>
      </c>
      <c r="AP10" s="13">
        <v>1.01413</v>
      </c>
      <c r="AQ10" s="13">
        <v>0.94288000000000005</v>
      </c>
      <c r="AR10" s="13">
        <v>1.0813900000000001</v>
      </c>
      <c r="AS10" s="13">
        <v>1.0196000000000001</v>
      </c>
      <c r="AT10" s="13">
        <v>1.08647</v>
      </c>
      <c r="AU10" s="13">
        <v>1.00305</v>
      </c>
      <c r="AV10" s="13">
        <v>1.0248600000000001</v>
      </c>
      <c r="AW10" s="13">
        <v>0.84891000000000005</v>
      </c>
      <c r="AX10" s="13">
        <v>0.68095000000000006</v>
      </c>
      <c r="AY10" s="13">
        <v>1.0604899999999999</v>
      </c>
      <c r="AZ10" s="13">
        <v>1.01627</v>
      </c>
      <c r="BA10" s="13">
        <v>0.85523000000000005</v>
      </c>
      <c r="BB10" s="13">
        <v>0.90795000000000003</v>
      </c>
      <c r="BC10" s="13">
        <v>1.02397</v>
      </c>
      <c r="BD10" s="13">
        <v>1.1089599999999999</v>
      </c>
      <c r="BE10" s="13">
        <v>0.93285000000000007</v>
      </c>
      <c r="BF10" s="13">
        <v>0.87155000000000005</v>
      </c>
      <c r="BG10" s="13">
        <v>1.038</v>
      </c>
      <c r="BH10" s="13">
        <v>0.91818</v>
      </c>
      <c r="BI10" s="13">
        <v>0.91983999999999999</v>
      </c>
      <c r="BJ10" s="13">
        <v>0.76829000000000003</v>
      </c>
      <c r="BK10" s="13">
        <v>1.08602</v>
      </c>
      <c r="BL10" s="13">
        <v>0.87377000000000005</v>
      </c>
      <c r="BM10" s="13">
        <v>0.75343000000000004</v>
      </c>
      <c r="BN10" s="13">
        <v>0.84111999999999998</v>
      </c>
      <c r="BO10" s="13">
        <v>1.0114399999999999</v>
      </c>
      <c r="BP10" s="13">
        <v>1.0142899999999999</v>
      </c>
      <c r="BQ10" s="13">
        <v>0.71872000000000003</v>
      </c>
      <c r="BR10" s="13">
        <v>0.79298000000000002</v>
      </c>
      <c r="BS10" s="13">
        <v>1.04393</v>
      </c>
      <c r="BT10" s="13">
        <v>0.86019000000000001</v>
      </c>
      <c r="BU10" s="13" t="s">
        <v>113</v>
      </c>
      <c r="BV10" s="13" t="s">
        <v>113</v>
      </c>
      <c r="BW10" s="13" t="s">
        <v>113</v>
      </c>
      <c r="BX10" s="13" t="s">
        <v>113</v>
      </c>
      <c r="BY10" s="13" t="s">
        <v>113</v>
      </c>
      <c r="BZ10" s="13" t="s">
        <v>113</v>
      </c>
      <c r="CA10" s="13" t="s">
        <v>113</v>
      </c>
      <c r="CB10" s="13" t="s">
        <v>113</v>
      </c>
      <c r="CC10" s="13" t="s">
        <v>113</v>
      </c>
      <c r="CD10" s="13" t="s">
        <v>113</v>
      </c>
    </row>
    <row r="11" spans="1:82" x14ac:dyDescent="0.2">
      <c r="A11" s="16" t="s">
        <v>8</v>
      </c>
      <c r="B11" s="13">
        <v>1.03</v>
      </c>
      <c r="C11" s="13">
        <v>1.05</v>
      </c>
      <c r="D11" s="13">
        <v>1.1000000000000001</v>
      </c>
      <c r="E11" s="13">
        <v>1.08</v>
      </c>
      <c r="F11" s="13">
        <v>1.1200000000000001</v>
      </c>
      <c r="G11" s="13">
        <v>1.0900000000000001</v>
      </c>
      <c r="H11" s="13">
        <v>0.9900000000000001</v>
      </c>
      <c r="I11" s="13">
        <v>1.03</v>
      </c>
      <c r="J11" s="13">
        <v>0.94000000000000006</v>
      </c>
      <c r="K11" s="13">
        <v>0.85000000000000009</v>
      </c>
      <c r="L11" s="13">
        <v>1.1100000000000001</v>
      </c>
      <c r="M11" s="13">
        <v>1.1599999999999999</v>
      </c>
      <c r="N11" s="13">
        <v>0.97000000000000008</v>
      </c>
      <c r="O11" s="13">
        <v>1.08</v>
      </c>
      <c r="P11" s="13">
        <v>0.96000000000000008</v>
      </c>
      <c r="Q11" s="13">
        <v>1.1200000000000001</v>
      </c>
      <c r="R11" s="13">
        <v>0.75</v>
      </c>
      <c r="S11" s="13">
        <v>0.96000000000000008</v>
      </c>
      <c r="T11" s="13">
        <v>0.77</v>
      </c>
      <c r="U11" s="13">
        <v>0.9900000000000001</v>
      </c>
      <c r="V11" s="13">
        <v>1.05</v>
      </c>
      <c r="W11" s="13">
        <v>0.82000000000000006</v>
      </c>
      <c r="X11" s="13">
        <v>1.06</v>
      </c>
      <c r="Y11" s="13">
        <v>0.92</v>
      </c>
      <c r="Z11" s="13">
        <v>1.03</v>
      </c>
      <c r="AA11" s="13">
        <v>1</v>
      </c>
      <c r="AB11" s="13">
        <v>1.03</v>
      </c>
      <c r="AC11" s="13">
        <v>0.9900000000000001</v>
      </c>
      <c r="AD11" s="13">
        <v>0.82000000000000006</v>
      </c>
      <c r="AE11" s="13">
        <v>0.96000000000000008</v>
      </c>
      <c r="AF11" s="13">
        <v>1.08</v>
      </c>
      <c r="AG11" s="13">
        <v>0.8659</v>
      </c>
      <c r="AH11" s="13">
        <v>1.1063400000000001</v>
      </c>
      <c r="AI11" s="13">
        <v>0.96608000000000005</v>
      </c>
      <c r="AJ11" s="13">
        <v>1.03206</v>
      </c>
      <c r="AK11" s="13">
        <v>0.71032000000000006</v>
      </c>
      <c r="AL11" s="13">
        <v>0.95399</v>
      </c>
      <c r="AM11" s="13">
        <v>0.68020000000000003</v>
      </c>
      <c r="AN11" s="13">
        <v>0.98601000000000005</v>
      </c>
      <c r="AO11" s="13">
        <v>0.7397800000000001</v>
      </c>
      <c r="AP11" s="13">
        <v>0.84755000000000003</v>
      </c>
      <c r="AQ11" s="13">
        <v>0.87982000000000005</v>
      </c>
      <c r="AR11" s="13">
        <v>0.98547000000000007</v>
      </c>
      <c r="AS11" s="13">
        <v>0.86711000000000005</v>
      </c>
      <c r="AT11" s="13">
        <v>1.0445199999999999</v>
      </c>
      <c r="AU11" s="13">
        <v>1.04714</v>
      </c>
      <c r="AV11" s="13">
        <v>0.88841000000000003</v>
      </c>
      <c r="AW11" s="13">
        <v>0.99593000000000009</v>
      </c>
      <c r="AX11" s="13">
        <v>0.61191000000000006</v>
      </c>
      <c r="AY11" s="13">
        <v>0.86796000000000006</v>
      </c>
      <c r="AZ11" s="13">
        <v>1.0128699999999999</v>
      </c>
      <c r="BA11" s="13">
        <v>1.00939</v>
      </c>
      <c r="BB11" s="13">
        <v>0.81622000000000006</v>
      </c>
      <c r="BC11" s="13">
        <v>1.0285200000000001</v>
      </c>
      <c r="BD11" s="13">
        <v>1.00312</v>
      </c>
      <c r="BE11" s="13">
        <v>1.08856</v>
      </c>
      <c r="BF11" s="13">
        <v>0.92451000000000005</v>
      </c>
      <c r="BG11" s="13">
        <v>0.90861999999999998</v>
      </c>
      <c r="BH11" s="13">
        <v>0.78537000000000001</v>
      </c>
      <c r="BI11" s="13">
        <v>1.1030599999999999</v>
      </c>
      <c r="BJ11" s="13">
        <v>0.75944</v>
      </c>
      <c r="BK11" s="13">
        <v>1.09914</v>
      </c>
      <c r="BL11" s="13">
        <v>1.09754</v>
      </c>
      <c r="BM11" s="13">
        <v>0.66322000000000003</v>
      </c>
      <c r="BN11" s="13">
        <v>0.87860000000000005</v>
      </c>
      <c r="BO11" s="13">
        <v>1.0806899999999999</v>
      </c>
      <c r="BP11" s="13">
        <v>1.21238</v>
      </c>
      <c r="BQ11" s="13">
        <v>0.70228000000000002</v>
      </c>
      <c r="BR11" s="13">
        <v>1.0753200000000001</v>
      </c>
      <c r="BS11" s="13">
        <v>0.89776999999999996</v>
      </c>
      <c r="BT11" s="13">
        <v>0.90907000000000004</v>
      </c>
      <c r="BU11" s="13" t="s">
        <v>113</v>
      </c>
      <c r="BV11" s="13" t="s">
        <v>113</v>
      </c>
      <c r="BW11" s="13" t="s">
        <v>113</v>
      </c>
      <c r="BX11" s="13" t="s">
        <v>113</v>
      </c>
      <c r="BY11" s="13" t="s">
        <v>113</v>
      </c>
      <c r="BZ11" s="13" t="s">
        <v>113</v>
      </c>
      <c r="CA11" s="13" t="s">
        <v>113</v>
      </c>
      <c r="CB11" s="13" t="s">
        <v>113</v>
      </c>
      <c r="CC11" s="13" t="s">
        <v>113</v>
      </c>
      <c r="CD11" s="13" t="s">
        <v>113</v>
      </c>
    </row>
    <row r="12" spans="1:82" x14ac:dyDescent="0.2">
      <c r="A12" s="16" t="s">
        <v>9</v>
      </c>
      <c r="B12" s="13">
        <v>0.98000000000000009</v>
      </c>
      <c r="C12" s="13">
        <v>1.02</v>
      </c>
      <c r="D12" s="13">
        <v>1.07</v>
      </c>
      <c r="E12" s="13">
        <v>1.02</v>
      </c>
      <c r="F12" s="13">
        <v>0.83000000000000007</v>
      </c>
      <c r="G12" s="13">
        <v>1.1100000000000001</v>
      </c>
      <c r="H12" s="13">
        <v>0.79</v>
      </c>
      <c r="I12" s="13">
        <v>0.84000000000000008</v>
      </c>
      <c r="J12" s="13">
        <v>1.04</v>
      </c>
      <c r="K12" s="13">
        <v>0.81</v>
      </c>
      <c r="L12" s="13">
        <v>1.1599999999999999</v>
      </c>
      <c r="M12" s="13">
        <v>1.21</v>
      </c>
      <c r="N12" s="13">
        <v>1.07</v>
      </c>
      <c r="O12" s="13">
        <v>1.06</v>
      </c>
      <c r="P12" s="13">
        <v>0.9</v>
      </c>
      <c r="Q12" s="13">
        <v>1.17</v>
      </c>
      <c r="R12" s="13">
        <v>0.72000000000000008</v>
      </c>
      <c r="S12" s="13">
        <v>0.71000000000000008</v>
      </c>
      <c r="T12" s="13">
        <v>0.76</v>
      </c>
      <c r="U12" s="13">
        <v>0.91</v>
      </c>
      <c r="V12" s="13">
        <v>1.01</v>
      </c>
      <c r="W12" s="13">
        <v>1.02</v>
      </c>
      <c r="X12" s="13">
        <v>0.94000000000000006</v>
      </c>
      <c r="Y12" s="13">
        <v>1</v>
      </c>
      <c r="Z12" s="13">
        <v>0.96000000000000008</v>
      </c>
      <c r="AA12" s="13">
        <v>0.96000000000000008</v>
      </c>
      <c r="AB12" s="13">
        <v>1.04</v>
      </c>
      <c r="AC12" s="13">
        <v>0.89</v>
      </c>
      <c r="AD12" s="13">
        <v>0.9</v>
      </c>
      <c r="AE12" s="13">
        <v>1.1200000000000001</v>
      </c>
      <c r="AF12" s="13">
        <v>1.06</v>
      </c>
      <c r="AG12" s="13">
        <v>0.87057000000000007</v>
      </c>
      <c r="AH12" s="13">
        <v>1.0403</v>
      </c>
      <c r="AI12" s="13">
        <v>1.17882</v>
      </c>
      <c r="AJ12" s="13">
        <v>1.0404800000000001</v>
      </c>
      <c r="AK12" s="13">
        <v>0.8093800000000001</v>
      </c>
      <c r="AL12" s="13">
        <v>0.6902600000000001</v>
      </c>
      <c r="AM12" s="13">
        <v>0.76132</v>
      </c>
      <c r="AN12" s="13">
        <v>1.07687</v>
      </c>
      <c r="AO12" s="13">
        <v>0.93334000000000006</v>
      </c>
      <c r="AP12" s="13">
        <v>1.19017</v>
      </c>
      <c r="AQ12" s="13">
        <v>1.1928300000000001</v>
      </c>
      <c r="AR12" s="13">
        <v>0.8293600000000001</v>
      </c>
      <c r="AS12" s="13">
        <v>1.2263500000000001</v>
      </c>
      <c r="AT12" s="13">
        <v>1.10999</v>
      </c>
      <c r="AU12" s="13">
        <v>1.04697</v>
      </c>
      <c r="AV12" s="13">
        <v>1.3081799999999999</v>
      </c>
      <c r="AW12" s="13">
        <v>1.07613</v>
      </c>
      <c r="AX12" s="13">
        <v>0.74959000000000009</v>
      </c>
      <c r="AY12" s="13">
        <v>0.9859500000000001</v>
      </c>
      <c r="AZ12" s="13">
        <v>1.04311</v>
      </c>
      <c r="BA12" s="13">
        <v>0.94707000000000008</v>
      </c>
      <c r="BB12" s="13">
        <v>1.21939</v>
      </c>
      <c r="BC12" s="13">
        <v>0.87411000000000005</v>
      </c>
      <c r="BD12" s="13">
        <v>1.06856</v>
      </c>
      <c r="BE12" s="13">
        <v>1.15764</v>
      </c>
      <c r="BF12" s="13">
        <v>0.89951000000000003</v>
      </c>
      <c r="BG12" s="13">
        <v>1.1912</v>
      </c>
      <c r="BH12" s="13">
        <v>1.0535000000000001</v>
      </c>
      <c r="BI12" s="13">
        <v>1.31409</v>
      </c>
      <c r="BJ12" s="13">
        <v>0.81061000000000005</v>
      </c>
      <c r="BK12" s="13">
        <v>0.98512</v>
      </c>
      <c r="BL12" s="13">
        <v>1.2703599999999999</v>
      </c>
      <c r="BM12" s="13">
        <v>0.81125000000000003</v>
      </c>
      <c r="BN12" s="13">
        <v>0.85465999999999998</v>
      </c>
      <c r="BO12" s="13">
        <v>1.16577</v>
      </c>
      <c r="BP12" s="13">
        <v>0.93166000000000004</v>
      </c>
      <c r="BQ12" s="13">
        <v>0.86480999999999997</v>
      </c>
      <c r="BR12" s="13">
        <v>0.92027000000000003</v>
      </c>
      <c r="BS12" s="13">
        <v>1.15368</v>
      </c>
      <c r="BT12" s="13">
        <v>0.82770999999999995</v>
      </c>
      <c r="BU12" s="13" t="s">
        <v>113</v>
      </c>
      <c r="BV12" s="13" t="s">
        <v>113</v>
      </c>
      <c r="BW12" s="13" t="s">
        <v>113</v>
      </c>
      <c r="BX12" s="13" t="s">
        <v>113</v>
      </c>
      <c r="BY12" s="13" t="s">
        <v>113</v>
      </c>
      <c r="BZ12" s="13" t="s">
        <v>113</v>
      </c>
      <c r="CA12" s="13" t="s">
        <v>113</v>
      </c>
      <c r="CB12" s="13" t="s">
        <v>113</v>
      </c>
      <c r="CC12" s="13" t="s">
        <v>113</v>
      </c>
      <c r="CD12" s="13" t="s">
        <v>113</v>
      </c>
    </row>
    <row r="13" spans="1:82" x14ac:dyDescent="0.2">
      <c r="A13" s="16" t="s">
        <v>10</v>
      </c>
      <c r="B13" s="13">
        <v>0.98000000000000009</v>
      </c>
      <c r="C13" s="13">
        <v>0.87</v>
      </c>
      <c r="D13" s="13">
        <v>0.88</v>
      </c>
      <c r="E13" s="13">
        <v>1.24</v>
      </c>
      <c r="F13" s="13">
        <v>0.67</v>
      </c>
      <c r="G13" s="13">
        <v>1.23</v>
      </c>
      <c r="H13" s="13">
        <v>0.73000000000000009</v>
      </c>
      <c r="I13" s="13">
        <v>0.69000000000000006</v>
      </c>
      <c r="J13" s="13">
        <v>0.88</v>
      </c>
      <c r="K13" s="13">
        <v>1.1299999999999999</v>
      </c>
      <c r="L13" s="13">
        <v>0.97000000000000008</v>
      </c>
      <c r="M13" s="13">
        <v>1.02</v>
      </c>
      <c r="N13" s="13">
        <v>0.91</v>
      </c>
      <c r="O13" s="13">
        <v>1.1599999999999999</v>
      </c>
      <c r="P13" s="13">
        <v>0.66</v>
      </c>
      <c r="Q13" s="13">
        <v>1.23</v>
      </c>
      <c r="R13" s="13">
        <v>0.68</v>
      </c>
      <c r="S13" s="13">
        <v>0.70000000000000007</v>
      </c>
      <c r="T13" s="13">
        <v>1.02</v>
      </c>
      <c r="U13" s="13">
        <v>1.04</v>
      </c>
      <c r="V13" s="13">
        <v>0.8</v>
      </c>
      <c r="W13" s="13">
        <v>0.93</v>
      </c>
      <c r="X13" s="13">
        <v>0.7400000000000001</v>
      </c>
      <c r="Y13" s="13">
        <v>1.22</v>
      </c>
      <c r="Z13" s="13">
        <v>0.97000000000000008</v>
      </c>
      <c r="AA13" s="13">
        <v>1.18</v>
      </c>
      <c r="AB13" s="13">
        <v>1.28</v>
      </c>
      <c r="AC13" s="13">
        <v>1.02</v>
      </c>
      <c r="AD13" s="13">
        <v>0.87</v>
      </c>
      <c r="AE13" s="13">
        <v>1.25</v>
      </c>
      <c r="AF13" s="13">
        <v>0.7400000000000001</v>
      </c>
      <c r="AG13" s="13">
        <v>0.75483</v>
      </c>
      <c r="AH13" s="13">
        <v>0.91451000000000005</v>
      </c>
      <c r="AI13" s="13">
        <v>0.91490000000000005</v>
      </c>
      <c r="AJ13" s="13">
        <v>1.0376700000000001</v>
      </c>
      <c r="AK13" s="13">
        <v>0.84747000000000006</v>
      </c>
      <c r="AL13" s="13">
        <v>0.75023000000000006</v>
      </c>
      <c r="AM13" s="13">
        <v>0.94183000000000006</v>
      </c>
      <c r="AN13" s="13">
        <v>1.28122</v>
      </c>
      <c r="AO13" s="13">
        <v>0.80729000000000006</v>
      </c>
      <c r="AP13" s="13">
        <v>0.86672000000000005</v>
      </c>
      <c r="AQ13" s="13">
        <v>1.39584</v>
      </c>
      <c r="AR13" s="13">
        <v>0.99554000000000009</v>
      </c>
      <c r="AS13" s="13">
        <v>1.35853</v>
      </c>
      <c r="AT13" s="13">
        <v>1.1472100000000001</v>
      </c>
      <c r="AU13" s="13">
        <v>1.41015</v>
      </c>
      <c r="AV13" s="13">
        <v>1.0503100000000001</v>
      </c>
      <c r="AW13" s="13">
        <v>1.36615</v>
      </c>
      <c r="AX13" s="13">
        <v>1.0576700000000001</v>
      </c>
      <c r="AY13" s="13">
        <v>0.9920000000000001</v>
      </c>
      <c r="AZ13" s="13">
        <v>1.08344</v>
      </c>
      <c r="BA13" s="13">
        <v>0.81069000000000002</v>
      </c>
      <c r="BB13" s="13">
        <v>1.01566</v>
      </c>
      <c r="BC13" s="13">
        <v>0.8777100000000001</v>
      </c>
      <c r="BD13" s="13">
        <v>0.99653000000000003</v>
      </c>
      <c r="BE13" s="13">
        <v>0.95584000000000002</v>
      </c>
      <c r="BF13" s="13">
        <v>1.1262700000000001</v>
      </c>
      <c r="BG13" s="13">
        <v>1.2412300000000001</v>
      </c>
      <c r="BH13" s="13">
        <v>1.1546799999999999</v>
      </c>
      <c r="BI13" s="13">
        <v>1.1583600000000001</v>
      </c>
      <c r="BJ13" s="13">
        <v>0.98938000000000004</v>
      </c>
      <c r="BK13" s="13">
        <v>0.95499000000000001</v>
      </c>
      <c r="BL13" s="13">
        <v>1.0962400000000001</v>
      </c>
      <c r="BM13" s="13">
        <v>0.73709000000000002</v>
      </c>
      <c r="BN13" s="13">
        <v>0.86472000000000004</v>
      </c>
      <c r="BO13" s="13">
        <v>1.34555</v>
      </c>
      <c r="BP13" s="13">
        <v>0.80350999999999995</v>
      </c>
      <c r="BQ13" s="13">
        <v>0.98936999999999997</v>
      </c>
      <c r="BR13" s="13">
        <v>0.74107999999999996</v>
      </c>
      <c r="BS13" s="13">
        <v>1.5351900000000001</v>
      </c>
      <c r="BT13" s="13">
        <v>0.85704000000000002</v>
      </c>
      <c r="BU13" s="13" t="s">
        <v>113</v>
      </c>
      <c r="BV13" s="13" t="s">
        <v>113</v>
      </c>
      <c r="BW13" s="13" t="s">
        <v>113</v>
      </c>
      <c r="BX13" s="13" t="s">
        <v>113</v>
      </c>
      <c r="BY13" s="13" t="s">
        <v>113</v>
      </c>
      <c r="BZ13" s="13" t="s">
        <v>113</v>
      </c>
      <c r="CA13" s="13" t="s">
        <v>113</v>
      </c>
      <c r="CB13" s="13" t="s">
        <v>113</v>
      </c>
      <c r="CC13" s="13" t="s">
        <v>113</v>
      </c>
      <c r="CD13" s="13" t="s">
        <v>113</v>
      </c>
    </row>
    <row r="14" spans="1:82" x14ac:dyDescent="0.2">
      <c r="A14" s="16" t="s">
        <v>11</v>
      </c>
      <c r="B14" s="13">
        <v>0.9</v>
      </c>
      <c r="C14" s="13">
        <v>1.07</v>
      </c>
      <c r="D14" s="13">
        <v>0.85000000000000009</v>
      </c>
      <c r="E14" s="13">
        <v>1.34</v>
      </c>
      <c r="F14" s="13">
        <v>0.76</v>
      </c>
      <c r="G14" s="13">
        <v>1.17</v>
      </c>
      <c r="H14" s="13">
        <v>0.81</v>
      </c>
      <c r="I14" s="13">
        <v>0.85000000000000009</v>
      </c>
      <c r="J14" s="13">
        <v>1.03</v>
      </c>
      <c r="K14" s="13">
        <v>1.3</v>
      </c>
      <c r="L14" s="13">
        <v>0.82000000000000006</v>
      </c>
      <c r="M14" s="13">
        <v>1.1399999999999999</v>
      </c>
      <c r="N14" s="13">
        <v>0.88</v>
      </c>
      <c r="O14" s="13">
        <v>0.93</v>
      </c>
      <c r="P14" s="13">
        <v>0.70000000000000007</v>
      </c>
      <c r="Q14" s="13">
        <v>1.21</v>
      </c>
      <c r="R14" s="13">
        <v>0.66</v>
      </c>
      <c r="S14" s="13">
        <v>1.02</v>
      </c>
      <c r="T14" s="13">
        <v>1.04</v>
      </c>
      <c r="U14" s="13">
        <v>1</v>
      </c>
      <c r="V14" s="13">
        <v>0.73000000000000009</v>
      </c>
      <c r="W14" s="13">
        <v>0.94000000000000006</v>
      </c>
      <c r="X14" s="13">
        <v>0.81</v>
      </c>
      <c r="Y14" s="13">
        <v>0.88</v>
      </c>
      <c r="Z14" s="13">
        <v>1.17</v>
      </c>
      <c r="AA14" s="13">
        <v>1.03</v>
      </c>
      <c r="AB14" s="13">
        <v>1.33</v>
      </c>
      <c r="AC14" s="13">
        <v>0.87</v>
      </c>
      <c r="AD14" s="13">
        <v>0.70000000000000007</v>
      </c>
      <c r="AE14" s="13">
        <v>0.8</v>
      </c>
      <c r="AF14" s="13">
        <v>0.69000000000000006</v>
      </c>
      <c r="AG14" s="13">
        <v>0.73805000000000009</v>
      </c>
      <c r="AH14" s="13">
        <v>0.91232000000000002</v>
      </c>
      <c r="AI14" s="13">
        <v>0.90040000000000009</v>
      </c>
      <c r="AJ14" s="13">
        <v>0.94671000000000005</v>
      </c>
      <c r="AK14" s="13">
        <v>1.11636</v>
      </c>
      <c r="AL14" s="13">
        <v>0.77787000000000006</v>
      </c>
      <c r="AM14" s="13">
        <v>1.23891</v>
      </c>
      <c r="AN14" s="13">
        <v>1.0633300000000001</v>
      </c>
      <c r="AO14" s="13">
        <v>0.96757000000000004</v>
      </c>
      <c r="AP14" s="13">
        <v>0.95581000000000005</v>
      </c>
      <c r="AQ14" s="13">
        <v>1.3839300000000001</v>
      </c>
      <c r="AR14" s="13">
        <v>0.83568000000000009</v>
      </c>
      <c r="AS14" s="13">
        <v>1.3888799999999999</v>
      </c>
      <c r="AT14" s="13">
        <v>0.99724000000000002</v>
      </c>
      <c r="AU14" s="13">
        <v>1.3606</v>
      </c>
      <c r="AV14" s="13">
        <v>0.99582000000000004</v>
      </c>
      <c r="AW14" s="13">
        <v>1.6224799999999999</v>
      </c>
      <c r="AX14" s="13">
        <v>0.87279000000000007</v>
      </c>
      <c r="AY14" s="13">
        <v>1.08081</v>
      </c>
      <c r="AZ14" s="13">
        <v>0.77037</v>
      </c>
      <c r="BA14" s="13">
        <v>1.02075</v>
      </c>
      <c r="BB14" s="13">
        <v>1.2244200000000001</v>
      </c>
      <c r="BC14" s="13">
        <v>0.94725000000000004</v>
      </c>
      <c r="BD14" s="13">
        <v>0.97081000000000006</v>
      </c>
      <c r="BE14" s="13">
        <v>1.09941</v>
      </c>
      <c r="BF14" s="13">
        <v>0.78277000000000008</v>
      </c>
      <c r="BG14" s="13">
        <v>1.3318300000000001</v>
      </c>
      <c r="BH14" s="13">
        <v>1.4029499999999999</v>
      </c>
      <c r="BI14" s="13">
        <v>1.3199700000000001</v>
      </c>
      <c r="BJ14" s="13">
        <v>0.78581000000000001</v>
      </c>
      <c r="BK14" s="13">
        <v>1.0698700000000001</v>
      </c>
      <c r="BL14" s="13">
        <v>1.1843600000000001</v>
      </c>
      <c r="BM14" s="13">
        <v>0.83664000000000005</v>
      </c>
      <c r="BN14" s="13">
        <v>1.12785</v>
      </c>
      <c r="BO14" s="13">
        <v>1.1158999999999999</v>
      </c>
      <c r="BP14" s="13">
        <v>0.79227999999999998</v>
      </c>
      <c r="BQ14" s="13">
        <v>0.85082999999999998</v>
      </c>
      <c r="BR14" s="13">
        <v>1.4233100000000001</v>
      </c>
      <c r="BS14" s="13">
        <v>0.94416</v>
      </c>
      <c r="BT14" s="13">
        <v>0.86514000000000002</v>
      </c>
      <c r="BU14" s="13" t="s">
        <v>113</v>
      </c>
      <c r="BV14" s="13" t="s">
        <v>113</v>
      </c>
      <c r="BW14" s="13" t="s">
        <v>113</v>
      </c>
      <c r="BX14" s="13" t="s">
        <v>113</v>
      </c>
      <c r="BY14" s="13" t="s">
        <v>113</v>
      </c>
      <c r="BZ14" s="13" t="s">
        <v>113</v>
      </c>
      <c r="CA14" s="13" t="s">
        <v>113</v>
      </c>
      <c r="CB14" s="13" t="s">
        <v>113</v>
      </c>
      <c r="CC14" s="13" t="s">
        <v>113</v>
      </c>
      <c r="CD14" s="13" t="s">
        <v>113</v>
      </c>
    </row>
    <row r="15" spans="1:82" x14ac:dyDescent="0.2">
      <c r="A15" s="16" t="s">
        <v>12</v>
      </c>
      <c r="B15" s="13">
        <v>1.08</v>
      </c>
      <c r="C15" s="13">
        <v>1.21</v>
      </c>
      <c r="D15" s="13">
        <v>0.88</v>
      </c>
      <c r="E15" s="13">
        <v>1.22</v>
      </c>
      <c r="F15" s="13">
        <v>0.81</v>
      </c>
      <c r="G15" s="13">
        <v>1.1299999999999999</v>
      </c>
      <c r="H15" s="13">
        <v>1.1399999999999999</v>
      </c>
      <c r="I15" s="13">
        <v>0.78</v>
      </c>
      <c r="J15" s="13">
        <v>0.9</v>
      </c>
      <c r="K15" s="13">
        <v>1.27</v>
      </c>
      <c r="L15" s="13">
        <v>1.17</v>
      </c>
      <c r="M15" s="13">
        <v>1.33</v>
      </c>
      <c r="N15" s="13">
        <v>0.94000000000000006</v>
      </c>
      <c r="O15" s="13">
        <v>0.81</v>
      </c>
      <c r="P15" s="13">
        <v>0.69000000000000006</v>
      </c>
      <c r="Q15" s="13">
        <v>1.1399999999999999</v>
      </c>
      <c r="R15" s="13">
        <v>0.8600000000000001</v>
      </c>
      <c r="S15" s="13">
        <v>0.9</v>
      </c>
      <c r="T15" s="13">
        <v>1.1200000000000001</v>
      </c>
      <c r="U15" s="13">
        <v>1.43</v>
      </c>
      <c r="V15" s="13">
        <v>0.79</v>
      </c>
      <c r="W15" s="13">
        <v>0.98000000000000009</v>
      </c>
      <c r="X15" s="13">
        <v>0.93</v>
      </c>
      <c r="Y15" s="13">
        <v>0.9</v>
      </c>
      <c r="Z15" s="13">
        <v>1.43</v>
      </c>
      <c r="AA15" s="13">
        <v>1.1100000000000001</v>
      </c>
      <c r="AB15" s="13">
        <v>1.29</v>
      </c>
      <c r="AC15" s="13">
        <v>1.1299999999999999</v>
      </c>
      <c r="AD15" s="13">
        <v>0.94000000000000006</v>
      </c>
      <c r="AE15" s="13">
        <v>0.83000000000000007</v>
      </c>
      <c r="AF15" s="13">
        <v>1</v>
      </c>
      <c r="AG15" s="13">
        <v>0.77839000000000003</v>
      </c>
      <c r="AH15" s="13">
        <v>1.21356</v>
      </c>
      <c r="AI15" s="13">
        <v>1.3963000000000001</v>
      </c>
      <c r="AJ15" s="13">
        <v>0.93906000000000001</v>
      </c>
      <c r="AK15" s="13">
        <v>0.98210000000000008</v>
      </c>
      <c r="AL15" s="13">
        <v>0.95201000000000002</v>
      </c>
      <c r="AM15" s="13">
        <v>1.4172199999999999</v>
      </c>
      <c r="AN15" s="13">
        <v>1.17577</v>
      </c>
      <c r="AO15" s="13">
        <v>1.0438700000000001</v>
      </c>
      <c r="AP15" s="13">
        <v>0.99458000000000002</v>
      </c>
      <c r="AQ15" s="13">
        <v>1.1775199999999999</v>
      </c>
      <c r="AR15" s="13">
        <v>1.08362</v>
      </c>
      <c r="AS15" s="13">
        <v>1.15238</v>
      </c>
      <c r="AT15" s="13">
        <v>1.0608</v>
      </c>
      <c r="AU15" s="13">
        <v>1.1430199999999999</v>
      </c>
      <c r="AV15" s="13">
        <v>1.1144000000000001</v>
      </c>
      <c r="AW15" s="13">
        <v>1.4442999999999999</v>
      </c>
      <c r="AX15" s="13">
        <v>0.76152000000000009</v>
      </c>
      <c r="AY15" s="13">
        <v>0.8063300000000001</v>
      </c>
      <c r="AZ15" s="13">
        <v>0.75991000000000009</v>
      </c>
      <c r="BA15" s="13">
        <v>0.77004000000000006</v>
      </c>
      <c r="BB15" s="13">
        <v>1.1781699999999999</v>
      </c>
      <c r="BC15" s="13">
        <v>1.0377400000000001</v>
      </c>
      <c r="BD15" s="13">
        <v>1.0221199999999999</v>
      </c>
      <c r="BE15" s="13">
        <v>1.1314299999999999</v>
      </c>
      <c r="BF15" s="13">
        <v>0.84292</v>
      </c>
      <c r="BG15" s="13">
        <v>1.23641</v>
      </c>
      <c r="BH15" s="13">
        <v>0.99558000000000002</v>
      </c>
      <c r="BI15" s="13">
        <v>0.99695</v>
      </c>
      <c r="BJ15" s="13">
        <v>0.79539000000000004</v>
      </c>
      <c r="BK15" s="13">
        <v>0.82001000000000002</v>
      </c>
      <c r="BL15" s="13">
        <v>1.14497</v>
      </c>
      <c r="BM15" s="13">
        <v>1.0404</v>
      </c>
      <c r="BN15" s="13">
        <v>1.01803</v>
      </c>
      <c r="BO15" s="13">
        <v>0.94320999999999999</v>
      </c>
      <c r="BP15" s="13">
        <v>0.93737000000000004</v>
      </c>
      <c r="BQ15" s="13">
        <v>0.90381999999999996</v>
      </c>
      <c r="BR15" s="13">
        <v>1.53101</v>
      </c>
      <c r="BS15" s="13">
        <v>0.96853999999999996</v>
      </c>
      <c r="BT15" s="13" t="s">
        <v>138</v>
      </c>
      <c r="BU15" s="13" t="s">
        <v>113</v>
      </c>
      <c r="BV15" s="13" t="s">
        <v>113</v>
      </c>
      <c r="BW15" s="13" t="s">
        <v>113</v>
      </c>
      <c r="BX15" s="13" t="s">
        <v>113</v>
      </c>
      <c r="BY15" s="13" t="s">
        <v>113</v>
      </c>
      <c r="BZ15" s="13" t="s">
        <v>113</v>
      </c>
      <c r="CA15" s="13" t="s">
        <v>113</v>
      </c>
      <c r="CB15" s="13" t="s">
        <v>113</v>
      </c>
      <c r="CC15" s="13" t="s">
        <v>113</v>
      </c>
      <c r="CD15" s="13" t="s">
        <v>113</v>
      </c>
    </row>
    <row r="16" spans="1:82" x14ac:dyDescent="0.2">
      <c r="A16" s="15" t="s">
        <v>13</v>
      </c>
      <c r="B16" s="14">
        <v>1.02</v>
      </c>
      <c r="C16" s="14">
        <v>1.04</v>
      </c>
      <c r="D16" s="14">
        <v>1.02</v>
      </c>
      <c r="E16" s="14">
        <v>1.0900000000000001</v>
      </c>
      <c r="F16" s="14">
        <v>0.98000000000000009</v>
      </c>
      <c r="G16" s="14">
        <v>1.06</v>
      </c>
      <c r="H16" s="14">
        <v>0.9900000000000001</v>
      </c>
      <c r="I16" s="14">
        <v>0.97000000000000008</v>
      </c>
      <c r="J16" s="14">
        <v>0.95000000000000007</v>
      </c>
      <c r="K16" s="14">
        <v>0.94000000000000006</v>
      </c>
      <c r="L16" s="14">
        <v>1.05</v>
      </c>
      <c r="M16" s="14">
        <v>1.1299999999999999</v>
      </c>
      <c r="N16" s="14">
        <v>1.0900000000000001</v>
      </c>
      <c r="O16" s="14">
        <v>1.03</v>
      </c>
      <c r="P16" s="14">
        <v>0.87</v>
      </c>
      <c r="Q16" s="14">
        <v>1.0900000000000001</v>
      </c>
      <c r="R16" s="14">
        <v>0.84000000000000008</v>
      </c>
      <c r="S16" s="14">
        <v>0.87</v>
      </c>
      <c r="T16" s="14">
        <v>0.91</v>
      </c>
      <c r="U16" s="14">
        <v>1.04</v>
      </c>
      <c r="V16" s="14">
        <v>1.03</v>
      </c>
      <c r="W16" s="14">
        <v>0.89</v>
      </c>
      <c r="X16" s="14">
        <v>1.02</v>
      </c>
      <c r="Y16" s="14">
        <v>1.01</v>
      </c>
      <c r="Z16" s="14">
        <v>1.07</v>
      </c>
      <c r="AA16" s="14">
        <v>1.06</v>
      </c>
      <c r="AB16" s="14">
        <v>1.08</v>
      </c>
      <c r="AC16" s="14">
        <v>1.03</v>
      </c>
      <c r="AD16" s="14">
        <v>0.9900000000000001</v>
      </c>
      <c r="AE16" s="14">
        <v>0.93</v>
      </c>
      <c r="AF16" s="14">
        <v>0.95000000000000007</v>
      </c>
      <c r="AG16" s="14">
        <v>0.93924000000000007</v>
      </c>
      <c r="AH16" s="14">
        <v>1.08876</v>
      </c>
      <c r="AI16" s="14">
        <v>1.06044</v>
      </c>
      <c r="AJ16" s="14">
        <v>1.02475</v>
      </c>
      <c r="AK16" s="14">
        <v>0.90706000000000009</v>
      </c>
      <c r="AL16" s="14">
        <v>0.88118000000000007</v>
      </c>
      <c r="AM16" s="14">
        <v>0.99025000000000007</v>
      </c>
      <c r="AN16" s="14">
        <v>1.01759</v>
      </c>
      <c r="AO16" s="14">
        <v>0.98852000000000007</v>
      </c>
      <c r="AP16" s="14">
        <v>1.0383899999999999</v>
      </c>
      <c r="AQ16" s="14">
        <v>0.99486000000000008</v>
      </c>
      <c r="AR16" s="14">
        <v>0.97965000000000002</v>
      </c>
      <c r="AS16" s="14">
        <v>1.0140100000000001</v>
      </c>
      <c r="AT16" s="14">
        <v>1.09839</v>
      </c>
      <c r="AU16" s="14">
        <v>1.1602600000000001</v>
      </c>
      <c r="AV16" s="14">
        <v>1.1147</v>
      </c>
      <c r="AW16" s="14">
        <v>1.0943799999999999</v>
      </c>
      <c r="AX16" s="14">
        <v>0.86687999999999998</v>
      </c>
      <c r="AY16" s="14">
        <v>0.98911000000000004</v>
      </c>
      <c r="AZ16" s="14">
        <v>0.96538000000000002</v>
      </c>
      <c r="BA16" s="14">
        <v>0.95430000000000004</v>
      </c>
      <c r="BB16" s="14">
        <v>0.96043000000000001</v>
      </c>
      <c r="BC16" s="14">
        <v>1.0049399999999999</v>
      </c>
      <c r="BD16" s="14">
        <v>1.05545</v>
      </c>
      <c r="BE16" s="14">
        <v>0.98797000000000001</v>
      </c>
      <c r="BF16" s="14">
        <v>0.88100000000000001</v>
      </c>
      <c r="BG16" s="14">
        <v>1.11069</v>
      </c>
      <c r="BH16" s="14">
        <v>1.0699000000000001</v>
      </c>
      <c r="BI16" s="14">
        <v>1.02803</v>
      </c>
      <c r="BJ16" s="14">
        <v>0.92103000000000002</v>
      </c>
      <c r="BK16" s="14">
        <v>1.0038499999999999</v>
      </c>
      <c r="BL16" s="14">
        <v>0.98729999999999996</v>
      </c>
      <c r="BM16" s="14">
        <v>0.93733999999999995</v>
      </c>
      <c r="BN16" s="14">
        <v>1.0299499999999999</v>
      </c>
      <c r="BO16" s="14">
        <v>1.0397700000000001</v>
      </c>
      <c r="BP16" s="14">
        <v>0.97372000000000003</v>
      </c>
      <c r="BQ16" s="14">
        <v>0.87051000000000001</v>
      </c>
      <c r="BR16" s="14">
        <v>1.0045299999999999</v>
      </c>
      <c r="BS16" s="14">
        <v>1.12564</v>
      </c>
      <c r="BT16" s="14" t="s">
        <v>138</v>
      </c>
      <c r="BU16" s="14" t="s">
        <v>113</v>
      </c>
      <c r="BV16" s="14" t="s">
        <v>113</v>
      </c>
      <c r="BW16" s="14" t="s">
        <v>113</v>
      </c>
      <c r="BX16" s="14" t="s">
        <v>113</v>
      </c>
      <c r="BY16" s="14" t="s">
        <v>113</v>
      </c>
      <c r="BZ16" s="14" t="s">
        <v>113</v>
      </c>
      <c r="CA16" s="14" t="s">
        <v>113</v>
      </c>
      <c r="CB16" s="14" t="s">
        <v>113</v>
      </c>
      <c r="CC16" s="14" t="s">
        <v>113</v>
      </c>
      <c r="CD16" s="14" t="s">
        <v>113</v>
      </c>
    </row>
    <row r="18" spans="1:25" x14ac:dyDescent="0.2">
      <c r="E18" s="3" t="s">
        <v>97</v>
      </c>
      <c r="F18" s="3" t="s">
        <v>99</v>
      </c>
    </row>
    <row r="19" spans="1:25" ht="12.75" x14ac:dyDescent="0.2">
      <c r="A19" s="2" t="s">
        <v>14</v>
      </c>
    </row>
    <row r="20" spans="1:25" x14ac:dyDescent="0.2">
      <c r="A20" s="15" t="s">
        <v>0</v>
      </c>
      <c r="B20" s="17">
        <v>2024</v>
      </c>
      <c r="C20" s="17">
        <v>2025</v>
      </c>
      <c r="E20" s="15" t="s">
        <v>0</v>
      </c>
      <c r="F20" s="17">
        <v>2004</v>
      </c>
      <c r="G20" s="15">
        <v>2005</v>
      </c>
      <c r="H20" s="15">
        <v>2006</v>
      </c>
      <c r="I20" s="15">
        <v>2007</v>
      </c>
      <c r="J20" s="15">
        <v>2008</v>
      </c>
      <c r="K20" s="15">
        <v>2009</v>
      </c>
      <c r="L20" s="15">
        <v>2010</v>
      </c>
      <c r="M20" s="15">
        <v>2011</v>
      </c>
      <c r="N20" s="15">
        <v>2012</v>
      </c>
      <c r="O20" s="15">
        <v>2013</v>
      </c>
      <c r="P20" s="15">
        <v>2014</v>
      </c>
      <c r="Q20" s="15">
        <v>2015</v>
      </c>
      <c r="R20" s="15">
        <v>2016</v>
      </c>
      <c r="S20" s="15">
        <v>2017</v>
      </c>
      <c r="T20" s="15">
        <v>2018</v>
      </c>
      <c r="U20" s="15">
        <v>2019</v>
      </c>
      <c r="V20" s="15">
        <v>2020</v>
      </c>
      <c r="W20" s="15">
        <v>2021</v>
      </c>
      <c r="X20" s="15">
        <v>2022</v>
      </c>
      <c r="Y20" s="15">
        <v>2023</v>
      </c>
    </row>
    <row r="21" spans="1:25" x14ac:dyDescent="0.2">
      <c r="A21" s="16" t="s">
        <v>1</v>
      </c>
      <c r="B21" s="13">
        <v>1.4918400000000001</v>
      </c>
      <c r="C21" s="13">
        <v>0.97733999999999999</v>
      </c>
      <c r="E21" s="16" t="s">
        <v>1</v>
      </c>
      <c r="F21" s="13">
        <v>1.00657</v>
      </c>
      <c r="G21" s="13">
        <v>0.92968000000000006</v>
      </c>
      <c r="H21" s="13">
        <v>0.71504000000000001</v>
      </c>
      <c r="I21" s="13">
        <v>1.0219499999999999</v>
      </c>
      <c r="J21" s="13">
        <v>1.0535300000000001</v>
      </c>
      <c r="K21" s="13">
        <v>0.80920000000000003</v>
      </c>
      <c r="L21" s="13">
        <v>0.89856000000000003</v>
      </c>
      <c r="M21" s="13">
        <v>1.20638</v>
      </c>
      <c r="N21" s="13">
        <v>1.3010999999999999</v>
      </c>
      <c r="O21" s="13">
        <v>1.35205</v>
      </c>
      <c r="P21" s="13">
        <v>0.96067999999999998</v>
      </c>
      <c r="Q21" s="13">
        <v>1.3038700000000001</v>
      </c>
      <c r="R21" s="13">
        <v>0.80937999999999999</v>
      </c>
      <c r="S21" s="13">
        <v>0.70028000000000001</v>
      </c>
      <c r="T21" s="13">
        <v>1.4836199999999999</v>
      </c>
      <c r="U21" s="13">
        <v>1.19164</v>
      </c>
      <c r="V21" s="13">
        <v>0.91242999999999996</v>
      </c>
      <c r="W21" s="13">
        <v>0.90958000000000006</v>
      </c>
      <c r="X21" s="13">
        <v>1.08386</v>
      </c>
      <c r="Y21" s="13">
        <v>0.92025000000000001</v>
      </c>
    </row>
    <row r="22" spans="1:25" x14ac:dyDescent="0.2">
      <c r="A22" s="16" t="s">
        <v>2</v>
      </c>
      <c r="B22" s="13">
        <v>1.4745900000000001</v>
      </c>
      <c r="C22" s="13">
        <v>0.85802999999999996</v>
      </c>
      <c r="E22" s="16" t="s">
        <v>2</v>
      </c>
      <c r="F22" s="13">
        <v>1.0879000000000001</v>
      </c>
      <c r="G22" s="13">
        <v>0.95423000000000002</v>
      </c>
      <c r="H22" s="13">
        <v>0.79997000000000007</v>
      </c>
      <c r="I22" s="13">
        <v>1.0299</v>
      </c>
      <c r="J22" s="13">
        <v>0.91252</v>
      </c>
      <c r="K22" s="13">
        <v>0.79520000000000002</v>
      </c>
      <c r="L22" s="13">
        <v>0.82611000000000001</v>
      </c>
      <c r="M22" s="13">
        <v>0.97736000000000001</v>
      </c>
      <c r="N22" s="13">
        <v>0.97545999999999999</v>
      </c>
      <c r="O22" s="13">
        <v>1.22698</v>
      </c>
      <c r="P22" s="13">
        <v>0.94608000000000003</v>
      </c>
      <c r="Q22" s="13">
        <v>0.88985999999999998</v>
      </c>
      <c r="R22" s="13">
        <v>1.3071999999999999</v>
      </c>
      <c r="S22" s="13">
        <v>0.93276000000000003</v>
      </c>
      <c r="T22" s="13">
        <v>1.1219699999999999</v>
      </c>
      <c r="U22" s="13">
        <v>1.1447499999999999</v>
      </c>
      <c r="V22" s="13">
        <v>1.37507</v>
      </c>
      <c r="W22" s="13">
        <v>1.30511</v>
      </c>
      <c r="X22" s="13">
        <v>1.07101</v>
      </c>
      <c r="Y22" s="13">
        <v>1.0312399999999999</v>
      </c>
    </row>
    <row r="23" spans="1:25" x14ac:dyDescent="0.2">
      <c r="A23" s="16" t="s">
        <v>3</v>
      </c>
      <c r="B23" s="13">
        <v>1.07168</v>
      </c>
      <c r="C23" s="13">
        <v>0.67613999999999996</v>
      </c>
      <c r="E23" s="16" t="s">
        <v>3</v>
      </c>
      <c r="F23" s="13">
        <v>1.0202199999999999</v>
      </c>
      <c r="G23" s="13">
        <v>1.0427500000000001</v>
      </c>
      <c r="H23" s="13">
        <v>0.97533000000000003</v>
      </c>
      <c r="I23" s="13">
        <v>1.06769</v>
      </c>
      <c r="J23" s="13">
        <v>1.1534800000000001</v>
      </c>
      <c r="K23" s="13">
        <v>1.2434099999999999</v>
      </c>
      <c r="L23" s="13">
        <v>1.0062</v>
      </c>
      <c r="M23" s="13">
        <v>0.81290000000000007</v>
      </c>
      <c r="N23" s="13">
        <v>1.27769</v>
      </c>
      <c r="O23" s="13">
        <v>1.0644499999999999</v>
      </c>
      <c r="P23" s="13">
        <v>0.92181999999999997</v>
      </c>
      <c r="Q23" s="13">
        <v>0.89927000000000001</v>
      </c>
      <c r="R23" s="13">
        <v>0.90446000000000004</v>
      </c>
      <c r="S23" s="13">
        <v>1.0822400000000001</v>
      </c>
      <c r="T23" s="13">
        <v>0.87007000000000001</v>
      </c>
      <c r="U23" s="13">
        <v>1.31199</v>
      </c>
      <c r="V23" s="13">
        <v>1.0724899999999999</v>
      </c>
      <c r="W23" s="13">
        <v>0.86587999999999998</v>
      </c>
      <c r="X23" s="13">
        <v>0.78068000000000004</v>
      </c>
      <c r="Y23" s="13">
        <v>0.88019999999999998</v>
      </c>
    </row>
    <row r="24" spans="1:25" x14ac:dyDescent="0.2">
      <c r="A24" s="16" t="s">
        <v>4</v>
      </c>
      <c r="B24" s="13">
        <v>1.11364</v>
      </c>
      <c r="C24" s="13">
        <v>0.76298999999999995</v>
      </c>
      <c r="E24" s="16" t="s">
        <v>4</v>
      </c>
      <c r="F24" s="13">
        <v>1.03224</v>
      </c>
      <c r="G24" s="13">
        <v>1.1437299999999999</v>
      </c>
      <c r="H24" s="13">
        <v>1.1962699999999999</v>
      </c>
      <c r="I24" s="13">
        <v>0.82761000000000007</v>
      </c>
      <c r="J24" s="13">
        <v>1.03088</v>
      </c>
      <c r="K24" s="13">
        <v>1.3509599999999999</v>
      </c>
      <c r="L24" s="13">
        <v>0.78493000000000002</v>
      </c>
      <c r="M24" s="13">
        <v>0.76379000000000008</v>
      </c>
      <c r="N24" s="13">
        <v>1.0288900000000001</v>
      </c>
      <c r="O24" s="13">
        <v>1.1059699999999999</v>
      </c>
      <c r="P24" s="13">
        <v>0.93384</v>
      </c>
      <c r="Q24" s="13">
        <v>1.0283899999999999</v>
      </c>
      <c r="R24" s="13">
        <v>0.95603000000000005</v>
      </c>
      <c r="S24" s="13">
        <v>0.84926999999999997</v>
      </c>
      <c r="T24" s="13">
        <v>1.1865399999999999</v>
      </c>
      <c r="U24" s="13">
        <v>1.1128100000000001</v>
      </c>
      <c r="V24" s="13">
        <v>0.85077000000000003</v>
      </c>
      <c r="W24" s="13">
        <v>0.78724000000000005</v>
      </c>
      <c r="X24" s="13">
        <v>0.88124000000000002</v>
      </c>
      <c r="Y24" s="13">
        <v>0.97343000000000002</v>
      </c>
    </row>
    <row r="25" spans="1:25" x14ac:dyDescent="0.2">
      <c r="A25" s="16" t="s">
        <v>5</v>
      </c>
      <c r="B25" s="13">
        <v>1.0241899999999999</v>
      </c>
      <c r="C25" s="13">
        <v>0.72846</v>
      </c>
      <c r="E25" s="16" t="s">
        <v>5</v>
      </c>
      <c r="F25" s="13">
        <v>0.94810000000000005</v>
      </c>
      <c r="G25" s="13">
        <v>1.04226</v>
      </c>
      <c r="H25" s="13">
        <v>1.0971200000000001</v>
      </c>
      <c r="I25" s="13">
        <v>0.78353000000000006</v>
      </c>
      <c r="J25" s="13">
        <v>1.0545100000000001</v>
      </c>
      <c r="K25" s="13">
        <v>1.14947</v>
      </c>
      <c r="L25" s="13">
        <v>0.96238000000000001</v>
      </c>
      <c r="M25" s="13">
        <v>0.68323</v>
      </c>
      <c r="N25" s="13">
        <v>1.0099199999999999</v>
      </c>
      <c r="O25" s="13">
        <v>1.1081700000000001</v>
      </c>
      <c r="P25" s="13">
        <v>1.0222500000000001</v>
      </c>
      <c r="Q25" s="13">
        <v>1.07036</v>
      </c>
      <c r="R25" s="13">
        <v>0.93772999999999995</v>
      </c>
      <c r="S25" s="13">
        <v>0.94191000000000003</v>
      </c>
      <c r="T25" s="13">
        <v>1.01881</v>
      </c>
      <c r="U25" s="13">
        <v>1.0149600000000001</v>
      </c>
      <c r="V25" s="13">
        <v>0.85699000000000003</v>
      </c>
      <c r="W25" s="13">
        <v>1.0227999999999999</v>
      </c>
      <c r="X25" s="13">
        <v>0.90688999999999997</v>
      </c>
      <c r="Y25" s="13">
        <v>1.0985499999999999</v>
      </c>
    </row>
    <row r="26" spans="1:25" x14ac:dyDescent="0.2">
      <c r="A26" s="16" t="s">
        <v>6</v>
      </c>
      <c r="B26" s="13">
        <v>1.0677300000000001</v>
      </c>
      <c r="C26" s="13">
        <v>0.75105</v>
      </c>
      <c r="E26" s="16" t="s">
        <v>6</v>
      </c>
      <c r="F26" s="13">
        <v>1.0703400000000001</v>
      </c>
      <c r="G26" s="13">
        <v>0.85936000000000001</v>
      </c>
      <c r="H26" s="13">
        <v>1.03901</v>
      </c>
      <c r="I26" s="13">
        <v>0.7813500000000001</v>
      </c>
      <c r="J26" s="13">
        <v>1.01169</v>
      </c>
      <c r="K26" s="13">
        <v>0.97352000000000005</v>
      </c>
      <c r="L26" s="13">
        <v>1.01596</v>
      </c>
      <c r="M26" s="13">
        <v>0.86181000000000008</v>
      </c>
      <c r="N26" s="13">
        <v>1.0403199999999999</v>
      </c>
      <c r="O26" s="13">
        <v>0.97058999999999995</v>
      </c>
      <c r="P26" s="13">
        <v>0.86553999999999998</v>
      </c>
      <c r="Q26" s="13">
        <v>0.97372000000000003</v>
      </c>
      <c r="R26" s="13">
        <v>1.07331</v>
      </c>
      <c r="S26" s="13">
        <v>0.78835999999999995</v>
      </c>
      <c r="T26" s="13">
        <v>0.91868000000000005</v>
      </c>
      <c r="U26" s="13">
        <v>1.12792</v>
      </c>
      <c r="V26" s="13">
        <v>0.96142000000000005</v>
      </c>
      <c r="W26" s="13">
        <v>1.0536799999999999</v>
      </c>
      <c r="X26" s="13">
        <v>0.86172000000000004</v>
      </c>
      <c r="Y26" s="13">
        <v>0.86609000000000003</v>
      </c>
    </row>
    <row r="27" spans="1:25" x14ac:dyDescent="0.2">
      <c r="A27" s="16" t="s">
        <v>7</v>
      </c>
      <c r="B27" s="13">
        <v>1.04393</v>
      </c>
      <c r="C27" s="13">
        <v>0.86019000000000001</v>
      </c>
      <c r="E27" s="16" t="s">
        <v>7</v>
      </c>
      <c r="F27" s="13">
        <v>1.0604899999999999</v>
      </c>
      <c r="G27" s="13">
        <v>1.01627</v>
      </c>
      <c r="H27" s="13">
        <v>0.85523000000000005</v>
      </c>
      <c r="I27" s="13">
        <v>0.90795000000000003</v>
      </c>
      <c r="J27" s="13">
        <v>1.02397</v>
      </c>
      <c r="K27" s="13">
        <v>1.1089599999999999</v>
      </c>
      <c r="L27" s="13">
        <v>0.93285000000000007</v>
      </c>
      <c r="M27" s="13">
        <v>0.87155000000000005</v>
      </c>
      <c r="N27" s="13">
        <v>1.038</v>
      </c>
      <c r="O27" s="13">
        <v>0.91818</v>
      </c>
      <c r="P27" s="13">
        <v>0.91983999999999999</v>
      </c>
      <c r="Q27" s="13">
        <v>0.76829000000000003</v>
      </c>
      <c r="R27" s="13">
        <v>1.08602</v>
      </c>
      <c r="S27" s="13">
        <v>0.87377000000000005</v>
      </c>
      <c r="T27" s="13">
        <v>0.75343000000000004</v>
      </c>
      <c r="U27" s="13">
        <v>0.84111999999999998</v>
      </c>
      <c r="V27" s="13">
        <v>1.0114399999999999</v>
      </c>
      <c r="W27" s="13">
        <v>1.0142899999999999</v>
      </c>
      <c r="X27" s="13">
        <v>0.71872000000000003</v>
      </c>
      <c r="Y27" s="13">
        <v>0.79298000000000002</v>
      </c>
    </row>
    <row r="28" spans="1:25" x14ac:dyDescent="0.2">
      <c r="A28" s="16" t="s">
        <v>8</v>
      </c>
      <c r="B28" s="13">
        <v>0.89776999999999996</v>
      </c>
      <c r="C28" s="13">
        <v>0.90907000000000004</v>
      </c>
      <c r="E28" s="16" t="s">
        <v>8</v>
      </c>
      <c r="F28" s="13">
        <v>0.86796000000000006</v>
      </c>
      <c r="G28" s="13">
        <v>1.0128699999999999</v>
      </c>
      <c r="H28" s="13">
        <v>1.00939</v>
      </c>
      <c r="I28" s="13">
        <v>0.81622000000000006</v>
      </c>
      <c r="J28" s="13">
        <v>1.0285200000000001</v>
      </c>
      <c r="K28" s="13">
        <v>1.00312</v>
      </c>
      <c r="L28" s="13">
        <v>1.08856</v>
      </c>
      <c r="M28" s="13">
        <v>0.92451000000000005</v>
      </c>
      <c r="N28" s="13">
        <v>0.90861999999999998</v>
      </c>
      <c r="O28" s="13">
        <v>0.78537000000000001</v>
      </c>
      <c r="P28" s="13">
        <v>1.1030599999999999</v>
      </c>
      <c r="Q28" s="13">
        <v>0.75944</v>
      </c>
      <c r="R28" s="13">
        <v>1.09914</v>
      </c>
      <c r="S28" s="13">
        <v>1.09754</v>
      </c>
      <c r="T28" s="13">
        <v>0.66322000000000003</v>
      </c>
      <c r="U28" s="13">
        <v>0.87860000000000005</v>
      </c>
      <c r="V28" s="13">
        <v>1.0806899999999999</v>
      </c>
      <c r="W28" s="13">
        <v>1.21238</v>
      </c>
      <c r="X28" s="13">
        <v>0.70228000000000002</v>
      </c>
      <c r="Y28" s="13">
        <v>1.0753200000000001</v>
      </c>
    </row>
    <row r="29" spans="1:25" x14ac:dyDescent="0.2">
      <c r="A29" s="16" t="s">
        <v>9</v>
      </c>
      <c r="B29" s="13">
        <v>1.15368</v>
      </c>
      <c r="C29" s="13">
        <v>0.82770999999999995</v>
      </c>
      <c r="E29" s="16" t="s">
        <v>9</v>
      </c>
      <c r="F29" s="13">
        <v>0.9859500000000001</v>
      </c>
      <c r="G29" s="13">
        <v>1.04311</v>
      </c>
      <c r="H29" s="13">
        <v>0.94707000000000008</v>
      </c>
      <c r="I29" s="13">
        <v>1.21939</v>
      </c>
      <c r="J29" s="13">
        <v>0.87411000000000005</v>
      </c>
      <c r="K29" s="13">
        <v>1.06856</v>
      </c>
      <c r="L29" s="13">
        <v>1.15764</v>
      </c>
      <c r="M29" s="13">
        <v>0.89951000000000003</v>
      </c>
      <c r="N29" s="13">
        <v>1.1912</v>
      </c>
      <c r="O29" s="13">
        <v>1.0535000000000001</v>
      </c>
      <c r="P29" s="13">
        <v>1.31409</v>
      </c>
      <c r="Q29" s="13">
        <v>0.81061000000000005</v>
      </c>
      <c r="R29" s="13">
        <v>0.98512</v>
      </c>
      <c r="S29" s="13">
        <v>1.2703599999999999</v>
      </c>
      <c r="T29" s="13">
        <v>0.81125000000000003</v>
      </c>
      <c r="U29" s="13">
        <v>0.85465999999999998</v>
      </c>
      <c r="V29" s="13">
        <v>1.16577</v>
      </c>
      <c r="W29" s="13">
        <v>0.93166000000000004</v>
      </c>
      <c r="X29" s="13">
        <v>0.86480999999999997</v>
      </c>
      <c r="Y29" s="13">
        <v>0.92027000000000003</v>
      </c>
    </row>
    <row r="30" spans="1:25" x14ac:dyDescent="0.2">
      <c r="A30" s="16" t="s">
        <v>10</v>
      </c>
      <c r="B30" s="13">
        <v>1.5351900000000001</v>
      </c>
      <c r="C30" s="13">
        <v>0.85704000000000002</v>
      </c>
      <c r="E30" s="16" t="s">
        <v>10</v>
      </c>
      <c r="F30" s="13">
        <v>0.9920000000000001</v>
      </c>
      <c r="G30" s="13">
        <v>1.08344</v>
      </c>
      <c r="H30" s="13">
        <v>0.81069000000000002</v>
      </c>
      <c r="I30" s="13">
        <v>1.01566</v>
      </c>
      <c r="J30" s="13">
        <v>0.8777100000000001</v>
      </c>
      <c r="K30" s="13">
        <v>0.99653000000000003</v>
      </c>
      <c r="L30" s="13">
        <v>0.95584000000000002</v>
      </c>
      <c r="M30" s="13">
        <v>1.1262700000000001</v>
      </c>
      <c r="N30" s="13">
        <v>1.2412300000000001</v>
      </c>
      <c r="O30" s="13">
        <v>1.1546799999999999</v>
      </c>
      <c r="P30" s="13">
        <v>1.1583600000000001</v>
      </c>
      <c r="Q30" s="13">
        <v>0.98938000000000004</v>
      </c>
      <c r="R30" s="13">
        <v>0.95499000000000001</v>
      </c>
      <c r="S30" s="13">
        <v>1.0962400000000001</v>
      </c>
      <c r="T30" s="13">
        <v>0.73709000000000002</v>
      </c>
      <c r="U30" s="13">
        <v>0.86472000000000004</v>
      </c>
      <c r="V30" s="13">
        <v>1.34555</v>
      </c>
      <c r="W30" s="13">
        <v>0.80350999999999995</v>
      </c>
      <c r="X30" s="13">
        <v>0.98936999999999997</v>
      </c>
      <c r="Y30" s="13">
        <v>0.74107999999999996</v>
      </c>
    </row>
    <row r="31" spans="1:25" x14ac:dyDescent="0.2">
      <c r="A31" s="16" t="s">
        <v>11</v>
      </c>
      <c r="B31" s="13">
        <v>0.94416</v>
      </c>
      <c r="C31" s="13">
        <v>0.86514000000000002</v>
      </c>
      <c r="E31" s="16" t="s">
        <v>11</v>
      </c>
      <c r="F31" s="13">
        <v>1.08081</v>
      </c>
      <c r="G31" s="13">
        <v>0.77037</v>
      </c>
      <c r="H31" s="13">
        <v>1.02075</v>
      </c>
      <c r="I31" s="13">
        <v>1.2244200000000001</v>
      </c>
      <c r="J31" s="13">
        <v>0.94725000000000004</v>
      </c>
      <c r="K31" s="13">
        <v>0.97081000000000006</v>
      </c>
      <c r="L31" s="13">
        <v>1.09941</v>
      </c>
      <c r="M31" s="13">
        <v>0.78277000000000008</v>
      </c>
      <c r="N31" s="13">
        <v>1.3318300000000001</v>
      </c>
      <c r="O31" s="13">
        <v>1.4029499999999999</v>
      </c>
      <c r="P31" s="13">
        <v>1.3199700000000001</v>
      </c>
      <c r="Q31" s="13">
        <v>0.78581000000000001</v>
      </c>
      <c r="R31" s="13">
        <v>1.0698700000000001</v>
      </c>
      <c r="S31" s="13">
        <v>1.1843600000000001</v>
      </c>
      <c r="T31" s="13">
        <v>0.83664000000000005</v>
      </c>
      <c r="U31" s="13">
        <v>1.12785</v>
      </c>
      <c r="V31" s="13">
        <v>1.1158999999999999</v>
      </c>
      <c r="W31" s="13">
        <v>0.79227999999999998</v>
      </c>
      <c r="X31" s="13">
        <v>0.85082999999999998</v>
      </c>
      <c r="Y31" s="13">
        <v>1.4233100000000001</v>
      </c>
    </row>
    <row r="32" spans="1:25" x14ac:dyDescent="0.2">
      <c r="A32" s="16" t="s">
        <v>12</v>
      </c>
      <c r="B32" s="13">
        <v>0.96853999999999996</v>
      </c>
      <c r="C32" s="13" t="s">
        <v>138</v>
      </c>
      <c r="E32" s="16" t="s">
        <v>12</v>
      </c>
      <c r="F32" s="13">
        <v>0.8063300000000001</v>
      </c>
      <c r="G32" s="13">
        <v>0.75991000000000009</v>
      </c>
      <c r="H32" s="13">
        <v>0.77004000000000006</v>
      </c>
      <c r="I32" s="13">
        <v>1.1781699999999999</v>
      </c>
      <c r="J32" s="13">
        <v>1.0377400000000001</v>
      </c>
      <c r="K32" s="13">
        <v>1.0221199999999999</v>
      </c>
      <c r="L32" s="13">
        <v>1.1314299999999999</v>
      </c>
      <c r="M32" s="13">
        <v>0.84292</v>
      </c>
      <c r="N32" s="13">
        <v>1.23641</v>
      </c>
      <c r="O32" s="13">
        <v>0.99558000000000002</v>
      </c>
      <c r="P32" s="13">
        <v>0.99695</v>
      </c>
      <c r="Q32" s="13">
        <v>0.79539000000000004</v>
      </c>
      <c r="R32" s="13">
        <v>0.82001000000000002</v>
      </c>
      <c r="S32" s="13">
        <v>1.14497</v>
      </c>
      <c r="T32" s="13">
        <v>1.0404</v>
      </c>
      <c r="U32" s="13">
        <v>1.01803</v>
      </c>
      <c r="V32" s="13">
        <v>0.94320999999999999</v>
      </c>
      <c r="W32" s="13">
        <v>0.93737000000000004</v>
      </c>
      <c r="X32" s="13">
        <v>0.90381999999999996</v>
      </c>
      <c r="Y32" s="13">
        <v>1.53101</v>
      </c>
    </row>
    <row r="33" spans="1:25" x14ac:dyDescent="0.2">
      <c r="A33" s="15" t="s">
        <v>13</v>
      </c>
      <c r="B33" s="14">
        <v>1.12564</v>
      </c>
      <c r="C33" s="14" t="s">
        <v>138</v>
      </c>
      <c r="E33" s="15" t="s">
        <v>13</v>
      </c>
      <c r="F33" s="14">
        <v>0.98911000000000004</v>
      </c>
      <c r="G33" s="14">
        <v>0.96538000000000002</v>
      </c>
      <c r="H33" s="14">
        <v>0.95430000000000004</v>
      </c>
      <c r="I33" s="14">
        <v>0.96043000000000001</v>
      </c>
      <c r="J33" s="14">
        <v>1.0049399999999999</v>
      </c>
      <c r="K33" s="14">
        <v>1.05545</v>
      </c>
      <c r="L33" s="14">
        <v>0.98797000000000001</v>
      </c>
      <c r="M33" s="14">
        <v>0.88100000000000001</v>
      </c>
      <c r="N33" s="14">
        <v>1.11069</v>
      </c>
      <c r="O33" s="14">
        <v>1.0699000000000001</v>
      </c>
      <c r="P33" s="14">
        <v>1.02803</v>
      </c>
      <c r="Q33" s="14">
        <v>0.92103000000000002</v>
      </c>
      <c r="R33" s="14">
        <v>1.0038499999999999</v>
      </c>
      <c r="S33" s="14">
        <v>0.98729999999999996</v>
      </c>
      <c r="T33" s="14">
        <v>0.93733999999999995</v>
      </c>
      <c r="U33" s="14">
        <v>1.0299499999999999</v>
      </c>
      <c r="V33" s="14">
        <v>1.0397700000000001</v>
      </c>
      <c r="W33" s="14">
        <v>0.97372000000000003</v>
      </c>
      <c r="X33" s="14">
        <v>0.87051000000000001</v>
      </c>
      <c r="Y33" s="14">
        <v>1.0045299999999999</v>
      </c>
    </row>
    <row r="38" spans="1:25" ht="12.75" x14ac:dyDescent="0.2">
      <c r="A38" s="2" t="s">
        <v>15</v>
      </c>
    </row>
    <row r="40" spans="1:25" x14ac:dyDescent="0.2">
      <c r="A40" s="18" t="s">
        <v>0</v>
      </c>
      <c r="B40" s="18">
        <v>2024</v>
      </c>
      <c r="C40" s="18">
        <v>2025</v>
      </c>
      <c r="E40" s="18" t="s">
        <v>0</v>
      </c>
      <c r="F40" s="18">
        <v>2004</v>
      </c>
      <c r="G40" s="18">
        <v>2005</v>
      </c>
      <c r="H40" s="18">
        <v>2006</v>
      </c>
      <c r="I40" s="18">
        <v>2007</v>
      </c>
      <c r="J40" s="18">
        <v>2008</v>
      </c>
      <c r="K40" s="18">
        <v>2009</v>
      </c>
      <c r="L40" s="18">
        <v>2010</v>
      </c>
      <c r="M40" s="18">
        <v>2011</v>
      </c>
      <c r="N40" s="18">
        <v>2012</v>
      </c>
      <c r="O40" s="18">
        <v>2013</v>
      </c>
      <c r="P40" s="18">
        <v>2014</v>
      </c>
      <c r="Q40" s="18">
        <v>2015</v>
      </c>
      <c r="R40" s="18">
        <v>2016</v>
      </c>
      <c r="S40" s="18">
        <v>2017</v>
      </c>
      <c r="T40" s="18">
        <v>2018</v>
      </c>
      <c r="U40" s="18">
        <v>2019</v>
      </c>
      <c r="V40" s="18">
        <v>2020</v>
      </c>
      <c r="W40" s="18">
        <v>2021</v>
      </c>
      <c r="X40" s="18">
        <v>2022</v>
      </c>
      <c r="Y40" s="18">
        <v>2023</v>
      </c>
    </row>
    <row r="41" spans="1:25" x14ac:dyDescent="0.2">
      <c r="A41" s="19" t="s">
        <v>1</v>
      </c>
      <c r="B41" s="26">
        <v>1540.26827</v>
      </c>
      <c r="C41" s="26">
        <v>1334.2929059999999</v>
      </c>
      <c r="E41" s="19" t="s">
        <v>1</v>
      </c>
      <c r="F41" s="26">
        <v>1692.7104709999999</v>
      </c>
      <c r="G41" s="26">
        <v>1607.468787</v>
      </c>
      <c r="H41" s="26">
        <v>1284.9864070000001</v>
      </c>
      <c r="I41" s="26">
        <v>2099.9347250000001</v>
      </c>
      <c r="J41" s="26">
        <v>1660.158977</v>
      </c>
      <c r="K41" s="26">
        <v>1766.1034979999999</v>
      </c>
      <c r="L41" s="26">
        <v>1349.9305660000002</v>
      </c>
      <c r="M41" s="26">
        <v>1409.4546150000001</v>
      </c>
      <c r="N41" s="26">
        <v>1812.3413540000001</v>
      </c>
      <c r="O41" s="26">
        <v>1818.0281869999999</v>
      </c>
      <c r="P41" s="26">
        <v>1648.9155840000001</v>
      </c>
      <c r="Q41" s="26">
        <v>1425.3135810000001</v>
      </c>
      <c r="R41" s="26">
        <v>1402.9349069999998</v>
      </c>
      <c r="S41" s="26">
        <v>797.80563500000005</v>
      </c>
      <c r="T41" s="26">
        <v>1760.1589779999999</v>
      </c>
      <c r="U41" s="26">
        <v>1542.652139</v>
      </c>
      <c r="V41" s="26">
        <v>1563.810939</v>
      </c>
      <c r="W41" s="26">
        <v>1265.110451</v>
      </c>
      <c r="X41" s="26">
        <v>1441.6389099999999</v>
      </c>
      <c r="Y41" s="26">
        <v>1857.3467270000001</v>
      </c>
    </row>
    <row r="42" spans="1:25" x14ac:dyDescent="0.2">
      <c r="A42" s="19" t="s">
        <v>2</v>
      </c>
      <c r="B42" s="26">
        <v>1047.447345</v>
      </c>
      <c r="C42" s="26">
        <v>774.32738700000004</v>
      </c>
      <c r="E42" s="19" t="s">
        <v>2</v>
      </c>
      <c r="F42" s="26">
        <v>1210.530571</v>
      </c>
      <c r="G42" s="26">
        <v>994.69911000000002</v>
      </c>
      <c r="H42" s="26">
        <v>914.28863899999999</v>
      </c>
      <c r="I42" s="26">
        <v>1681.6737720000001</v>
      </c>
      <c r="J42" s="26">
        <v>1231.9389680000002</v>
      </c>
      <c r="K42" s="26">
        <v>1386.780446</v>
      </c>
      <c r="L42" s="26">
        <v>917.74856000000011</v>
      </c>
      <c r="M42" s="26">
        <v>994.700649</v>
      </c>
      <c r="N42" s="26">
        <v>1133.867512</v>
      </c>
      <c r="O42" s="26">
        <v>1075.974541</v>
      </c>
      <c r="P42" s="26">
        <v>1429.2051590000001</v>
      </c>
      <c r="Q42" s="26">
        <v>985.89697000000001</v>
      </c>
      <c r="R42" s="26">
        <v>1110.1951590000001</v>
      </c>
      <c r="S42" s="26">
        <v>746.35261000000003</v>
      </c>
      <c r="T42" s="26">
        <v>987.27743299999997</v>
      </c>
      <c r="U42" s="26">
        <v>1179.98008</v>
      </c>
      <c r="V42" s="26">
        <v>1412.398639</v>
      </c>
      <c r="W42" s="26">
        <v>853.86857299999997</v>
      </c>
      <c r="X42" s="26">
        <v>1291.379105</v>
      </c>
      <c r="Y42" s="26">
        <v>1427.888913</v>
      </c>
    </row>
    <row r="43" spans="1:25" x14ac:dyDescent="0.2">
      <c r="A43" s="19" t="s">
        <v>3</v>
      </c>
      <c r="B43" s="26">
        <v>578.12944600000003</v>
      </c>
      <c r="C43" s="26">
        <v>501.873289</v>
      </c>
      <c r="E43" s="19" t="s">
        <v>3</v>
      </c>
      <c r="F43" s="26">
        <v>663.12506400000007</v>
      </c>
      <c r="G43" s="26">
        <v>665.44742200000007</v>
      </c>
      <c r="H43" s="26">
        <v>562.14716400000009</v>
      </c>
      <c r="I43" s="26">
        <v>1157.9161389999999</v>
      </c>
      <c r="J43" s="26">
        <v>878.57753700000001</v>
      </c>
      <c r="K43" s="26">
        <v>916.50930200000005</v>
      </c>
      <c r="L43" s="26">
        <v>567.27803100000006</v>
      </c>
      <c r="M43" s="26">
        <v>755.30828000000008</v>
      </c>
      <c r="N43" s="26">
        <v>886.50528500000007</v>
      </c>
      <c r="O43" s="26">
        <v>622.82481800000005</v>
      </c>
      <c r="P43" s="26">
        <v>1070.023036</v>
      </c>
      <c r="Q43" s="26">
        <v>675.22044900000003</v>
      </c>
      <c r="R43" s="26">
        <v>723.56912</v>
      </c>
      <c r="S43" s="26">
        <v>640.38793599999997</v>
      </c>
      <c r="T43" s="26">
        <v>487.80885700000005</v>
      </c>
      <c r="U43" s="26">
        <v>929.33674100000007</v>
      </c>
      <c r="V43" s="26">
        <v>1055.7025190000002</v>
      </c>
      <c r="W43" s="26">
        <v>517.36560600000007</v>
      </c>
      <c r="X43" s="26">
        <v>846.84844799999996</v>
      </c>
      <c r="Y43" s="26">
        <v>927.43192500000009</v>
      </c>
    </row>
    <row r="44" spans="1:25" x14ac:dyDescent="0.2">
      <c r="A44" s="19" t="s">
        <v>4</v>
      </c>
      <c r="B44" s="26">
        <v>520.42920000000004</v>
      </c>
      <c r="C44" s="26">
        <v>453.32534700000002</v>
      </c>
      <c r="E44" s="19" t="s">
        <v>4</v>
      </c>
      <c r="F44" s="26">
        <v>538.99591700000008</v>
      </c>
      <c r="G44" s="26">
        <v>472.53312900000003</v>
      </c>
      <c r="H44" s="26">
        <v>591.78266900000006</v>
      </c>
      <c r="I44" s="26">
        <v>982.64212899999995</v>
      </c>
      <c r="J44" s="26">
        <v>585.25484499999993</v>
      </c>
      <c r="K44" s="26">
        <v>787.16838899999993</v>
      </c>
      <c r="L44" s="26">
        <v>645.2197900000001</v>
      </c>
      <c r="M44" s="26">
        <v>842.30380000000002</v>
      </c>
      <c r="N44" s="26">
        <v>761.36717500000009</v>
      </c>
      <c r="O44" s="26">
        <v>572.57332299999996</v>
      </c>
      <c r="P44" s="26">
        <v>875.14649699999995</v>
      </c>
      <c r="Q44" s="26">
        <v>567.578665</v>
      </c>
      <c r="R44" s="26">
        <v>603.37368400000003</v>
      </c>
      <c r="S44" s="26">
        <v>540.68709100000001</v>
      </c>
      <c r="T44" s="26">
        <v>737.79833299999996</v>
      </c>
      <c r="U44" s="26">
        <v>703.89673800000003</v>
      </c>
      <c r="V44" s="26">
        <v>1028.032956</v>
      </c>
      <c r="W44" s="26">
        <v>448.66704200000004</v>
      </c>
      <c r="X44" s="26">
        <v>658.75753599999996</v>
      </c>
      <c r="Y44" s="26">
        <v>718.73902300000009</v>
      </c>
    </row>
    <row r="45" spans="1:25" x14ac:dyDescent="0.2">
      <c r="A45" s="19" t="s">
        <v>5</v>
      </c>
      <c r="B45" s="26">
        <v>937.50915599999996</v>
      </c>
      <c r="C45" s="26">
        <v>713.46618599999999</v>
      </c>
      <c r="E45" s="19" t="s">
        <v>5</v>
      </c>
      <c r="F45" s="26">
        <v>633.70017900000005</v>
      </c>
      <c r="G45" s="26">
        <v>990.20957499999997</v>
      </c>
      <c r="H45" s="26">
        <v>1246.401822</v>
      </c>
      <c r="I45" s="26">
        <v>1283.650261</v>
      </c>
      <c r="J45" s="26">
        <v>1323.9218910000002</v>
      </c>
      <c r="K45" s="26">
        <v>1402.135579</v>
      </c>
      <c r="L45" s="26">
        <v>982.66565900000001</v>
      </c>
      <c r="M45" s="26">
        <v>1173.2667220000001</v>
      </c>
      <c r="N45" s="26">
        <v>1243.618342</v>
      </c>
      <c r="O45" s="26">
        <v>601.13265000000001</v>
      </c>
      <c r="P45" s="26">
        <v>1073.9461000000001</v>
      </c>
      <c r="Q45" s="26">
        <v>1092.5807159999999</v>
      </c>
      <c r="R45" s="26">
        <v>866.41148100000009</v>
      </c>
      <c r="S45" s="26">
        <v>1012.729003</v>
      </c>
      <c r="T45" s="26">
        <v>1235.740847</v>
      </c>
      <c r="U45" s="26">
        <v>802.55488700000001</v>
      </c>
      <c r="V45" s="26">
        <v>1426.1863470000001</v>
      </c>
      <c r="W45" s="26">
        <v>628.12035600000002</v>
      </c>
      <c r="X45" s="26">
        <v>1374.066534</v>
      </c>
      <c r="Y45" s="26">
        <v>1123.2700730000001</v>
      </c>
    </row>
    <row r="46" spans="1:25" x14ac:dyDescent="0.2">
      <c r="A46" s="19" t="s">
        <v>6</v>
      </c>
      <c r="B46" s="26">
        <v>2013.1491020000001</v>
      </c>
      <c r="C46" s="26">
        <v>1633.9494410000002</v>
      </c>
      <c r="E46" s="19" t="s">
        <v>6</v>
      </c>
      <c r="F46" s="26">
        <v>1553.1966380000001</v>
      </c>
      <c r="G46" s="26">
        <v>1527.9052020000001</v>
      </c>
      <c r="H46" s="26">
        <v>2112.4133810000003</v>
      </c>
      <c r="I46" s="26">
        <v>1931.2131840000002</v>
      </c>
      <c r="J46" s="26">
        <v>2185.536423</v>
      </c>
      <c r="K46" s="26">
        <v>1848.5188360000002</v>
      </c>
      <c r="L46" s="26">
        <v>1821.3568530000002</v>
      </c>
      <c r="M46" s="26">
        <v>1895.0724639999999</v>
      </c>
      <c r="N46" s="26">
        <v>2137.7299929999999</v>
      </c>
      <c r="O46" s="26">
        <v>1447.4992090000001</v>
      </c>
      <c r="P46" s="26">
        <v>1760.2029420000001</v>
      </c>
      <c r="Q46" s="26">
        <v>1783.358725</v>
      </c>
      <c r="R46" s="26">
        <v>1747.592304</v>
      </c>
      <c r="S46" s="26">
        <v>1993.4286529999999</v>
      </c>
      <c r="T46" s="26">
        <v>1894.1751510000001</v>
      </c>
      <c r="U46" s="26">
        <v>2170.4623710000001</v>
      </c>
      <c r="V46" s="26">
        <v>1905.9739220000001</v>
      </c>
      <c r="W46" s="26">
        <v>1551.4271080000001</v>
      </c>
      <c r="X46" s="26">
        <v>1965.2195959999999</v>
      </c>
      <c r="Y46" s="26">
        <v>1764.3131170000001</v>
      </c>
    </row>
    <row r="47" spans="1:25" x14ac:dyDescent="0.2">
      <c r="A47" s="19" t="s">
        <v>7</v>
      </c>
      <c r="B47" s="26">
        <v>2455.2342760000001</v>
      </c>
      <c r="C47" s="26">
        <v>2289.1277380000001</v>
      </c>
      <c r="E47" s="19" t="s">
        <v>7</v>
      </c>
      <c r="F47" s="26">
        <v>2513.4357370000002</v>
      </c>
      <c r="G47" s="26">
        <v>2449.5453659999998</v>
      </c>
      <c r="H47" s="26">
        <v>2421.9418799999999</v>
      </c>
      <c r="I47" s="26">
        <v>2517.3219309999999</v>
      </c>
      <c r="J47" s="26">
        <v>2684.6541950000001</v>
      </c>
      <c r="K47" s="26">
        <v>2562.5983280000005</v>
      </c>
      <c r="L47" s="26">
        <v>2525.593922</v>
      </c>
      <c r="M47" s="26">
        <v>2510.2691639999998</v>
      </c>
      <c r="N47" s="26">
        <v>2649.488335</v>
      </c>
      <c r="O47" s="26">
        <v>1945.0752500000001</v>
      </c>
      <c r="P47" s="26">
        <v>2405.4549280000001</v>
      </c>
      <c r="Q47" s="26">
        <v>2262.745312</v>
      </c>
      <c r="R47" s="26">
        <v>2218.1453259999998</v>
      </c>
      <c r="S47" s="26">
        <v>2557.0026269999998</v>
      </c>
      <c r="T47" s="26">
        <v>2236.3901270000001</v>
      </c>
      <c r="U47" s="26">
        <v>2519.7719969999998</v>
      </c>
      <c r="V47" s="26">
        <v>2263.4442590000003</v>
      </c>
      <c r="W47" s="26">
        <v>2351.849197</v>
      </c>
      <c r="X47" s="26">
        <v>2493.763438</v>
      </c>
      <c r="Y47" s="26">
        <v>2421.2832560000002</v>
      </c>
    </row>
    <row r="48" spans="1:25" x14ac:dyDescent="0.2">
      <c r="A48" s="19" t="s">
        <v>8</v>
      </c>
      <c r="B48" s="26">
        <v>2627.725551</v>
      </c>
      <c r="C48" s="26">
        <v>2484.0277780000001</v>
      </c>
      <c r="E48" s="19" t="s">
        <v>8</v>
      </c>
      <c r="F48" s="26">
        <v>2880.0909139999999</v>
      </c>
      <c r="G48" s="26">
        <v>2946.446171</v>
      </c>
      <c r="H48" s="26">
        <v>2661.4935970000001</v>
      </c>
      <c r="I48" s="26">
        <v>2779.6832899999999</v>
      </c>
      <c r="J48" s="26">
        <v>2842.7911790000003</v>
      </c>
      <c r="K48" s="26">
        <v>2748.8031780000001</v>
      </c>
      <c r="L48" s="26">
        <v>2938.4694169999998</v>
      </c>
      <c r="M48" s="26">
        <v>2797.0692170000002</v>
      </c>
      <c r="N48" s="26">
        <v>2819.2538180000001</v>
      </c>
      <c r="O48" s="26">
        <v>2252.2657009999998</v>
      </c>
      <c r="P48" s="26">
        <v>2601.1713139999997</v>
      </c>
      <c r="Q48" s="26">
        <v>2417.3168350000001</v>
      </c>
      <c r="R48" s="26">
        <v>2499.662824</v>
      </c>
      <c r="S48" s="26">
        <v>2774.0291200000001</v>
      </c>
      <c r="T48" s="26">
        <v>2550.9146839999999</v>
      </c>
      <c r="U48" s="26">
        <v>2674.1723440000001</v>
      </c>
      <c r="V48" s="26">
        <v>2629.3915740000002</v>
      </c>
      <c r="W48" s="26">
        <v>2508.1893360000004</v>
      </c>
      <c r="X48" s="26">
        <v>2688.6736620000001</v>
      </c>
      <c r="Y48" s="26">
        <v>2789.49136</v>
      </c>
    </row>
    <row r="49" spans="1:25" x14ac:dyDescent="0.2">
      <c r="A49" s="19" t="s">
        <v>9</v>
      </c>
      <c r="B49" s="26">
        <v>2861.692986</v>
      </c>
      <c r="C49" s="26">
        <v>2496.8279699999998</v>
      </c>
      <c r="E49" s="19" t="s">
        <v>9</v>
      </c>
      <c r="F49" s="26">
        <v>2792.8479600000001</v>
      </c>
      <c r="G49" s="26">
        <v>2852.0953990000003</v>
      </c>
      <c r="H49" s="26">
        <v>2795.0118069999999</v>
      </c>
      <c r="I49" s="26">
        <v>2757.8972610000001</v>
      </c>
      <c r="J49" s="26">
        <v>2740.8202200000001</v>
      </c>
      <c r="K49" s="26">
        <v>2675.1240929999999</v>
      </c>
      <c r="L49" s="26">
        <v>2826.6427160000003</v>
      </c>
      <c r="M49" s="26">
        <v>2955.6743200000001</v>
      </c>
      <c r="N49" s="26">
        <v>2971.9394950000001</v>
      </c>
      <c r="O49" s="26">
        <v>2359.541577</v>
      </c>
      <c r="P49" s="26">
        <v>2502.074564</v>
      </c>
      <c r="Q49" s="26">
        <v>2380.1418290000001</v>
      </c>
      <c r="R49" s="26">
        <v>2387.808524</v>
      </c>
      <c r="S49" s="26">
        <v>2791.2585759999997</v>
      </c>
      <c r="T49" s="26">
        <v>2801.2698280000004</v>
      </c>
      <c r="U49" s="26">
        <v>2652.0200300000001</v>
      </c>
      <c r="V49" s="26">
        <v>2505.7671</v>
      </c>
      <c r="W49" s="26">
        <v>2479.3866710000002</v>
      </c>
      <c r="X49" s="26">
        <v>2735.1314530000004</v>
      </c>
      <c r="Y49" s="26">
        <v>2704.3799530000001</v>
      </c>
    </row>
    <row r="50" spans="1:25" x14ac:dyDescent="0.2">
      <c r="A50" s="19" t="s">
        <v>10</v>
      </c>
      <c r="B50" s="26">
        <v>2636.7307059999998</v>
      </c>
      <c r="C50" s="26">
        <v>2375.9228760000001</v>
      </c>
      <c r="E50" s="19" t="s">
        <v>10</v>
      </c>
      <c r="F50" s="26">
        <v>2721.0645839999997</v>
      </c>
      <c r="G50" s="26">
        <v>2777.7335699999999</v>
      </c>
      <c r="H50" s="26">
        <v>2722.6004389999998</v>
      </c>
      <c r="I50" s="26">
        <v>2427.0187129999999</v>
      </c>
      <c r="J50" s="26">
        <v>2605.5244680000001</v>
      </c>
      <c r="K50" s="26">
        <v>2356.9124150000002</v>
      </c>
      <c r="L50" s="26">
        <v>2479.3445660000002</v>
      </c>
      <c r="M50" s="26">
        <v>2739.2136910000004</v>
      </c>
      <c r="N50" s="26">
        <v>2694.3872429999997</v>
      </c>
      <c r="O50" s="26">
        <v>2473.578422</v>
      </c>
      <c r="P50" s="26">
        <v>2391.7281370000001</v>
      </c>
      <c r="Q50" s="26">
        <v>2011.3100980000002</v>
      </c>
      <c r="R50" s="26">
        <v>2119.4248320000002</v>
      </c>
      <c r="S50" s="26">
        <v>2789.297337</v>
      </c>
      <c r="T50" s="26">
        <v>2724.7987800000005</v>
      </c>
      <c r="U50" s="26">
        <v>2594.424493</v>
      </c>
      <c r="V50" s="26">
        <v>2612.9144670000001</v>
      </c>
      <c r="W50" s="26">
        <v>2482.5105380000005</v>
      </c>
      <c r="X50" s="26">
        <v>2802.2489849999997</v>
      </c>
      <c r="Y50" s="26">
        <v>2625.3521919999998</v>
      </c>
    </row>
    <row r="51" spans="1:25" x14ac:dyDescent="0.2">
      <c r="A51" s="19" t="s">
        <v>11</v>
      </c>
      <c r="B51" s="26">
        <v>2287.171405</v>
      </c>
      <c r="C51" s="26">
        <v>2168.5337200000004</v>
      </c>
      <c r="E51" s="19" t="s">
        <v>11</v>
      </c>
      <c r="F51" s="26">
        <v>2524.8432310000003</v>
      </c>
      <c r="G51" s="26">
        <v>2163.8155499999998</v>
      </c>
      <c r="H51" s="26">
        <v>2562.7153650000005</v>
      </c>
      <c r="I51" s="26">
        <v>2149.6718969999997</v>
      </c>
      <c r="J51" s="26">
        <v>2454.8137960000004</v>
      </c>
      <c r="K51" s="26">
        <v>2241.5526949999999</v>
      </c>
      <c r="L51" s="26">
        <v>2225.2227280000002</v>
      </c>
      <c r="M51" s="26">
        <v>2519.9622850000001</v>
      </c>
      <c r="N51" s="26">
        <v>2441.9313270000002</v>
      </c>
      <c r="O51" s="26">
        <v>2249.4700240000002</v>
      </c>
      <c r="P51" s="26">
        <v>2241.5454840000002</v>
      </c>
      <c r="Q51" s="26">
        <v>1793.9172490000001</v>
      </c>
      <c r="R51" s="26">
        <v>1973.860199</v>
      </c>
      <c r="S51" s="26">
        <v>2456.526496</v>
      </c>
      <c r="T51" s="26">
        <v>2334.1702869999999</v>
      </c>
      <c r="U51" s="26">
        <v>2359.077264</v>
      </c>
      <c r="V51" s="26">
        <v>2189.7977580000002</v>
      </c>
      <c r="W51" s="26">
        <v>2056.2290739999999</v>
      </c>
      <c r="X51" s="26">
        <v>2599.1810099999998</v>
      </c>
      <c r="Y51" s="26">
        <v>2451.0923870000001</v>
      </c>
    </row>
    <row r="52" spans="1:25" x14ac:dyDescent="0.2">
      <c r="A52" s="19" t="s">
        <v>12</v>
      </c>
      <c r="B52" s="26">
        <v>1889.2950970000002</v>
      </c>
      <c r="C52" s="26" t="s">
        <v>138</v>
      </c>
      <c r="E52" s="19" t="s">
        <v>12</v>
      </c>
      <c r="F52" s="26">
        <v>2040.3089590000002</v>
      </c>
      <c r="G52" s="26">
        <v>1676.4916410000001</v>
      </c>
      <c r="H52" s="26">
        <v>2428.7586549999996</v>
      </c>
      <c r="I52" s="26">
        <v>1966.0845890000001</v>
      </c>
      <c r="J52" s="26">
        <v>2222.333928</v>
      </c>
      <c r="K52" s="26">
        <v>1863.468525</v>
      </c>
      <c r="L52" s="26">
        <v>1748.1144389999999</v>
      </c>
      <c r="M52" s="26">
        <v>2356.1972510000001</v>
      </c>
      <c r="N52" s="26">
        <v>2200.2930460000002</v>
      </c>
      <c r="O52" s="26">
        <v>1894.8445000000002</v>
      </c>
      <c r="P52" s="26">
        <v>1791.734318</v>
      </c>
      <c r="Q52" s="26">
        <v>1645.1479140000001</v>
      </c>
      <c r="R52" s="26">
        <v>1378.1048500000002</v>
      </c>
      <c r="S52" s="26">
        <v>2161.5350290000001</v>
      </c>
      <c r="T52" s="26">
        <v>2096.1539659999999</v>
      </c>
      <c r="U52" s="26">
        <v>2178.9620690000002</v>
      </c>
      <c r="V52" s="26">
        <v>1767.2326680000001</v>
      </c>
      <c r="W52" s="26">
        <v>1876.265179</v>
      </c>
      <c r="X52" s="26">
        <v>2410.5340230000002</v>
      </c>
      <c r="Y52" s="26">
        <v>2280.6377549999997</v>
      </c>
    </row>
    <row r="54" spans="1:25" ht="12.75" x14ac:dyDescent="0.2">
      <c r="A54" s="2" t="s">
        <v>92</v>
      </c>
    </row>
    <row r="55" spans="1:25" x14ac:dyDescent="0.2">
      <c r="A55" s="18" t="s">
        <v>0</v>
      </c>
      <c r="B55" s="18">
        <v>2024</v>
      </c>
      <c r="C55" s="18">
        <v>2025</v>
      </c>
      <c r="E55" s="18" t="s">
        <v>0</v>
      </c>
      <c r="F55" s="18">
        <v>2004</v>
      </c>
      <c r="G55" s="18">
        <v>2005</v>
      </c>
      <c r="H55" s="18">
        <v>2006</v>
      </c>
      <c r="I55" s="18">
        <v>2007</v>
      </c>
      <c r="J55" s="18">
        <v>2008</v>
      </c>
      <c r="K55" s="18">
        <v>2009</v>
      </c>
      <c r="L55" s="18">
        <v>2010</v>
      </c>
      <c r="M55" s="18">
        <v>2011</v>
      </c>
      <c r="N55" s="18">
        <v>2012</v>
      </c>
      <c r="O55" s="18">
        <v>2013</v>
      </c>
      <c r="P55" s="18">
        <v>2014</v>
      </c>
      <c r="Q55" s="18">
        <v>2015</v>
      </c>
      <c r="R55" s="18">
        <v>2016</v>
      </c>
      <c r="S55" s="18">
        <v>2017</v>
      </c>
      <c r="T55" s="18">
        <v>2018</v>
      </c>
      <c r="U55" s="18">
        <v>2019</v>
      </c>
      <c r="V55" s="18">
        <v>2020</v>
      </c>
      <c r="W55" s="18">
        <v>2021</v>
      </c>
      <c r="X55" s="18">
        <v>2022</v>
      </c>
      <c r="Y55" s="18">
        <v>2023</v>
      </c>
    </row>
    <row r="56" spans="1:25" x14ac:dyDescent="0.2">
      <c r="A56" s="19" t="s">
        <v>1</v>
      </c>
      <c r="B56" s="26">
        <v>3265.7087999999999</v>
      </c>
      <c r="C56" s="26">
        <v>3265.7087999999999</v>
      </c>
      <c r="E56" s="19" t="s">
        <v>1</v>
      </c>
      <c r="F56" s="26">
        <v>3244.7469999999998</v>
      </c>
      <c r="G56" s="26">
        <v>3244.7469999999998</v>
      </c>
      <c r="H56" s="26">
        <v>3244.7469999999998</v>
      </c>
      <c r="I56" s="26">
        <v>3265.9528640000003</v>
      </c>
      <c r="J56" s="26">
        <v>3265.9319640000003</v>
      </c>
      <c r="K56" s="26">
        <v>3272.8171000000002</v>
      </c>
      <c r="L56" s="26">
        <v>3272.8171000000002</v>
      </c>
      <c r="M56" s="26">
        <v>3272.8171000000002</v>
      </c>
      <c r="N56" s="26">
        <v>3272.8751000000002</v>
      </c>
      <c r="O56" s="26">
        <v>3273.3321000000001</v>
      </c>
      <c r="P56" s="26">
        <v>3274.0570980000002</v>
      </c>
      <c r="Q56" s="26">
        <v>3274.0570980000002</v>
      </c>
      <c r="R56" s="26">
        <v>3277.7842000000001</v>
      </c>
      <c r="S56" s="26">
        <v>3277.7842000000001</v>
      </c>
      <c r="T56" s="26">
        <v>3277.7842000000001</v>
      </c>
      <c r="U56" s="26">
        <v>3279.3542000000002</v>
      </c>
      <c r="V56" s="26">
        <v>3279.3542000000002</v>
      </c>
      <c r="W56" s="26">
        <v>3247.7862000000005</v>
      </c>
      <c r="X56" s="26">
        <v>3247.7862000000005</v>
      </c>
      <c r="Y56" s="26">
        <v>3265.7087999999999</v>
      </c>
    </row>
    <row r="57" spans="1:25" x14ac:dyDescent="0.2">
      <c r="A57" s="19" t="s">
        <v>2</v>
      </c>
      <c r="B57" s="26">
        <v>3265.7087999999999</v>
      </c>
      <c r="C57" s="26">
        <v>3265.7087999999999</v>
      </c>
      <c r="E57" s="19" t="s">
        <v>2</v>
      </c>
      <c r="F57" s="26">
        <v>3244.7469999999998</v>
      </c>
      <c r="G57" s="26">
        <v>3244.7469999999998</v>
      </c>
      <c r="H57" s="26">
        <v>3244.7469999999998</v>
      </c>
      <c r="I57" s="26">
        <v>3265.9528640000003</v>
      </c>
      <c r="J57" s="26">
        <v>3265.9319640000003</v>
      </c>
      <c r="K57" s="26">
        <v>3272.8171000000002</v>
      </c>
      <c r="L57" s="26">
        <v>3272.8171000000002</v>
      </c>
      <c r="M57" s="26">
        <v>3272.8171000000002</v>
      </c>
      <c r="N57" s="26">
        <v>3272.8751000000002</v>
      </c>
      <c r="O57" s="26">
        <v>3273.3321000000001</v>
      </c>
      <c r="P57" s="26">
        <v>3274.0570980000002</v>
      </c>
      <c r="Q57" s="26">
        <v>3274.0570980000002</v>
      </c>
      <c r="R57" s="26">
        <v>3277.7842000000001</v>
      </c>
      <c r="S57" s="26">
        <v>3277.7842000000001</v>
      </c>
      <c r="T57" s="26">
        <v>3277.7842000000001</v>
      </c>
      <c r="U57" s="26">
        <v>3279.3542000000002</v>
      </c>
      <c r="V57" s="26">
        <v>3279.3542000000002</v>
      </c>
      <c r="W57" s="26">
        <v>3247.7862000000005</v>
      </c>
      <c r="X57" s="26">
        <v>3247.7862000000005</v>
      </c>
      <c r="Y57" s="26">
        <v>3265.7087999999999</v>
      </c>
    </row>
    <row r="58" spans="1:25" x14ac:dyDescent="0.2">
      <c r="A58" s="19" t="s">
        <v>3</v>
      </c>
      <c r="B58" s="26">
        <v>3265.7087999999999</v>
      </c>
      <c r="C58" s="26">
        <v>3265.7087999999999</v>
      </c>
      <c r="E58" s="19" t="s">
        <v>3</v>
      </c>
      <c r="F58" s="26">
        <v>3244.7469999999998</v>
      </c>
      <c r="G58" s="26">
        <v>3244.7469999999998</v>
      </c>
      <c r="H58" s="26">
        <v>3244.7469999999998</v>
      </c>
      <c r="I58" s="26">
        <v>3265.9528640000003</v>
      </c>
      <c r="J58" s="26">
        <v>3265.9319640000003</v>
      </c>
      <c r="K58" s="26">
        <v>3272.8171000000002</v>
      </c>
      <c r="L58" s="26">
        <v>3272.8171000000002</v>
      </c>
      <c r="M58" s="26">
        <v>3272.8171000000002</v>
      </c>
      <c r="N58" s="26">
        <v>3272.8751000000002</v>
      </c>
      <c r="O58" s="26">
        <v>3273.3321000000001</v>
      </c>
      <c r="P58" s="26">
        <v>3274.0570980000002</v>
      </c>
      <c r="Q58" s="26">
        <v>3274.0570980000002</v>
      </c>
      <c r="R58" s="26">
        <v>3277.7842000000001</v>
      </c>
      <c r="S58" s="26">
        <v>3277.7842000000001</v>
      </c>
      <c r="T58" s="26">
        <v>3277.7842000000001</v>
      </c>
      <c r="U58" s="26">
        <v>3279.3542000000002</v>
      </c>
      <c r="V58" s="26">
        <v>3279.3542000000002</v>
      </c>
      <c r="W58" s="26">
        <v>3247.7862000000005</v>
      </c>
      <c r="X58" s="26">
        <v>3247.7862000000005</v>
      </c>
      <c r="Y58" s="26">
        <v>3265.7087999999999</v>
      </c>
    </row>
    <row r="59" spans="1:25" x14ac:dyDescent="0.2">
      <c r="A59" s="19" t="s">
        <v>4</v>
      </c>
      <c r="B59" s="26">
        <v>3265.7087999999999</v>
      </c>
      <c r="C59" s="26">
        <v>3265.7087999999999</v>
      </c>
      <c r="E59" s="19" t="s">
        <v>4</v>
      </c>
      <c r="F59" s="26">
        <v>3244.7469999999998</v>
      </c>
      <c r="G59" s="26">
        <v>3244.7469999999998</v>
      </c>
      <c r="H59" s="26">
        <v>3244.7469999999998</v>
      </c>
      <c r="I59" s="26">
        <v>3265.9528640000003</v>
      </c>
      <c r="J59" s="26">
        <v>3265.9319640000003</v>
      </c>
      <c r="K59" s="26">
        <v>3272.8171000000002</v>
      </c>
      <c r="L59" s="26">
        <v>3272.8171000000002</v>
      </c>
      <c r="M59" s="26">
        <v>3272.8171000000002</v>
      </c>
      <c r="N59" s="26">
        <v>3272.8751000000002</v>
      </c>
      <c r="O59" s="26">
        <v>3273.3321000000001</v>
      </c>
      <c r="P59" s="26">
        <v>3274.0570980000002</v>
      </c>
      <c r="Q59" s="26">
        <v>3274.0570980000002</v>
      </c>
      <c r="R59" s="26">
        <v>3277.7842000000001</v>
      </c>
      <c r="S59" s="26">
        <v>3277.7842000000001</v>
      </c>
      <c r="T59" s="26">
        <v>3277.7842000000001</v>
      </c>
      <c r="U59" s="26">
        <v>3279.3542000000002</v>
      </c>
      <c r="V59" s="26">
        <v>3279.3542000000002</v>
      </c>
      <c r="W59" s="26">
        <v>3247.7862000000005</v>
      </c>
      <c r="X59" s="26">
        <v>3247.7862000000005</v>
      </c>
      <c r="Y59" s="26">
        <v>3265.7087999999999</v>
      </c>
    </row>
    <row r="60" spans="1:25" x14ac:dyDescent="0.2">
      <c r="A60" s="19" t="s">
        <v>5</v>
      </c>
      <c r="B60" s="26">
        <v>3265.7087999999999</v>
      </c>
      <c r="C60" s="26">
        <v>3265.7087999999999</v>
      </c>
      <c r="E60" s="19" t="s">
        <v>5</v>
      </c>
      <c r="F60" s="26">
        <v>3244.7469999999998</v>
      </c>
      <c r="G60" s="26">
        <v>3244.7469999999998</v>
      </c>
      <c r="H60" s="26">
        <v>3244.7469999999998</v>
      </c>
      <c r="I60" s="26">
        <v>3265.9528640000003</v>
      </c>
      <c r="J60" s="26">
        <v>3265.9319640000003</v>
      </c>
      <c r="K60" s="26">
        <v>3272.8171000000002</v>
      </c>
      <c r="L60" s="26">
        <v>3272.8171000000002</v>
      </c>
      <c r="M60" s="26">
        <v>3272.8171000000002</v>
      </c>
      <c r="N60" s="26">
        <v>3272.8751000000002</v>
      </c>
      <c r="O60" s="26">
        <v>3273.3321000000001</v>
      </c>
      <c r="P60" s="26">
        <v>3274.0570980000002</v>
      </c>
      <c r="Q60" s="26">
        <v>3274.0570980000002</v>
      </c>
      <c r="R60" s="26">
        <v>3277.7842000000001</v>
      </c>
      <c r="S60" s="26">
        <v>3277.7842000000001</v>
      </c>
      <c r="T60" s="26">
        <v>3277.7842000000001</v>
      </c>
      <c r="U60" s="26">
        <v>3279.3542000000002</v>
      </c>
      <c r="V60" s="26">
        <v>3279.3542000000002</v>
      </c>
      <c r="W60" s="26">
        <v>3247.7862000000005</v>
      </c>
      <c r="X60" s="26">
        <v>3247.7862000000005</v>
      </c>
      <c r="Y60" s="26">
        <v>3265.7087999999999</v>
      </c>
    </row>
    <row r="61" spans="1:25" x14ac:dyDescent="0.2">
      <c r="A61" s="19" t="s">
        <v>6</v>
      </c>
      <c r="B61" s="26">
        <v>3265.7087999999999</v>
      </c>
      <c r="C61" s="26">
        <v>3265.7087999999999</v>
      </c>
      <c r="E61" s="19" t="s">
        <v>6</v>
      </c>
      <c r="F61" s="26">
        <v>3244.7469999999998</v>
      </c>
      <c r="G61" s="26">
        <v>3244.7469999999998</v>
      </c>
      <c r="H61" s="26">
        <v>3244.7469999999998</v>
      </c>
      <c r="I61" s="26">
        <v>3265.9528640000003</v>
      </c>
      <c r="J61" s="26">
        <v>3265.9319640000003</v>
      </c>
      <c r="K61" s="26">
        <v>3272.8171000000002</v>
      </c>
      <c r="L61" s="26">
        <v>3272.8171000000002</v>
      </c>
      <c r="M61" s="26">
        <v>3272.8171000000002</v>
      </c>
      <c r="N61" s="26">
        <v>3272.8751000000002</v>
      </c>
      <c r="O61" s="26">
        <v>3273.3321000000001</v>
      </c>
      <c r="P61" s="26">
        <v>3274.0570980000002</v>
      </c>
      <c r="Q61" s="26">
        <v>3274.0570980000002</v>
      </c>
      <c r="R61" s="26">
        <v>3277.7842000000001</v>
      </c>
      <c r="S61" s="26">
        <v>3277.7842000000001</v>
      </c>
      <c r="T61" s="26">
        <v>3277.7842000000001</v>
      </c>
      <c r="U61" s="26">
        <v>3279.3542000000002</v>
      </c>
      <c r="V61" s="26">
        <v>3279.3542000000002</v>
      </c>
      <c r="W61" s="26">
        <v>3247.7862000000005</v>
      </c>
      <c r="X61" s="26">
        <v>3247.7862000000005</v>
      </c>
      <c r="Y61" s="26">
        <v>3265.7087999999999</v>
      </c>
    </row>
    <row r="62" spans="1:25" x14ac:dyDescent="0.2">
      <c r="A62" s="19" t="s">
        <v>7</v>
      </c>
      <c r="B62" s="26">
        <v>3265.7087999999999</v>
      </c>
      <c r="C62" s="26">
        <v>3265.7087999999999</v>
      </c>
      <c r="E62" s="19" t="s">
        <v>7</v>
      </c>
      <c r="F62" s="26">
        <v>3244.7469999999998</v>
      </c>
      <c r="G62" s="26">
        <v>3244.7469999999998</v>
      </c>
      <c r="H62" s="26">
        <v>3244.7469999999998</v>
      </c>
      <c r="I62" s="26">
        <v>3265.9528640000003</v>
      </c>
      <c r="J62" s="26">
        <v>3265.9319640000003</v>
      </c>
      <c r="K62" s="26">
        <v>3272.8171000000002</v>
      </c>
      <c r="L62" s="26">
        <v>3272.8171000000002</v>
      </c>
      <c r="M62" s="26">
        <v>3272.8171000000002</v>
      </c>
      <c r="N62" s="26">
        <v>3272.8751000000002</v>
      </c>
      <c r="O62" s="26">
        <v>3273.3321000000001</v>
      </c>
      <c r="P62" s="26">
        <v>3274.0570980000002</v>
      </c>
      <c r="Q62" s="26">
        <v>3274.0570980000002</v>
      </c>
      <c r="R62" s="26">
        <v>3277.7842000000001</v>
      </c>
      <c r="S62" s="26">
        <v>3277.7842000000001</v>
      </c>
      <c r="T62" s="26">
        <v>3277.7842000000001</v>
      </c>
      <c r="U62" s="26">
        <v>3279.3542000000002</v>
      </c>
      <c r="V62" s="26">
        <v>3279.3542000000002</v>
      </c>
      <c r="W62" s="26">
        <v>3247.7862000000005</v>
      </c>
      <c r="X62" s="26">
        <v>3247.7862000000005</v>
      </c>
      <c r="Y62" s="26">
        <v>3265.7087999999999</v>
      </c>
    </row>
    <row r="63" spans="1:25" x14ac:dyDescent="0.2">
      <c r="A63" s="19" t="s">
        <v>8</v>
      </c>
      <c r="B63" s="26">
        <v>3265.7087999999999</v>
      </c>
      <c r="C63" s="26">
        <v>3265.7087999999999</v>
      </c>
      <c r="E63" s="19" t="s">
        <v>8</v>
      </c>
      <c r="F63" s="26">
        <v>3244.7469999999998</v>
      </c>
      <c r="G63" s="26">
        <v>3244.7469999999998</v>
      </c>
      <c r="H63" s="26">
        <v>3244.7469999999998</v>
      </c>
      <c r="I63" s="26">
        <v>3265.9528640000003</v>
      </c>
      <c r="J63" s="26">
        <v>3265.9319640000003</v>
      </c>
      <c r="K63" s="26">
        <v>3272.8171000000002</v>
      </c>
      <c r="L63" s="26">
        <v>3272.8171000000002</v>
      </c>
      <c r="M63" s="26">
        <v>3272.8171000000002</v>
      </c>
      <c r="N63" s="26">
        <v>3272.8751000000002</v>
      </c>
      <c r="O63" s="26">
        <v>3273.3321000000001</v>
      </c>
      <c r="P63" s="26">
        <v>3274.0570980000002</v>
      </c>
      <c r="Q63" s="26">
        <v>3274.0570980000002</v>
      </c>
      <c r="R63" s="26">
        <v>3277.7842000000001</v>
      </c>
      <c r="S63" s="26">
        <v>3277.7842000000001</v>
      </c>
      <c r="T63" s="26">
        <v>3277.7842000000001</v>
      </c>
      <c r="U63" s="26">
        <v>3279.3542000000002</v>
      </c>
      <c r="V63" s="26">
        <v>3279.3542000000002</v>
      </c>
      <c r="W63" s="26">
        <v>3247.7862000000005</v>
      </c>
      <c r="X63" s="26">
        <v>3260.7087999999999</v>
      </c>
      <c r="Y63" s="26">
        <v>3265.7087999999999</v>
      </c>
    </row>
    <row r="64" spans="1:25" x14ac:dyDescent="0.2">
      <c r="A64" s="19" t="s">
        <v>9</v>
      </c>
      <c r="B64" s="26">
        <v>3265.7087999999999</v>
      </c>
      <c r="C64" s="26">
        <v>3265.7087999999999</v>
      </c>
      <c r="E64" s="19" t="s">
        <v>9</v>
      </c>
      <c r="F64" s="26">
        <v>3244.7469999999998</v>
      </c>
      <c r="G64" s="26">
        <v>3244.7469999999998</v>
      </c>
      <c r="H64" s="26">
        <v>3244.7469999999998</v>
      </c>
      <c r="I64" s="26">
        <v>3265.9528640000003</v>
      </c>
      <c r="J64" s="26">
        <v>3265.9319640000003</v>
      </c>
      <c r="K64" s="26">
        <v>3272.8171000000002</v>
      </c>
      <c r="L64" s="26">
        <v>3272.8171000000002</v>
      </c>
      <c r="M64" s="26">
        <v>3272.8171000000002</v>
      </c>
      <c r="N64" s="26">
        <v>3272.8751000000002</v>
      </c>
      <c r="O64" s="26">
        <v>3273.3321000000001</v>
      </c>
      <c r="P64" s="26">
        <v>3274.0570980000002</v>
      </c>
      <c r="Q64" s="26">
        <v>3274.0570980000002</v>
      </c>
      <c r="R64" s="26">
        <v>3277.7842000000001</v>
      </c>
      <c r="S64" s="26">
        <v>3277.7842000000001</v>
      </c>
      <c r="T64" s="26">
        <v>3277.7842000000001</v>
      </c>
      <c r="U64" s="26">
        <v>3279.3542000000002</v>
      </c>
      <c r="V64" s="26">
        <v>3279.3542000000002</v>
      </c>
      <c r="W64" s="26">
        <v>3247.7862000000005</v>
      </c>
      <c r="X64" s="26">
        <v>3260.7087999999999</v>
      </c>
      <c r="Y64" s="26">
        <v>3265.7087999999999</v>
      </c>
    </row>
    <row r="65" spans="1:25" x14ac:dyDescent="0.2">
      <c r="A65" s="19" t="s">
        <v>10</v>
      </c>
      <c r="B65" s="26">
        <v>3265.7087999999999</v>
      </c>
      <c r="C65" s="26">
        <v>3265.7087999999999</v>
      </c>
      <c r="E65" s="19" t="s">
        <v>10</v>
      </c>
      <c r="F65" s="26">
        <v>3244.7469999999998</v>
      </c>
      <c r="G65" s="26">
        <v>3244.7469999999998</v>
      </c>
      <c r="H65" s="26">
        <v>3244.7469999999998</v>
      </c>
      <c r="I65" s="26">
        <v>3265.9528640000003</v>
      </c>
      <c r="J65" s="26">
        <v>3265.9319640000003</v>
      </c>
      <c r="K65" s="26">
        <v>3272.8171000000002</v>
      </c>
      <c r="L65" s="26">
        <v>3272.8171000000002</v>
      </c>
      <c r="M65" s="26">
        <v>3272.8171000000002</v>
      </c>
      <c r="N65" s="26">
        <v>3272.8751000000002</v>
      </c>
      <c r="O65" s="26">
        <v>3273.3321000000001</v>
      </c>
      <c r="P65" s="26">
        <v>3274.0570980000002</v>
      </c>
      <c r="Q65" s="26">
        <v>3274.0570980000002</v>
      </c>
      <c r="R65" s="26">
        <v>3277.7842000000001</v>
      </c>
      <c r="S65" s="26">
        <v>3277.7842000000001</v>
      </c>
      <c r="T65" s="26">
        <v>3277.7842000000001</v>
      </c>
      <c r="U65" s="26">
        <v>3279.3542000000002</v>
      </c>
      <c r="V65" s="26">
        <v>3279.3542000000002</v>
      </c>
      <c r="W65" s="26">
        <v>3247.7862000000005</v>
      </c>
      <c r="X65" s="26">
        <v>3265.7087999999999</v>
      </c>
      <c r="Y65" s="26">
        <v>3265.7087999999999</v>
      </c>
    </row>
    <row r="66" spans="1:25" x14ac:dyDescent="0.2">
      <c r="A66" s="19" t="s">
        <v>11</v>
      </c>
      <c r="B66" s="26">
        <v>3265.7087999999999</v>
      </c>
      <c r="C66" s="26">
        <v>3265.7087999999999</v>
      </c>
      <c r="E66" s="19" t="s">
        <v>11</v>
      </c>
      <c r="F66" s="26">
        <v>3244.7469999999998</v>
      </c>
      <c r="G66" s="26">
        <v>3244.7469999999998</v>
      </c>
      <c r="H66" s="26">
        <v>3244.7469999999998</v>
      </c>
      <c r="I66" s="26">
        <v>3265.9528640000003</v>
      </c>
      <c r="J66" s="26">
        <v>3265.9319640000003</v>
      </c>
      <c r="K66" s="26">
        <v>3272.8171000000002</v>
      </c>
      <c r="L66" s="26">
        <v>3272.8171000000002</v>
      </c>
      <c r="M66" s="26">
        <v>3272.8171000000002</v>
      </c>
      <c r="N66" s="26">
        <v>3272.8751000000002</v>
      </c>
      <c r="O66" s="26">
        <v>3273.3321000000001</v>
      </c>
      <c r="P66" s="26">
        <v>3274.0570980000002</v>
      </c>
      <c r="Q66" s="26">
        <v>3274.0570980000002</v>
      </c>
      <c r="R66" s="26">
        <v>3277.7842000000001</v>
      </c>
      <c r="S66" s="26">
        <v>3277.7842000000001</v>
      </c>
      <c r="T66" s="26">
        <v>3277.7842000000001</v>
      </c>
      <c r="U66" s="26">
        <v>3279.3542000000002</v>
      </c>
      <c r="V66" s="26">
        <v>3279.3542000000002</v>
      </c>
      <c r="W66" s="26">
        <v>3247.7862000000005</v>
      </c>
      <c r="X66" s="26">
        <v>3265.7087999999999</v>
      </c>
      <c r="Y66" s="26">
        <v>3265.7087999999999</v>
      </c>
    </row>
    <row r="67" spans="1:25" x14ac:dyDescent="0.2">
      <c r="A67" s="19" t="s">
        <v>12</v>
      </c>
      <c r="B67" s="26">
        <v>3265.7087999999999</v>
      </c>
      <c r="C67" s="26">
        <v>3265.7087999999999</v>
      </c>
      <c r="E67" s="19" t="s">
        <v>12</v>
      </c>
      <c r="F67" s="26">
        <v>3244.7469999999998</v>
      </c>
      <c r="G67" s="26">
        <v>3244.7469999999998</v>
      </c>
      <c r="H67" s="26">
        <v>3244.7469999999998</v>
      </c>
      <c r="I67" s="26">
        <v>3265.9528640000003</v>
      </c>
      <c r="J67" s="26">
        <v>3265.9319640000003</v>
      </c>
      <c r="K67" s="26">
        <v>3272.8171000000002</v>
      </c>
      <c r="L67" s="26">
        <v>3272.8171000000002</v>
      </c>
      <c r="M67" s="26">
        <v>3272.8171000000002</v>
      </c>
      <c r="N67" s="26">
        <v>3272.8751000000002</v>
      </c>
      <c r="O67" s="26">
        <v>3273.3321000000001</v>
      </c>
      <c r="P67" s="26">
        <v>3274.0570980000002</v>
      </c>
      <c r="Q67" s="26">
        <v>3274.0570980000002</v>
      </c>
      <c r="R67" s="26">
        <v>3277.7842000000001</v>
      </c>
      <c r="S67" s="26">
        <v>3277.7842000000001</v>
      </c>
      <c r="T67" s="26">
        <v>3277.7842000000001</v>
      </c>
      <c r="U67" s="26">
        <v>3279.3542000000002</v>
      </c>
      <c r="V67" s="26">
        <v>3279.3542000000002</v>
      </c>
      <c r="W67" s="26">
        <v>3247.7862000000005</v>
      </c>
      <c r="X67" s="26">
        <v>3265.7087999999999</v>
      </c>
      <c r="Y67" s="26">
        <v>3265.7087999999999</v>
      </c>
    </row>
    <row r="68" spans="1:25" x14ac:dyDescent="0.2">
      <c r="A68" s="18" t="s">
        <v>13</v>
      </c>
      <c r="B68" s="27">
        <v>3265.7476000000001</v>
      </c>
      <c r="C68" s="27">
        <v>3265.7476000000001</v>
      </c>
      <c r="E68" s="18" t="s">
        <v>13</v>
      </c>
      <c r="F68" s="27">
        <v>3244.7469999999998</v>
      </c>
      <c r="G68" s="27">
        <v>3244.7469999999998</v>
      </c>
      <c r="H68" s="27">
        <v>3244.7469999999998</v>
      </c>
      <c r="I68" s="27">
        <v>3265.9528640000003</v>
      </c>
      <c r="J68" s="27">
        <v>3265.9319640000003</v>
      </c>
      <c r="K68" s="27">
        <v>3272.8171000000002</v>
      </c>
      <c r="L68" s="27">
        <v>3272.8171000000002</v>
      </c>
      <c r="M68" s="27">
        <v>3272.8171000000002</v>
      </c>
      <c r="N68" s="27">
        <v>3272.8751000000002</v>
      </c>
      <c r="O68" s="27">
        <v>3273.3321000000001</v>
      </c>
      <c r="P68" s="88">
        <v>3274.0570980000002</v>
      </c>
      <c r="Q68" s="27">
        <v>3274.0570980000002</v>
      </c>
      <c r="R68" s="27">
        <v>3277.7842000000001</v>
      </c>
      <c r="S68" s="27">
        <v>3277.7842000000001</v>
      </c>
      <c r="T68" s="27">
        <v>3277.7842000000001</v>
      </c>
      <c r="U68" s="27">
        <v>3279.3542000000002</v>
      </c>
      <c r="V68" s="27">
        <v>3279.3542000000002</v>
      </c>
      <c r="W68" s="27">
        <v>3247.7862000000005</v>
      </c>
      <c r="X68" s="27">
        <v>3265.7087999999999</v>
      </c>
      <c r="Y68" s="27">
        <v>3265.7476000000001</v>
      </c>
    </row>
    <row r="69" spans="1:25" x14ac:dyDescent="0.2">
      <c r="B69" s="87">
        <v>3.8800000000264845E-2</v>
      </c>
      <c r="C69" s="87">
        <v>3.8800000000264845E-2</v>
      </c>
      <c r="F69" s="87">
        <v>0</v>
      </c>
      <c r="G69" s="87">
        <v>0</v>
      </c>
      <c r="H69" s="87">
        <v>0</v>
      </c>
      <c r="I69" s="87">
        <v>0</v>
      </c>
      <c r="J69" s="87">
        <v>0</v>
      </c>
      <c r="K69" s="87">
        <v>0</v>
      </c>
      <c r="L69" s="87">
        <v>0</v>
      </c>
      <c r="M69" s="87">
        <v>0</v>
      </c>
      <c r="N69" s="87">
        <v>0</v>
      </c>
      <c r="O69" s="87">
        <v>0</v>
      </c>
      <c r="P69" s="87">
        <v>0</v>
      </c>
      <c r="Q69" s="87">
        <v>0</v>
      </c>
      <c r="R69" s="87">
        <v>0</v>
      </c>
      <c r="S69" s="87">
        <v>0</v>
      </c>
      <c r="T69" s="87">
        <v>0</v>
      </c>
      <c r="U69" s="87">
        <v>0</v>
      </c>
      <c r="V69" s="87">
        <v>0</v>
      </c>
      <c r="W69" s="87">
        <v>0</v>
      </c>
      <c r="X69" s="87">
        <v>0</v>
      </c>
      <c r="Y69" s="87">
        <v>3.8800000000264845E-2</v>
      </c>
    </row>
    <row r="71" spans="1:25" x14ac:dyDescent="0.2">
      <c r="A71" s="4" t="s">
        <v>17</v>
      </c>
    </row>
    <row r="73" spans="1:25" x14ac:dyDescent="0.2">
      <c r="A73" s="18" t="s">
        <v>0</v>
      </c>
      <c r="B73" s="18">
        <v>2024</v>
      </c>
      <c r="C73" s="18">
        <v>2025</v>
      </c>
      <c r="E73" s="18" t="s">
        <v>0</v>
      </c>
      <c r="F73" s="18">
        <v>2004</v>
      </c>
      <c r="G73" s="18">
        <v>2005</v>
      </c>
      <c r="H73" s="18">
        <v>2006</v>
      </c>
      <c r="I73" s="18">
        <v>2007</v>
      </c>
      <c r="J73" s="18">
        <v>2008</v>
      </c>
      <c r="K73" s="18">
        <v>2009</v>
      </c>
      <c r="L73" s="18">
        <v>2010</v>
      </c>
      <c r="M73" s="18">
        <v>2011</v>
      </c>
      <c r="N73" s="18">
        <v>2012</v>
      </c>
      <c r="O73" s="18">
        <v>2013</v>
      </c>
      <c r="P73" s="18">
        <v>2014</v>
      </c>
      <c r="Q73" s="18">
        <v>2015</v>
      </c>
      <c r="R73" s="18">
        <v>2016</v>
      </c>
      <c r="S73" s="18">
        <v>2017</v>
      </c>
      <c r="T73" s="18">
        <v>2018</v>
      </c>
      <c r="U73" s="18">
        <v>2019</v>
      </c>
      <c r="V73" s="18">
        <v>2020</v>
      </c>
      <c r="W73" s="18">
        <v>2021</v>
      </c>
      <c r="X73" s="18">
        <v>2022</v>
      </c>
      <c r="Y73" s="18">
        <v>2023</v>
      </c>
    </row>
    <row r="74" spans="1:25" x14ac:dyDescent="0.2">
      <c r="A74" s="19" t="s">
        <v>1</v>
      </c>
      <c r="B74" s="20">
        <v>0.47164899393356813</v>
      </c>
      <c r="C74" s="20">
        <v>0.40857681676945595</v>
      </c>
      <c r="E74" s="19" t="s">
        <v>1</v>
      </c>
      <c r="F74" s="20">
        <v>0.52167718191896006</v>
      </c>
      <c r="G74" s="20">
        <v>0.49540650996826568</v>
      </c>
      <c r="H74" s="20">
        <v>0.39602052394223652</v>
      </c>
      <c r="I74" s="20">
        <v>0.64297765841852639</v>
      </c>
      <c r="J74" s="20">
        <v>0.50832625887487715</v>
      </c>
      <c r="K74" s="20">
        <v>0.53962792421244676</v>
      </c>
      <c r="L74" s="20">
        <v>0.41246746296944004</v>
      </c>
      <c r="M74" s="20">
        <v>0.43065486763681354</v>
      </c>
      <c r="N74" s="20">
        <v>0.55374595688054218</v>
      </c>
      <c r="O74" s="20">
        <v>0.55540596904298223</v>
      </c>
      <c r="P74" s="20">
        <v>0.50363067431147168</v>
      </c>
      <c r="Q74" s="20">
        <v>0.43533559077838663</v>
      </c>
      <c r="R74" s="20">
        <v>0.42801320080803362</v>
      </c>
      <c r="S74" s="20">
        <v>0.24339785242725864</v>
      </c>
      <c r="T74" s="20">
        <v>0.53699660215581002</v>
      </c>
      <c r="U74" s="20">
        <v>0.47041339389322445</v>
      </c>
      <c r="V74" s="20">
        <v>0.47686551791203274</v>
      </c>
      <c r="W74" s="20">
        <v>0.38953009006565759</v>
      </c>
      <c r="X74" s="20">
        <v>0.44144747688465058</v>
      </c>
      <c r="Y74" s="20">
        <v>0.56873554067681165</v>
      </c>
    </row>
    <row r="75" spans="1:25" ht="12.75" customHeight="1" x14ac:dyDescent="0.2">
      <c r="A75" s="19" t="s">
        <v>2</v>
      </c>
      <c r="B75" s="20">
        <v>0.32074119560200837</v>
      </c>
      <c r="C75" s="20">
        <v>0.23710852204581134</v>
      </c>
      <c r="E75" s="19" t="s">
        <v>2</v>
      </c>
      <c r="F75" s="20">
        <v>0.37307394721375814</v>
      </c>
      <c r="G75" s="20">
        <v>0.30655675465606413</v>
      </c>
      <c r="H75" s="20">
        <v>0.28177501635720753</v>
      </c>
      <c r="I75" s="20">
        <v>0.51491060711156666</v>
      </c>
      <c r="J75" s="20">
        <v>0.37720901157143638</v>
      </c>
      <c r="K75" s="20">
        <v>0.42372683948638618</v>
      </c>
      <c r="L75" s="20">
        <v>0.28041547448526838</v>
      </c>
      <c r="M75" s="20">
        <v>0.30392796743820483</v>
      </c>
      <c r="N75" s="20">
        <v>0.34644386887846712</v>
      </c>
      <c r="O75" s="20">
        <v>0.32870925043016563</v>
      </c>
      <c r="P75" s="20">
        <v>0.4365242010816025</v>
      </c>
      <c r="Q75" s="20">
        <v>0.30112393904255602</v>
      </c>
      <c r="R75" s="20">
        <v>0.33870294420236696</v>
      </c>
      <c r="S75" s="20">
        <v>0.22770035013287329</v>
      </c>
      <c r="T75" s="20">
        <v>0.3012026944909918</v>
      </c>
      <c r="U75" s="20">
        <v>0.35982086960902238</v>
      </c>
      <c r="V75" s="20">
        <v>0.43069414063293315</v>
      </c>
      <c r="W75" s="20">
        <v>0.26290787644827107</v>
      </c>
      <c r="X75" s="20">
        <v>0.39543608572815803</v>
      </c>
      <c r="Y75" s="20">
        <v>0.4372318647650541</v>
      </c>
    </row>
    <row r="76" spans="1:25" x14ac:dyDescent="0.2">
      <c r="A76" s="19" t="s">
        <v>3</v>
      </c>
      <c r="B76" s="20">
        <v>0.17703031145949083</v>
      </c>
      <c r="C76" s="20">
        <v>0.15367974297034689</v>
      </c>
      <c r="E76" s="19" t="s">
        <v>3</v>
      </c>
      <c r="F76" s="20">
        <v>0.20436880410090527</v>
      </c>
      <c r="G76" s="20">
        <v>0.20508453263074136</v>
      </c>
      <c r="H76" s="20">
        <v>0.17324838084448499</v>
      </c>
      <c r="I76" s="20">
        <v>0.35454159542946784</v>
      </c>
      <c r="J76" s="20">
        <v>0.26901281064163646</v>
      </c>
      <c r="K76" s="20">
        <v>0.28003682271154107</v>
      </c>
      <c r="L76" s="20">
        <v>0.17333019648424594</v>
      </c>
      <c r="M76" s="20">
        <v>0.23078230677785203</v>
      </c>
      <c r="N76" s="20">
        <v>0.27086438006754365</v>
      </c>
      <c r="O76" s="20">
        <v>0.1902724193490786</v>
      </c>
      <c r="P76" s="20">
        <v>0.32681868518836688</v>
      </c>
      <c r="Q76" s="20">
        <v>0.206233559400191</v>
      </c>
      <c r="R76" s="20">
        <v>0.22074946849765156</v>
      </c>
      <c r="S76" s="20">
        <v>0.19537220784699613</v>
      </c>
      <c r="T76" s="20">
        <v>0.14882274952695179</v>
      </c>
      <c r="U76" s="20">
        <v>0.28339016901559461</v>
      </c>
      <c r="V76" s="20">
        <v>0.32192390776208318</v>
      </c>
      <c r="W76" s="20">
        <v>0.15929792607653792</v>
      </c>
      <c r="X76" s="20">
        <v>0.25931535842999842</v>
      </c>
      <c r="Y76" s="20">
        <v>0.28398763119354359</v>
      </c>
    </row>
    <row r="77" spans="1:25" ht="12.75" customHeight="1" x14ac:dyDescent="0.2">
      <c r="A77" s="19" t="s">
        <v>4</v>
      </c>
      <c r="B77" s="20">
        <v>0.15936179000405673</v>
      </c>
      <c r="C77" s="20">
        <v>0.13881376900475634</v>
      </c>
      <c r="E77" s="19" t="s">
        <v>4</v>
      </c>
      <c r="F77" s="20">
        <v>0.16611338788509555</v>
      </c>
      <c r="G77" s="20">
        <v>0.14563019212283732</v>
      </c>
      <c r="H77" s="20">
        <v>0.18238176011873963</v>
      </c>
      <c r="I77" s="20">
        <v>0.30087455940699082</v>
      </c>
      <c r="J77" s="20">
        <v>0.17919995010649276</v>
      </c>
      <c r="K77" s="20">
        <v>0.24051707289111876</v>
      </c>
      <c r="L77" s="20">
        <v>0.19714508030405978</v>
      </c>
      <c r="M77" s="20">
        <v>0.2573635416412362</v>
      </c>
      <c r="N77" s="20">
        <v>0.2326294623953111</v>
      </c>
      <c r="O77" s="20">
        <v>0.17492063301490243</v>
      </c>
      <c r="P77" s="20">
        <v>0.26729726171684498</v>
      </c>
      <c r="Q77" s="20">
        <v>0.17335637345686877</v>
      </c>
      <c r="R77" s="20">
        <v>0.18407974631154791</v>
      </c>
      <c r="S77" s="20">
        <v>0.16495506049483064</v>
      </c>
      <c r="T77" s="20">
        <v>0.22509057582253278</v>
      </c>
      <c r="U77" s="20">
        <v>0.21464492551612752</v>
      </c>
      <c r="V77" s="20">
        <v>0.31348640412188472</v>
      </c>
      <c r="W77" s="20">
        <v>0.13814549800106915</v>
      </c>
      <c r="X77" s="20">
        <v>0.20171961933654342</v>
      </c>
      <c r="Y77" s="20">
        <v>0.22008406987729243</v>
      </c>
    </row>
    <row r="78" spans="1:25" x14ac:dyDescent="0.2">
      <c r="A78" s="19" t="s">
        <v>5</v>
      </c>
      <c r="B78" s="20">
        <v>0.28707677671689524</v>
      </c>
      <c r="C78" s="20">
        <v>0.21847207748590444</v>
      </c>
      <c r="E78" s="19" t="s">
        <v>5</v>
      </c>
      <c r="F78" s="20">
        <v>0.19530033589675869</v>
      </c>
      <c r="G78" s="20">
        <v>0.30517312289679288</v>
      </c>
      <c r="H78" s="20">
        <v>0.38412912378068309</v>
      </c>
      <c r="I78" s="20">
        <v>0.39304004511193086</v>
      </c>
      <c r="J78" s="20">
        <v>0.40537338364468145</v>
      </c>
      <c r="K78" s="20">
        <v>0.42841855690621999</v>
      </c>
      <c r="L78" s="20">
        <v>0.30025071031314277</v>
      </c>
      <c r="M78" s="20">
        <v>0.3584883255468202</v>
      </c>
      <c r="N78" s="20">
        <v>0.3799773300239902</v>
      </c>
      <c r="O78" s="20">
        <v>0.18364548161795133</v>
      </c>
      <c r="P78" s="20">
        <v>0.32801691230615188</v>
      </c>
      <c r="Q78" s="20">
        <v>0.33370851005238023</v>
      </c>
      <c r="R78" s="20">
        <v>0.26432840850230471</v>
      </c>
      <c r="S78" s="20">
        <v>0.3089675650398217</v>
      </c>
      <c r="T78" s="20">
        <v>0.3770049434615006</v>
      </c>
      <c r="U78" s="20">
        <v>0.24472955284915546</v>
      </c>
      <c r="V78" s="20">
        <v>0.43489853794994149</v>
      </c>
      <c r="W78" s="20">
        <v>0.19339953966181639</v>
      </c>
      <c r="X78" s="20">
        <v>0.42075598840900941</v>
      </c>
      <c r="Y78" s="20">
        <v>0.34395495628627271</v>
      </c>
    </row>
    <row r="79" spans="1:25" x14ac:dyDescent="0.2">
      <c r="A79" s="19" t="s">
        <v>6</v>
      </c>
      <c r="B79" s="20">
        <v>0.61645089176352774</v>
      </c>
      <c r="C79" s="20">
        <v>0.50033531495520978</v>
      </c>
      <c r="E79" s="19" t="s">
        <v>6</v>
      </c>
      <c r="F79" s="20">
        <v>0.47868035258218905</v>
      </c>
      <c r="G79" s="20">
        <v>0.47088577383691249</v>
      </c>
      <c r="H79" s="20">
        <v>0.65102560569437318</v>
      </c>
      <c r="I79" s="20">
        <v>0.5913169186510342</v>
      </c>
      <c r="J79" s="20">
        <v>0.66919226949333954</v>
      </c>
      <c r="K79" s="20">
        <v>0.56480969743161025</v>
      </c>
      <c r="L79" s="20">
        <v>0.55651043041788073</v>
      </c>
      <c r="M79" s="20">
        <v>0.57903402667995096</v>
      </c>
      <c r="N79" s="20">
        <v>0.65316577250381469</v>
      </c>
      <c r="O79" s="20">
        <v>0.4422097009344087</v>
      </c>
      <c r="P79" s="20">
        <v>0.53762133320009675</v>
      </c>
      <c r="Q79" s="20">
        <v>0.54469383752940281</v>
      </c>
      <c r="R79" s="20">
        <v>0.5331627091252682</v>
      </c>
      <c r="S79" s="20">
        <v>0.60816348220849925</v>
      </c>
      <c r="T79" s="20">
        <v>0.57788281211435455</v>
      </c>
      <c r="U79" s="20">
        <v>0.66185664573835912</v>
      </c>
      <c r="V79" s="20">
        <v>0.58120404377178903</v>
      </c>
      <c r="W79" s="20">
        <v>0.47768757315367616</v>
      </c>
      <c r="X79" s="20">
        <v>0.60177429046949926</v>
      </c>
      <c r="Y79" s="20">
        <v>0.54024784922141567</v>
      </c>
    </row>
    <row r="80" spans="1:25" x14ac:dyDescent="0.2">
      <c r="A80" s="19" t="s">
        <v>7</v>
      </c>
      <c r="B80" s="20">
        <v>0.75182278223949428</v>
      </c>
      <c r="C80" s="20">
        <v>0.70095892750755984</v>
      </c>
      <c r="E80" s="19" t="s">
        <v>7</v>
      </c>
      <c r="F80" s="20">
        <v>0.77461686134543017</v>
      </c>
      <c r="G80" s="20">
        <v>0.75492645990581086</v>
      </c>
      <c r="H80" s="20">
        <v>0.74641932945773581</v>
      </c>
      <c r="I80" s="20">
        <v>0.77077717769536058</v>
      </c>
      <c r="J80" s="20">
        <v>0.82201779602044389</v>
      </c>
      <c r="K80" s="20">
        <v>0.78299466474921564</v>
      </c>
      <c r="L80" s="20">
        <v>0.77168807325041167</v>
      </c>
      <c r="M80" s="20">
        <v>0.76700563682584022</v>
      </c>
      <c r="N80" s="20">
        <v>0.80952931414950724</v>
      </c>
      <c r="O80" s="20">
        <v>0.59421873203760778</v>
      </c>
      <c r="P80" s="20">
        <v>0.73470158155439713</v>
      </c>
      <c r="Q80" s="20">
        <v>0.69111357690805908</v>
      </c>
      <c r="R80" s="20">
        <v>0.67672097693313671</v>
      </c>
      <c r="S80" s="20">
        <v>0.78010096790386618</v>
      </c>
      <c r="T80" s="20">
        <v>0.68228717650173554</v>
      </c>
      <c r="U80" s="20">
        <v>0.76837445525097581</v>
      </c>
      <c r="V80" s="20">
        <v>0.69021036489440513</v>
      </c>
      <c r="W80" s="20">
        <v>0.72413916808932799</v>
      </c>
      <c r="X80" s="20">
        <v>0.76362088316018872</v>
      </c>
      <c r="Y80" s="20">
        <v>0.7414177556158964</v>
      </c>
    </row>
    <row r="81" spans="1:25" x14ac:dyDescent="0.2">
      <c r="A81" s="19" t="s">
        <v>8</v>
      </c>
      <c r="B81" s="20">
        <v>0.80464172157664515</v>
      </c>
      <c r="C81" s="20">
        <v>0.76063970492408883</v>
      </c>
      <c r="E81" s="19" t="s">
        <v>8</v>
      </c>
      <c r="F81" s="20">
        <v>0.88761648103842916</v>
      </c>
      <c r="G81" s="20">
        <v>0.90806653677466997</v>
      </c>
      <c r="H81" s="20">
        <v>0.82024687810790808</v>
      </c>
      <c r="I81" s="20">
        <v>0.85110943291311369</v>
      </c>
      <c r="J81" s="20">
        <v>0.87043796696801001</v>
      </c>
      <c r="K81" s="20">
        <v>0.83988902954583067</v>
      </c>
      <c r="L81" s="20">
        <v>0.89784101195266908</v>
      </c>
      <c r="M81" s="20">
        <v>0.85463658112761631</v>
      </c>
      <c r="N81" s="20">
        <v>0.8613997576626129</v>
      </c>
      <c r="O81" s="20">
        <v>0.68806513735651809</v>
      </c>
      <c r="P81" s="20">
        <v>0.79447952071115635</v>
      </c>
      <c r="Q81" s="20">
        <v>0.73832458098444564</v>
      </c>
      <c r="R81" s="20">
        <v>0.7626075029588586</v>
      </c>
      <c r="S81" s="20">
        <v>0.84631231061520162</v>
      </c>
      <c r="T81" s="20">
        <v>0.7782436330006105</v>
      </c>
      <c r="U81" s="20">
        <v>0.81545700186945336</v>
      </c>
      <c r="V81" s="20">
        <v>0.80180163948133443</v>
      </c>
      <c r="W81" s="20">
        <v>0.77227661599153297</v>
      </c>
      <c r="X81" s="20">
        <v>0.8233047790421486</v>
      </c>
      <c r="Y81" s="20">
        <v>0.85416624358845117</v>
      </c>
    </row>
    <row r="82" spans="1:25" x14ac:dyDescent="0.2">
      <c r="A82" s="19" t="s">
        <v>9</v>
      </c>
      <c r="B82" s="20">
        <v>0.87628541344531397</v>
      </c>
      <c r="C82" s="20">
        <v>0.76455928036204568</v>
      </c>
      <c r="E82" s="19" t="s">
        <v>9</v>
      </c>
      <c r="F82" s="20">
        <v>0.86072903680934143</v>
      </c>
      <c r="G82" s="20">
        <v>0.87898853100103036</v>
      </c>
      <c r="H82" s="20">
        <v>0.8613959137646171</v>
      </c>
      <c r="I82" s="20">
        <v>0.84443878275151973</v>
      </c>
      <c r="J82" s="20">
        <v>0.83921534502609119</v>
      </c>
      <c r="K82" s="20">
        <v>0.81737659369966009</v>
      </c>
      <c r="L82" s="20">
        <v>0.86367268002846842</v>
      </c>
      <c r="M82" s="20">
        <v>0.90309792135955291</v>
      </c>
      <c r="N82" s="20">
        <v>0.9080516072855942</v>
      </c>
      <c r="O82" s="20">
        <v>0.72083782058044155</v>
      </c>
      <c r="P82" s="20">
        <v>0.76421225687494099</v>
      </c>
      <c r="Q82" s="20">
        <v>0.72697016507560008</v>
      </c>
      <c r="R82" s="20">
        <v>0.72848252914270561</v>
      </c>
      <c r="S82" s="20">
        <v>0.85156874451954456</v>
      </c>
      <c r="T82" s="20">
        <v>0.85462301880642433</v>
      </c>
      <c r="U82" s="20">
        <v>0.80870191759096954</v>
      </c>
      <c r="V82" s="20">
        <v>0.76410382873554794</v>
      </c>
      <c r="W82" s="20">
        <v>0.7634082166492363</v>
      </c>
      <c r="X82" s="20">
        <v>0.83753072319246602</v>
      </c>
      <c r="Y82" s="20">
        <v>0.82810439882126841</v>
      </c>
    </row>
    <row r="83" spans="1:25" x14ac:dyDescent="0.2">
      <c r="A83" s="19" t="s">
        <v>10</v>
      </c>
      <c r="B83" s="20">
        <v>0.80739921024189298</v>
      </c>
      <c r="C83" s="20">
        <v>0.72753666095397118</v>
      </c>
      <c r="E83" s="19" t="s">
        <v>10</v>
      </c>
      <c r="F83" s="20">
        <v>0.83860608669951764</v>
      </c>
      <c r="G83" s="20">
        <v>0.85607092633108217</v>
      </c>
      <c r="H83" s="20">
        <v>0.83907942252508438</v>
      </c>
      <c r="I83" s="20">
        <v>0.74312729364608476</v>
      </c>
      <c r="J83" s="20">
        <v>0.79778896092153861</v>
      </c>
      <c r="K83" s="20">
        <v>0.72014791630121955</v>
      </c>
      <c r="L83" s="20">
        <v>0.75755671345031783</v>
      </c>
      <c r="M83" s="20">
        <v>0.83695898893952869</v>
      </c>
      <c r="N83" s="20">
        <v>0.82324780527066233</v>
      </c>
      <c r="O83" s="20">
        <v>0.75567597372719986</v>
      </c>
      <c r="P83" s="20">
        <v>0.7305089879040344</v>
      </c>
      <c r="Q83" s="20">
        <v>0.61431735543910782</v>
      </c>
      <c r="R83" s="20">
        <v>0.64660291913055168</v>
      </c>
      <c r="S83" s="20">
        <v>0.85097040159019621</v>
      </c>
      <c r="T83" s="20">
        <v>0.83129291428032404</v>
      </c>
      <c r="U83" s="20">
        <v>0.7911388446542309</v>
      </c>
      <c r="V83" s="20">
        <v>0.79677714197508764</v>
      </c>
      <c r="W83" s="20">
        <v>0.76437006167462629</v>
      </c>
      <c r="X83" s="20">
        <v>0.85808293286896853</v>
      </c>
      <c r="Y83" s="20">
        <v>0.80390541877761768</v>
      </c>
    </row>
    <row r="84" spans="1:25" x14ac:dyDescent="0.2">
      <c r="A84" s="19" t="s">
        <v>11</v>
      </c>
      <c r="B84" s="20">
        <v>0.7003598744015388</v>
      </c>
      <c r="C84" s="20">
        <v>0.66403156337760438</v>
      </c>
      <c r="E84" s="19" t="s">
        <v>11</v>
      </c>
      <c r="F84" s="20">
        <v>0.77813254192083403</v>
      </c>
      <c r="G84" s="20">
        <v>0.66686726268642826</v>
      </c>
      <c r="H84" s="20">
        <v>0.78980437149645277</v>
      </c>
      <c r="I84" s="20">
        <v>0.6582066510191984</v>
      </c>
      <c r="J84" s="20">
        <v>0.75164266220458231</v>
      </c>
      <c r="K84" s="20">
        <v>0.68490008042307027</v>
      </c>
      <c r="L84" s="20">
        <v>0.67991050523416052</v>
      </c>
      <c r="M84" s="20">
        <v>0.76996734250746857</v>
      </c>
      <c r="N84" s="20">
        <v>0.74611198178628935</v>
      </c>
      <c r="O84" s="20">
        <v>0.68721106055813896</v>
      </c>
      <c r="P84" s="20">
        <v>0.68463848274646066</v>
      </c>
      <c r="Q84" s="20">
        <v>0.5479187428025728</v>
      </c>
      <c r="R84" s="20">
        <v>0.60219345709214167</v>
      </c>
      <c r="S84" s="20">
        <v>0.74944729308293079</v>
      </c>
      <c r="T84" s="20">
        <v>0.71211835330709072</v>
      </c>
      <c r="U84" s="20">
        <v>0.71937251059980034</v>
      </c>
      <c r="V84" s="20">
        <v>0.66775274168310339</v>
      </c>
      <c r="W84" s="20">
        <v>0.63311712883070925</v>
      </c>
      <c r="X84" s="20">
        <v>0.79590103379701216</v>
      </c>
      <c r="Y84" s="20">
        <v>0.75054556788160853</v>
      </c>
    </row>
    <row r="85" spans="1:25" x14ac:dyDescent="0.2">
      <c r="A85" s="19" t="s">
        <v>12</v>
      </c>
      <c r="B85" s="20">
        <v>0.57852527971875511</v>
      </c>
      <c r="C85" s="20" t="s">
        <v>113</v>
      </c>
      <c r="E85" s="19" t="s">
        <v>12</v>
      </c>
      <c r="F85" s="20">
        <v>0.62880371227710519</v>
      </c>
      <c r="G85" s="20">
        <v>0.51667869359305985</v>
      </c>
      <c r="H85" s="20">
        <v>0.74852019433256267</v>
      </c>
      <c r="I85" s="20">
        <v>0.60199417164644042</v>
      </c>
      <c r="J85" s="20">
        <v>0.68045934590693746</v>
      </c>
      <c r="K85" s="20">
        <v>0.56937753258500146</v>
      </c>
      <c r="L85" s="20">
        <v>0.53413141815960319</v>
      </c>
      <c r="M85" s="20">
        <v>0.71992939996555261</v>
      </c>
      <c r="N85" s="20">
        <v>0.67228139747832116</v>
      </c>
      <c r="O85" s="20">
        <v>0.57887328328219434</v>
      </c>
      <c r="P85" s="20">
        <v>0.54725200702654331</v>
      </c>
      <c r="Q85" s="20">
        <v>0.50247990940810405</v>
      </c>
      <c r="R85" s="20">
        <v>0.42043794402328261</v>
      </c>
      <c r="S85" s="20">
        <v>0.65945007270460332</v>
      </c>
      <c r="T85" s="20">
        <v>0.63950334680361198</v>
      </c>
      <c r="U85" s="20">
        <v>0.66444852739603422</v>
      </c>
      <c r="V85" s="20">
        <v>0.53889655103434697</v>
      </c>
      <c r="W85" s="20">
        <v>0.57770587823792086</v>
      </c>
      <c r="X85" s="20">
        <v>0.73813501773336321</v>
      </c>
      <c r="Y85" s="20">
        <v>0.69835089368204684</v>
      </c>
    </row>
    <row r="92" spans="1:25" ht="12.75" x14ac:dyDescent="0.2">
      <c r="A92" s="2" t="s">
        <v>16</v>
      </c>
      <c r="E92" s="3" t="s">
        <v>97</v>
      </c>
      <c r="F92" s="3" t="s">
        <v>98</v>
      </c>
    </row>
    <row r="94" spans="1:25" x14ac:dyDescent="0.2">
      <c r="A94" s="21" t="s">
        <v>0</v>
      </c>
      <c r="B94" s="22">
        <v>2024</v>
      </c>
      <c r="C94" s="22">
        <v>2025</v>
      </c>
      <c r="E94" s="21" t="s">
        <v>0</v>
      </c>
      <c r="F94" s="22">
        <v>2004</v>
      </c>
      <c r="G94" s="22">
        <v>2005</v>
      </c>
      <c r="H94" s="22">
        <v>2006</v>
      </c>
      <c r="I94" s="22">
        <v>2007</v>
      </c>
      <c r="J94" s="22">
        <v>2008</v>
      </c>
      <c r="K94" s="22">
        <v>2009</v>
      </c>
      <c r="L94" s="22">
        <v>2010</v>
      </c>
      <c r="M94" s="22">
        <v>2011</v>
      </c>
      <c r="N94" s="22">
        <v>2012</v>
      </c>
      <c r="O94" s="22">
        <v>2013</v>
      </c>
      <c r="P94" s="22">
        <v>2014</v>
      </c>
      <c r="Q94" s="22">
        <v>2015</v>
      </c>
      <c r="R94" s="22">
        <v>2016</v>
      </c>
      <c r="S94" s="22">
        <v>2017</v>
      </c>
      <c r="T94" s="22">
        <v>2018</v>
      </c>
      <c r="U94" s="22">
        <v>2019</v>
      </c>
      <c r="V94" s="22">
        <v>2020</v>
      </c>
      <c r="W94" s="22">
        <v>2021</v>
      </c>
      <c r="X94" s="22">
        <v>2022</v>
      </c>
      <c r="Y94" s="22">
        <v>2023</v>
      </c>
    </row>
    <row r="95" spans="1:25" x14ac:dyDescent="0.2">
      <c r="A95" s="23" t="s">
        <v>1</v>
      </c>
      <c r="B95" s="24" t="s">
        <v>138</v>
      </c>
      <c r="C95" s="24" t="s">
        <v>138</v>
      </c>
      <c r="E95" s="23" t="s">
        <v>1</v>
      </c>
      <c r="F95" s="24">
        <v>5641.114149</v>
      </c>
      <c r="G95" s="24">
        <v>6342.3685070000001</v>
      </c>
      <c r="H95" s="24">
        <v>5504.1552830000001</v>
      </c>
      <c r="I95" s="24">
        <v>5595.063873000001</v>
      </c>
      <c r="J95" s="24">
        <v>5827.0458140000001</v>
      </c>
      <c r="K95" s="24">
        <v>5805.342858</v>
      </c>
      <c r="L95" s="24">
        <v>8621.0611390000013</v>
      </c>
      <c r="M95" s="24">
        <v>7039.5914940000002</v>
      </c>
      <c r="N95" s="24">
        <v>5709.5564530000011</v>
      </c>
      <c r="O95" s="24">
        <v>5911.4923230000004</v>
      </c>
      <c r="P95" s="24">
        <v>5230.4451989999998</v>
      </c>
      <c r="Q95" s="24">
        <v>5039.0379220000004</v>
      </c>
      <c r="R95" s="24">
        <v>2753.8021830000002</v>
      </c>
      <c r="S95" s="24">
        <v>1582.866831</v>
      </c>
      <c r="T95" s="24">
        <v>1689.201838</v>
      </c>
      <c r="U95" s="24">
        <v>1128.2079020000001</v>
      </c>
      <c r="V95" s="24">
        <v>460.32396199999999</v>
      </c>
      <c r="W95" s="24">
        <v>63.819617000000001</v>
      </c>
      <c r="X95" s="24" t="s">
        <v>138</v>
      </c>
      <c r="Y95" s="24" t="s">
        <v>138</v>
      </c>
    </row>
    <row r="96" spans="1:25" x14ac:dyDescent="0.2">
      <c r="A96" s="23" t="s">
        <v>2</v>
      </c>
      <c r="B96" s="24" t="s">
        <v>138</v>
      </c>
      <c r="C96" s="24" t="s">
        <v>138</v>
      </c>
      <c r="E96" s="23" t="s">
        <v>2</v>
      </c>
      <c r="F96" s="24">
        <v>5350.6061140000002</v>
      </c>
      <c r="G96" s="24">
        <v>5869.5911510000005</v>
      </c>
      <c r="H96" s="24">
        <v>4904.171386</v>
      </c>
      <c r="I96" s="24">
        <v>5485.3015569999998</v>
      </c>
      <c r="J96" s="24">
        <v>5468.4785200000006</v>
      </c>
      <c r="K96" s="24">
        <v>5670.0194110000002</v>
      </c>
      <c r="L96" s="24">
        <v>8029.4689470000012</v>
      </c>
      <c r="M96" s="24">
        <v>6642.6245260000005</v>
      </c>
      <c r="N96" s="24">
        <v>5202.2224170000009</v>
      </c>
      <c r="O96" s="24">
        <v>5595.4230360000001</v>
      </c>
      <c r="P96" s="24">
        <v>5187.3592170000002</v>
      </c>
      <c r="Q96" s="24">
        <v>4600.4060730000001</v>
      </c>
      <c r="R96" s="24">
        <v>2454.0794799999999</v>
      </c>
      <c r="S96" s="24">
        <v>1290.719572</v>
      </c>
      <c r="T96" s="24">
        <v>1460.9721650000001</v>
      </c>
      <c r="U96" s="24">
        <v>963.8098490000001</v>
      </c>
      <c r="V96" s="24">
        <v>303.92764500000004</v>
      </c>
      <c r="W96" s="24">
        <v>63.819617000000001</v>
      </c>
      <c r="X96" s="24" t="s">
        <v>138</v>
      </c>
      <c r="Y96" s="24" t="s">
        <v>138</v>
      </c>
    </row>
    <row r="97" spans="1:25" x14ac:dyDescent="0.2">
      <c r="A97" s="23" t="s">
        <v>3</v>
      </c>
      <c r="B97" s="24" t="s">
        <v>138</v>
      </c>
      <c r="C97" s="24" t="s">
        <v>138</v>
      </c>
      <c r="E97" s="23" t="s">
        <v>3</v>
      </c>
      <c r="F97" s="24">
        <v>5258.466461</v>
      </c>
      <c r="G97" s="24">
        <v>5589.5211090000003</v>
      </c>
      <c r="H97" s="24">
        <v>4548.9026040000008</v>
      </c>
      <c r="I97" s="24">
        <v>5765.1162140000006</v>
      </c>
      <c r="J97" s="24">
        <v>5511.7461850000009</v>
      </c>
      <c r="K97" s="24">
        <v>6059.1491950000009</v>
      </c>
      <c r="L97" s="24">
        <v>7987.8434930000003</v>
      </c>
      <c r="M97" s="24">
        <v>6280.5070600000008</v>
      </c>
      <c r="N97" s="24">
        <v>5212.2875750000003</v>
      </c>
      <c r="O97" s="24">
        <v>5500.5481470000004</v>
      </c>
      <c r="P97" s="24">
        <v>5371.4117920000008</v>
      </c>
      <c r="Q97" s="24">
        <v>4247.0537720000002</v>
      </c>
      <c r="R97" s="24">
        <v>2215.9691800000001</v>
      </c>
      <c r="S97" s="24">
        <v>1243.4306400000003</v>
      </c>
      <c r="T97" s="24">
        <v>1272.1218470000001</v>
      </c>
      <c r="U97" s="24">
        <v>955.605007</v>
      </c>
      <c r="V97" s="24">
        <v>156.00588099999999</v>
      </c>
      <c r="W97" s="24">
        <v>63.819617000000001</v>
      </c>
      <c r="X97" s="24" t="s">
        <v>138</v>
      </c>
      <c r="Y97" s="24" t="s">
        <v>138</v>
      </c>
    </row>
    <row r="98" spans="1:25" x14ac:dyDescent="0.2">
      <c r="A98" s="23" t="s">
        <v>4</v>
      </c>
      <c r="B98" s="24" t="s">
        <v>138</v>
      </c>
      <c r="C98" s="24" t="s">
        <v>138</v>
      </c>
      <c r="E98" s="23" t="s">
        <v>4</v>
      </c>
      <c r="F98" s="24">
        <v>5359.5279170000003</v>
      </c>
      <c r="G98" s="24">
        <v>5791.997359</v>
      </c>
      <c r="H98" s="24">
        <v>4599.0867070000004</v>
      </c>
      <c r="I98" s="24">
        <v>6105.1126359999998</v>
      </c>
      <c r="J98" s="24">
        <v>5865.8557959999998</v>
      </c>
      <c r="K98" s="24">
        <v>6516.6923290000004</v>
      </c>
      <c r="L98" s="24">
        <v>8261.575463000001</v>
      </c>
      <c r="M98" s="24">
        <v>6355.4511350000012</v>
      </c>
      <c r="N98" s="24">
        <v>5573.1028660000002</v>
      </c>
      <c r="O98" s="24">
        <v>5584.8178900000003</v>
      </c>
      <c r="P98" s="24">
        <v>5470.3491119999999</v>
      </c>
      <c r="Q98" s="24">
        <v>4100.9686099999999</v>
      </c>
      <c r="R98" s="24">
        <v>2181.0096189999999</v>
      </c>
      <c r="S98" s="24">
        <v>1362.8447860000001</v>
      </c>
      <c r="T98" s="24">
        <v>1318.9232400000001</v>
      </c>
      <c r="U98" s="24">
        <v>1035.2029649999999</v>
      </c>
      <c r="V98" s="24">
        <v>65.372342000000003</v>
      </c>
      <c r="W98" s="24">
        <v>63.819617000000001</v>
      </c>
      <c r="X98" s="24" t="s">
        <v>138</v>
      </c>
      <c r="Y98" s="24" t="s">
        <v>138</v>
      </c>
    </row>
    <row r="99" spans="1:25" x14ac:dyDescent="0.2">
      <c r="A99" s="23" t="s">
        <v>5</v>
      </c>
      <c r="B99" s="24" t="s">
        <v>138</v>
      </c>
      <c r="C99" s="24" t="s">
        <v>138</v>
      </c>
      <c r="E99" s="23" t="s">
        <v>5</v>
      </c>
      <c r="F99" s="24">
        <v>5686.9775200000004</v>
      </c>
      <c r="G99" s="24">
        <v>6160.361742000001</v>
      </c>
      <c r="H99" s="24">
        <v>4912.741003000001</v>
      </c>
      <c r="I99" s="24">
        <v>6471.5320530000008</v>
      </c>
      <c r="J99" s="24">
        <v>6266.3297549999997</v>
      </c>
      <c r="K99" s="24">
        <v>6930.9212860000007</v>
      </c>
      <c r="L99" s="24">
        <v>8412.9585769999994</v>
      </c>
      <c r="M99" s="24">
        <v>6436.9298890000009</v>
      </c>
      <c r="N99" s="24">
        <v>5849.3150510000005</v>
      </c>
      <c r="O99" s="24">
        <v>5711.4904060000008</v>
      </c>
      <c r="P99" s="24">
        <v>5764.6628220000002</v>
      </c>
      <c r="Q99" s="24">
        <v>4069.191902</v>
      </c>
      <c r="R99" s="24">
        <v>2314.964414</v>
      </c>
      <c r="S99" s="24">
        <v>1512.859144</v>
      </c>
      <c r="T99" s="24">
        <v>1438.68156</v>
      </c>
      <c r="U99" s="24">
        <v>1026.4237000000001</v>
      </c>
      <c r="V99" s="24">
        <v>65.372342000000003</v>
      </c>
      <c r="W99" s="24">
        <v>63.819617000000001</v>
      </c>
      <c r="X99" s="24" t="s">
        <v>138</v>
      </c>
      <c r="Y99" s="24" t="s">
        <v>138</v>
      </c>
    </row>
    <row r="100" spans="1:25" x14ac:dyDescent="0.2">
      <c r="A100" s="23" t="s">
        <v>6</v>
      </c>
      <c r="B100" s="24" t="s">
        <v>138</v>
      </c>
      <c r="C100" s="24" t="s">
        <v>138</v>
      </c>
      <c r="E100" s="23" t="s">
        <v>6</v>
      </c>
      <c r="F100" s="24">
        <v>6289.7660700000006</v>
      </c>
      <c r="G100" s="24">
        <v>6601.7884260000001</v>
      </c>
      <c r="H100" s="24">
        <v>5123.0625920000002</v>
      </c>
      <c r="I100" s="24">
        <v>6699.7597140000007</v>
      </c>
      <c r="J100" s="24">
        <v>6422.6663450000005</v>
      </c>
      <c r="K100" s="24">
        <v>7412.8299920000009</v>
      </c>
      <c r="L100" s="24">
        <v>8602.1025280000013</v>
      </c>
      <c r="M100" s="24">
        <v>6345.0305420000004</v>
      </c>
      <c r="N100" s="24">
        <v>6405.6242840000004</v>
      </c>
      <c r="O100" s="24">
        <v>6013.0131350000011</v>
      </c>
      <c r="P100" s="24">
        <v>6032.6971730000005</v>
      </c>
      <c r="Q100" s="24">
        <v>4072.98488</v>
      </c>
      <c r="R100" s="24">
        <v>2470.6512889999999</v>
      </c>
      <c r="S100" s="24">
        <v>1663.254498</v>
      </c>
      <c r="T100" s="24">
        <v>1588.75803</v>
      </c>
      <c r="U100" s="24">
        <v>1057.3966780000001</v>
      </c>
      <c r="V100" s="24">
        <v>65.372342000000003</v>
      </c>
      <c r="W100" s="24">
        <v>63.819617000000001</v>
      </c>
      <c r="X100" s="24" t="s">
        <v>138</v>
      </c>
      <c r="Y100" s="24" t="s">
        <v>138</v>
      </c>
    </row>
    <row r="101" spans="1:25" x14ac:dyDescent="0.2">
      <c r="A101" s="23" t="s">
        <v>7</v>
      </c>
      <c r="B101" s="24" t="s">
        <v>138</v>
      </c>
      <c r="C101" s="24" t="s">
        <v>138</v>
      </c>
      <c r="E101" s="23" t="s">
        <v>7</v>
      </c>
      <c r="F101" s="24">
        <v>6664.5725540000003</v>
      </c>
      <c r="G101" s="24">
        <v>7090.1192030000011</v>
      </c>
      <c r="H101" s="24">
        <v>5277.3820329999999</v>
      </c>
      <c r="I101" s="24">
        <v>6781.1204710000002</v>
      </c>
      <c r="J101" s="24">
        <v>6763.1364249999997</v>
      </c>
      <c r="K101" s="24">
        <v>7999.5962900000004</v>
      </c>
      <c r="L101" s="24">
        <v>8625.1037820000001</v>
      </c>
      <c r="M101" s="24">
        <v>6523.4068870000001</v>
      </c>
      <c r="N101" s="24">
        <v>6856.9973670000008</v>
      </c>
      <c r="O101" s="24">
        <v>6423.0672379999996</v>
      </c>
      <c r="P101" s="24">
        <v>6244.1497850000005</v>
      </c>
      <c r="Q101" s="24">
        <v>4167.3702140000005</v>
      </c>
      <c r="R101" s="24">
        <v>2598.5600839999997</v>
      </c>
      <c r="S101" s="24">
        <v>1893.892554</v>
      </c>
      <c r="T101" s="24">
        <v>1658.5637830000001</v>
      </c>
      <c r="U101" s="24">
        <v>1067.6990090000002</v>
      </c>
      <c r="V101" s="24">
        <v>65.372342000000003</v>
      </c>
      <c r="W101" s="24">
        <v>63.730297</v>
      </c>
      <c r="X101" s="24" t="s">
        <v>138</v>
      </c>
      <c r="Y101" s="24" t="s">
        <v>138</v>
      </c>
    </row>
    <row r="102" spans="1:25" x14ac:dyDescent="0.2">
      <c r="A102" s="23" t="s">
        <v>8</v>
      </c>
      <c r="B102" s="24" t="s">
        <v>138</v>
      </c>
      <c r="C102" s="24" t="s">
        <v>138</v>
      </c>
      <c r="E102" s="23" t="s">
        <v>8</v>
      </c>
      <c r="F102" s="24">
        <v>7071.3333150000008</v>
      </c>
      <c r="G102" s="24">
        <v>7576.824192</v>
      </c>
      <c r="H102" s="24">
        <v>5580.670024</v>
      </c>
      <c r="I102" s="24">
        <v>6838.2709280000008</v>
      </c>
      <c r="J102" s="24">
        <v>6827.148083000001</v>
      </c>
      <c r="K102" s="24">
        <v>8587.9033419999996</v>
      </c>
      <c r="L102" s="24">
        <v>8742.3530519999986</v>
      </c>
      <c r="M102" s="24">
        <v>6749.2897080000012</v>
      </c>
      <c r="N102" s="24">
        <v>7100.281793000001</v>
      </c>
      <c r="O102" s="24">
        <v>6547.2822729999998</v>
      </c>
      <c r="P102" s="24">
        <v>6292.8248830000002</v>
      </c>
      <c r="Q102" s="24">
        <v>4252.6556560000008</v>
      </c>
      <c r="R102" s="24">
        <v>2658.612607</v>
      </c>
      <c r="S102" s="24">
        <v>2122.1713210000003</v>
      </c>
      <c r="T102" s="24">
        <v>1758.8233580000001</v>
      </c>
      <c r="U102" s="24">
        <v>1129.3208480000001</v>
      </c>
      <c r="V102" s="24">
        <v>65.371551999999994</v>
      </c>
      <c r="W102" s="24">
        <v>63.725406000000007</v>
      </c>
      <c r="X102" s="24" t="s">
        <v>138</v>
      </c>
      <c r="Y102" s="24" t="s">
        <v>138</v>
      </c>
    </row>
    <row r="103" spans="1:25" x14ac:dyDescent="0.2">
      <c r="A103" s="23" t="s">
        <v>9</v>
      </c>
      <c r="B103" s="24" t="s">
        <v>138</v>
      </c>
      <c r="C103" s="24" t="s">
        <v>138</v>
      </c>
      <c r="E103" s="23" t="s">
        <v>9</v>
      </c>
      <c r="F103" s="24">
        <v>7148.6416210000007</v>
      </c>
      <c r="G103" s="24">
        <v>7953.6623540000001</v>
      </c>
      <c r="H103" s="24">
        <v>5987.4023859999998</v>
      </c>
      <c r="I103" s="24">
        <v>6866.0700080000006</v>
      </c>
      <c r="J103" s="24">
        <v>6792.7864440000003</v>
      </c>
      <c r="K103" s="24">
        <v>8903.8980190000002</v>
      </c>
      <c r="L103" s="24">
        <v>8704.3632310000012</v>
      </c>
      <c r="M103" s="24">
        <v>6671.5193480000007</v>
      </c>
      <c r="N103" s="24">
        <v>7117.0732630000002</v>
      </c>
      <c r="O103" s="24">
        <v>6373.2540319999998</v>
      </c>
      <c r="P103" s="24">
        <v>6173.6918609999993</v>
      </c>
      <c r="Q103" s="24">
        <v>4204.1229630000007</v>
      </c>
      <c r="R103" s="24">
        <v>2789.6182779999999</v>
      </c>
      <c r="S103" s="24">
        <v>2249.1137829999998</v>
      </c>
      <c r="T103" s="24">
        <v>1794.8543999999999</v>
      </c>
      <c r="U103" s="24">
        <v>982.441101</v>
      </c>
      <c r="V103" s="24">
        <v>65.368267000000003</v>
      </c>
      <c r="W103" s="24">
        <v>63.721800000000002</v>
      </c>
      <c r="X103" s="24" t="s">
        <v>138</v>
      </c>
      <c r="Y103" s="24" t="s">
        <v>138</v>
      </c>
    </row>
    <row r="104" spans="1:25" x14ac:dyDescent="0.2">
      <c r="A104" s="23" t="s">
        <v>10</v>
      </c>
      <c r="B104" s="24" t="s">
        <v>138</v>
      </c>
      <c r="C104" s="24" t="s">
        <v>138</v>
      </c>
      <c r="E104" s="23" t="s">
        <v>10</v>
      </c>
      <c r="F104" s="24">
        <v>7098.6675839999998</v>
      </c>
      <c r="G104" s="24">
        <v>7917.6532930000003</v>
      </c>
      <c r="H104" s="24">
        <v>6053.5052150000001</v>
      </c>
      <c r="I104" s="24">
        <v>6728.7968030000002</v>
      </c>
      <c r="J104" s="24">
        <v>6736.7277160000003</v>
      </c>
      <c r="K104" s="24">
        <v>8993.7831640000004</v>
      </c>
      <c r="L104" s="24">
        <v>8515.017871</v>
      </c>
      <c r="M104" s="24">
        <v>6532.3216090000005</v>
      </c>
      <c r="N104" s="24">
        <v>7121.3021720000006</v>
      </c>
      <c r="O104" s="24">
        <v>6136.3965480000006</v>
      </c>
      <c r="P104" s="24">
        <v>5942.1953050000002</v>
      </c>
      <c r="Q104" s="24">
        <v>3895.5224950000002</v>
      </c>
      <c r="R104" s="24">
        <v>2663.2591900000002</v>
      </c>
      <c r="S104" s="24">
        <v>2209.3133160000002</v>
      </c>
      <c r="T104" s="24">
        <v>1702.3978959999999</v>
      </c>
      <c r="U104" s="24">
        <v>912.90655200000003</v>
      </c>
      <c r="V104" s="24">
        <v>64.409768999999997</v>
      </c>
      <c r="W104" s="24">
        <v>63.721800000000002</v>
      </c>
      <c r="X104" s="24" t="s">
        <v>138</v>
      </c>
      <c r="Y104" s="24" t="s">
        <v>138</v>
      </c>
    </row>
    <row r="105" spans="1:25" x14ac:dyDescent="0.2">
      <c r="A105" s="23" t="s">
        <v>11</v>
      </c>
      <c r="B105" s="24" t="s">
        <v>138</v>
      </c>
      <c r="C105" s="24" t="s">
        <v>138</v>
      </c>
      <c r="E105" s="23" t="s">
        <v>11</v>
      </c>
      <c r="F105" s="24">
        <v>6878.8334230000009</v>
      </c>
      <c r="G105" s="24">
        <v>7351.5292049999998</v>
      </c>
      <c r="H105" s="24">
        <v>5892.9323760000007</v>
      </c>
      <c r="I105" s="24">
        <v>6500.1284400000004</v>
      </c>
      <c r="J105" s="24">
        <v>6508.5286860000006</v>
      </c>
      <c r="K105" s="24">
        <v>9189.9912400000012</v>
      </c>
      <c r="L105" s="24">
        <v>8251.934964</v>
      </c>
      <c r="M105" s="24">
        <v>6146.2370810000002</v>
      </c>
      <c r="N105" s="24">
        <v>6803.7409399999997</v>
      </c>
      <c r="O105" s="24">
        <v>5863.6813390000007</v>
      </c>
      <c r="P105" s="24">
        <v>5595.4684479999996</v>
      </c>
      <c r="Q105" s="24">
        <v>3585.3612620000004</v>
      </c>
      <c r="R105" s="24">
        <v>2432.0671540000003</v>
      </c>
      <c r="S105" s="24">
        <v>2070.180147</v>
      </c>
      <c r="T105" s="24">
        <v>1557.227488</v>
      </c>
      <c r="U105" s="24">
        <v>802.97787800000003</v>
      </c>
      <c r="V105" s="24">
        <v>63.819902999999996</v>
      </c>
      <c r="W105" s="24">
        <v>63.721800000000002</v>
      </c>
      <c r="X105" s="24" t="s">
        <v>138</v>
      </c>
      <c r="Y105" s="24" t="s">
        <v>138</v>
      </c>
    </row>
    <row r="106" spans="1:25" x14ac:dyDescent="0.2">
      <c r="A106" s="23" t="s">
        <v>12</v>
      </c>
      <c r="B106" s="24" t="s">
        <v>138</v>
      </c>
      <c r="C106" s="24" t="s">
        <v>138</v>
      </c>
      <c r="E106" s="23" t="s">
        <v>12</v>
      </c>
      <c r="F106" s="24">
        <v>6578.7790410000007</v>
      </c>
      <c r="G106" s="24">
        <v>6523.3103110000011</v>
      </c>
      <c r="H106" s="24">
        <v>5830.8743760000007</v>
      </c>
      <c r="I106" s="24">
        <v>6109.3516479999998</v>
      </c>
      <c r="J106" s="24">
        <v>6224.0662609999999</v>
      </c>
      <c r="K106" s="24">
        <v>9171.7803499999991</v>
      </c>
      <c r="L106" s="24">
        <v>7633.8469870000008</v>
      </c>
      <c r="M106" s="24">
        <v>5910.547063</v>
      </c>
      <c r="N106" s="24">
        <v>6350.7413930000002</v>
      </c>
      <c r="O106" s="24">
        <v>5545.6891809999997</v>
      </c>
      <c r="P106" s="24">
        <v>5329.8866600000001</v>
      </c>
      <c r="Q106" s="24">
        <v>3218.5403610000003</v>
      </c>
      <c r="R106" s="24">
        <v>2053.2298310000001</v>
      </c>
      <c r="S106" s="24">
        <v>1864.784508</v>
      </c>
      <c r="T106" s="24">
        <v>1359.1892130000001</v>
      </c>
      <c r="U106" s="24">
        <v>635.09684699999991</v>
      </c>
      <c r="V106" s="24">
        <v>63.819902999999996</v>
      </c>
      <c r="W106" s="24">
        <v>63.721800000000002</v>
      </c>
      <c r="X106" s="24" t="s">
        <v>138</v>
      </c>
      <c r="Y106" s="24" t="s">
        <v>138</v>
      </c>
    </row>
    <row r="107" spans="1:25" customFormat="1" ht="12.75" x14ac:dyDescent="0.2"/>
    <row r="108" spans="1:25" customFormat="1" ht="12.75" x14ac:dyDescent="0.2"/>
    <row r="109" spans="1:25" customFormat="1" ht="12.75" x14ac:dyDescent="0.2"/>
    <row r="110" spans="1:25" customFormat="1" ht="12.75" x14ac:dyDescent="0.2"/>
    <row r="111" spans="1:25" customFormat="1" ht="12.75" x14ac:dyDescent="0.2"/>
    <row r="112" spans="1:25" x14ac:dyDescent="0.2">
      <c r="A112" s="4" t="s">
        <v>18</v>
      </c>
      <c r="F112" s="4"/>
      <c r="G112" s="4"/>
      <c r="H112" s="4"/>
      <c r="I112" s="4"/>
    </row>
    <row r="114" spans="1:25" x14ac:dyDescent="0.2">
      <c r="A114" s="21" t="s">
        <v>0</v>
      </c>
      <c r="B114" s="21">
        <v>2024</v>
      </c>
      <c r="C114" s="21">
        <v>2025</v>
      </c>
      <c r="E114" s="21" t="s">
        <v>0</v>
      </c>
      <c r="F114" s="21">
        <v>2004</v>
      </c>
      <c r="G114" s="21">
        <v>2005</v>
      </c>
      <c r="H114" s="21">
        <v>2006</v>
      </c>
      <c r="I114" s="21">
        <v>2007</v>
      </c>
      <c r="J114" s="21">
        <v>2008</v>
      </c>
      <c r="K114" s="21">
        <v>2009</v>
      </c>
      <c r="L114" s="21">
        <v>2010</v>
      </c>
      <c r="M114" s="21">
        <v>2011</v>
      </c>
      <c r="N114" s="21">
        <v>2012</v>
      </c>
      <c r="O114" s="21">
        <v>2013</v>
      </c>
      <c r="P114" s="21">
        <v>2014</v>
      </c>
      <c r="Q114" s="21">
        <v>2015</v>
      </c>
      <c r="R114" s="21">
        <v>2016</v>
      </c>
      <c r="S114" s="21">
        <v>2017</v>
      </c>
      <c r="T114" s="21">
        <v>2018</v>
      </c>
      <c r="U114" s="21">
        <v>2019</v>
      </c>
      <c r="V114" s="21">
        <v>2020</v>
      </c>
      <c r="W114" s="21">
        <v>2021</v>
      </c>
      <c r="X114" s="21">
        <v>2022</v>
      </c>
      <c r="Y114" s="21">
        <v>2023</v>
      </c>
    </row>
    <row r="115" spans="1:25" x14ac:dyDescent="0.2">
      <c r="A115" s="23" t="s">
        <v>1</v>
      </c>
      <c r="B115" s="25" t="s">
        <v>139</v>
      </c>
      <c r="C115" s="25" t="s">
        <v>139</v>
      </c>
      <c r="E115" s="23" t="s">
        <v>1</v>
      </c>
      <c r="F115" s="25">
        <v>0.7891169327090819</v>
      </c>
      <c r="G115" s="25">
        <v>0.79741485427909076</v>
      </c>
      <c r="H115" s="25">
        <v>0.90925093602979579</v>
      </c>
      <c r="I115" s="25">
        <v>0.81488593423616607</v>
      </c>
      <c r="J115" s="25">
        <v>0.85351097459123315</v>
      </c>
      <c r="K115" s="25">
        <v>0.63170276297238337</v>
      </c>
      <c r="L115" s="25">
        <v>0.98612594203430748</v>
      </c>
      <c r="M115" s="25">
        <v>1</v>
      </c>
      <c r="N115" s="25">
        <v>0.80175736334419379</v>
      </c>
      <c r="O115" s="25">
        <v>0.90289254021903087</v>
      </c>
      <c r="P115" s="25">
        <v>0.83117602924721334</v>
      </c>
      <c r="Q115" s="25">
        <v>1</v>
      </c>
      <c r="R115" s="25">
        <v>0.9871609333497493</v>
      </c>
      <c r="S115" s="25">
        <v>0.7037735675998924</v>
      </c>
      <c r="T115" s="25">
        <v>0.94113585926524179</v>
      </c>
      <c r="U115" s="25">
        <v>0.99901449973054957</v>
      </c>
      <c r="V115" s="25">
        <v>1</v>
      </c>
      <c r="W115" s="25">
        <v>1</v>
      </c>
      <c r="X115" s="25" t="s">
        <v>139</v>
      </c>
      <c r="Y115" s="25" t="s">
        <v>139</v>
      </c>
    </row>
    <row r="116" spans="1:25" x14ac:dyDescent="0.2">
      <c r="A116" s="23" t="s">
        <v>2</v>
      </c>
      <c r="B116" s="25" t="s">
        <v>139</v>
      </c>
      <c r="C116" s="25" t="s">
        <v>139</v>
      </c>
      <c r="E116" s="23" t="s">
        <v>2</v>
      </c>
      <c r="F116" s="25">
        <v>0.74847871773036523</v>
      </c>
      <c r="G116" s="25">
        <v>0.73797338757385234</v>
      </c>
      <c r="H116" s="25">
        <v>0.81013746776792028</v>
      </c>
      <c r="I116" s="25">
        <v>0.79889974186234647</v>
      </c>
      <c r="J116" s="25">
        <v>0.80099017239963388</v>
      </c>
      <c r="K116" s="25">
        <v>0.61697767309297236</v>
      </c>
      <c r="L116" s="25">
        <v>0.9184562667785523</v>
      </c>
      <c r="M116" s="25">
        <v>0.94360937444476101</v>
      </c>
      <c r="N116" s="25">
        <v>0.73051561236292395</v>
      </c>
      <c r="O116" s="25">
        <v>0.85461765702002446</v>
      </c>
      <c r="P116" s="25">
        <v>0.82432918656509835</v>
      </c>
      <c r="Q116" s="25">
        <v>0.91295325500826818</v>
      </c>
      <c r="R116" s="25">
        <v>0.87971874121768279</v>
      </c>
      <c r="S116" s="25">
        <v>0.57387917932651789</v>
      </c>
      <c r="T116" s="25">
        <v>0.81397809482485051</v>
      </c>
      <c r="U116" s="25">
        <v>0.85344200517229807</v>
      </c>
      <c r="V116" s="25">
        <v>0.66024728254315823</v>
      </c>
      <c r="W116" s="25">
        <v>1</v>
      </c>
      <c r="X116" s="25" t="s">
        <v>139</v>
      </c>
      <c r="Y116" s="25" t="s">
        <v>139</v>
      </c>
    </row>
    <row r="117" spans="1:25" x14ac:dyDescent="0.2">
      <c r="A117" s="23" t="s">
        <v>3</v>
      </c>
      <c r="B117" s="25" t="s">
        <v>139</v>
      </c>
      <c r="C117" s="25" t="s">
        <v>139</v>
      </c>
      <c r="E117" s="23" t="s">
        <v>3</v>
      </c>
      <c r="F117" s="25">
        <v>0.73558960426168485</v>
      </c>
      <c r="G117" s="25">
        <v>0.70276067303623435</v>
      </c>
      <c r="H117" s="25">
        <v>0.75144935742819885</v>
      </c>
      <c r="I117" s="25">
        <v>0.83965299032529184</v>
      </c>
      <c r="J117" s="25">
        <v>0.80732776233821146</v>
      </c>
      <c r="K117" s="25">
        <v>0.65932045382450222</v>
      </c>
      <c r="L117" s="25">
        <v>0.91369491091104038</v>
      </c>
      <c r="M117" s="25">
        <v>0.89216924950162468</v>
      </c>
      <c r="N117" s="25">
        <v>0.73192899965599156</v>
      </c>
      <c r="O117" s="25">
        <v>0.84012692864693306</v>
      </c>
      <c r="P117" s="25">
        <v>0.85357719178088254</v>
      </c>
      <c r="Q117" s="25">
        <v>0.84283028580867259</v>
      </c>
      <c r="R117" s="25">
        <v>0.7943628694563637</v>
      </c>
      <c r="S117" s="25">
        <v>0.5528535947796468</v>
      </c>
      <c r="T117" s="25">
        <v>0.70876046937289183</v>
      </c>
      <c r="U117" s="25">
        <v>0.84617671646844506</v>
      </c>
      <c r="V117" s="25">
        <v>0.33890454088505606</v>
      </c>
      <c r="W117" s="25">
        <v>1</v>
      </c>
      <c r="X117" s="25" t="s">
        <v>139</v>
      </c>
      <c r="Y117" s="25" t="s">
        <v>139</v>
      </c>
    </row>
    <row r="118" spans="1:25" x14ac:dyDescent="0.2">
      <c r="A118" s="23" t="s">
        <v>4</v>
      </c>
      <c r="B118" s="25" t="s">
        <v>139</v>
      </c>
      <c r="C118" s="25" t="s">
        <v>139</v>
      </c>
      <c r="E118" s="23" t="s">
        <v>4</v>
      </c>
      <c r="F118" s="25">
        <v>0.7497267594525564</v>
      </c>
      <c r="G118" s="25">
        <v>0.72821765637148639</v>
      </c>
      <c r="H118" s="25">
        <v>0.75973944742029931</v>
      </c>
      <c r="I118" s="25">
        <v>0.8891713351140651</v>
      </c>
      <c r="J118" s="25">
        <v>0.85919562966655505</v>
      </c>
      <c r="K118" s="25">
        <v>0.70910756700568955</v>
      </c>
      <c r="L118" s="25">
        <v>0.94500592847940301</v>
      </c>
      <c r="M118" s="25">
        <v>0.9028153324545739</v>
      </c>
      <c r="N118" s="25">
        <v>0.78259603811121636</v>
      </c>
      <c r="O118" s="25">
        <v>0.8529978786818071</v>
      </c>
      <c r="P118" s="25">
        <v>0.86929943446830849</v>
      </c>
      <c r="Q118" s="25">
        <v>0.8138396006300187</v>
      </c>
      <c r="R118" s="25">
        <v>0.78183084624885013</v>
      </c>
      <c r="S118" s="25">
        <v>0.60594746086263274</v>
      </c>
      <c r="T118" s="25">
        <v>0.73483578389422566</v>
      </c>
      <c r="U118" s="25">
        <v>0.9166597489396564</v>
      </c>
      <c r="V118" s="25">
        <v>0.14201377159679557</v>
      </c>
      <c r="W118" s="25">
        <v>1</v>
      </c>
      <c r="X118" s="25" t="s">
        <v>139</v>
      </c>
      <c r="Y118" s="25" t="s">
        <v>139</v>
      </c>
    </row>
    <row r="119" spans="1:25" x14ac:dyDescent="0.2">
      <c r="A119" s="23" t="s">
        <v>5</v>
      </c>
      <c r="B119" s="25" t="s">
        <v>139</v>
      </c>
      <c r="C119" s="25" t="s">
        <v>139</v>
      </c>
      <c r="E119" s="23" t="s">
        <v>5</v>
      </c>
      <c r="F119" s="25">
        <v>0.79553260906153345</v>
      </c>
      <c r="G119" s="25">
        <v>0.77453146334554612</v>
      </c>
      <c r="H119" s="25">
        <v>0.81155311319906098</v>
      </c>
      <c r="I119" s="25">
        <v>0.94253802327382274</v>
      </c>
      <c r="J119" s="25">
        <v>0.91785467062059611</v>
      </c>
      <c r="K119" s="25">
        <v>0.75418148994884127</v>
      </c>
      <c r="L119" s="25">
        <v>0.96232198893813337</v>
      </c>
      <c r="M119" s="25">
        <v>0.91438969072088039</v>
      </c>
      <c r="N119" s="25">
        <v>0.82138279063606068</v>
      </c>
      <c r="O119" s="25">
        <v>0.87234522170417517</v>
      </c>
      <c r="P119" s="25">
        <v>0.91606916276554518</v>
      </c>
      <c r="Q119" s="25">
        <v>0.80753349448597378</v>
      </c>
      <c r="R119" s="25">
        <v>0.82984988744040633</v>
      </c>
      <c r="S119" s="25">
        <v>0.6726467800050826</v>
      </c>
      <c r="T119" s="25">
        <v>0.80155892310819199</v>
      </c>
      <c r="U119" s="25">
        <v>0.90888581559241699</v>
      </c>
      <c r="V119" s="25">
        <v>0.14201377159679557</v>
      </c>
      <c r="W119" s="25">
        <v>1</v>
      </c>
      <c r="X119" s="25" t="s">
        <v>139</v>
      </c>
      <c r="Y119" s="25" t="s">
        <v>139</v>
      </c>
    </row>
    <row r="120" spans="1:25" x14ac:dyDescent="0.2">
      <c r="A120" s="23" t="s">
        <v>6</v>
      </c>
      <c r="B120" s="25" t="s">
        <v>139</v>
      </c>
      <c r="C120" s="25" t="s">
        <v>139</v>
      </c>
      <c r="E120" s="23" t="s">
        <v>6</v>
      </c>
      <c r="F120" s="25">
        <v>0.87985471974466467</v>
      </c>
      <c r="G120" s="25">
        <v>0.8300312651164875</v>
      </c>
      <c r="H120" s="25">
        <v>0.84629688255748869</v>
      </c>
      <c r="I120" s="25">
        <v>0.97577794956849795</v>
      </c>
      <c r="J120" s="25">
        <v>0.94075392344173936</v>
      </c>
      <c r="K120" s="25">
        <v>0.80661991925903076</v>
      </c>
      <c r="L120" s="25">
        <v>0.98395734842029603</v>
      </c>
      <c r="M120" s="25">
        <v>0.9013350486896875</v>
      </c>
      <c r="N120" s="25">
        <v>0.8995018227405166</v>
      </c>
      <c r="O120" s="25">
        <v>0.91839833449624686</v>
      </c>
      <c r="P120" s="25">
        <v>0.95866280806530435</v>
      </c>
      <c r="Q120" s="25">
        <v>0.80828621317130855</v>
      </c>
      <c r="R120" s="25">
        <v>0.88565927047600168</v>
      </c>
      <c r="S120" s="25">
        <v>0.73951549742470279</v>
      </c>
      <c r="T120" s="25">
        <v>0.88517376674119086</v>
      </c>
      <c r="U120" s="25">
        <v>0.93631201431605915</v>
      </c>
      <c r="V120" s="25">
        <v>0.14201377159679557</v>
      </c>
      <c r="W120" s="25">
        <v>1</v>
      </c>
      <c r="X120" s="25" t="s">
        <v>139</v>
      </c>
      <c r="Y120" s="25" t="s">
        <v>139</v>
      </c>
    </row>
    <row r="121" spans="1:25" x14ac:dyDescent="0.2">
      <c r="A121" s="23" t="s">
        <v>7</v>
      </c>
      <c r="B121" s="25" t="s">
        <v>139</v>
      </c>
      <c r="C121" s="25" t="s">
        <v>139</v>
      </c>
      <c r="E121" s="23" t="s">
        <v>7</v>
      </c>
      <c r="F121" s="25">
        <v>0.93228516791525973</v>
      </c>
      <c r="G121" s="25">
        <v>0.89142823613002486</v>
      </c>
      <c r="H121" s="25">
        <v>0.87178945843197719</v>
      </c>
      <c r="I121" s="25">
        <v>0.98762763314370206</v>
      </c>
      <c r="J121" s="25">
        <v>0.99062395348368171</v>
      </c>
      <c r="K121" s="25">
        <v>0.87046832593063483</v>
      </c>
      <c r="L121" s="25">
        <v>0.98658836250348236</v>
      </c>
      <c r="M121" s="25">
        <v>0.92667406802795937</v>
      </c>
      <c r="N121" s="25">
        <v>0.96288532650121061</v>
      </c>
      <c r="O121" s="25">
        <v>0.98102800065421891</v>
      </c>
      <c r="P121" s="25">
        <v>0.992264984501397</v>
      </c>
      <c r="Q121" s="25">
        <v>0.82701703747963973</v>
      </c>
      <c r="R121" s="25">
        <v>0.93151099004951377</v>
      </c>
      <c r="S121" s="25">
        <v>0.84206169039336687</v>
      </c>
      <c r="T121" s="25">
        <v>0.92406592033314794</v>
      </c>
      <c r="U121" s="25">
        <v>0.94543460424986336</v>
      </c>
      <c r="V121" s="25">
        <v>0.14201377159679557</v>
      </c>
      <c r="W121" s="25">
        <v>0.99860043033476675</v>
      </c>
      <c r="X121" s="25" t="s">
        <v>139</v>
      </c>
      <c r="Y121" s="25" t="s">
        <v>139</v>
      </c>
    </row>
    <row r="122" spans="1:25" x14ac:dyDescent="0.2">
      <c r="A122" s="23" t="s">
        <v>8</v>
      </c>
      <c r="B122" s="25" t="s">
        <v>139</v>
      </c>
      <c r="C122" s="25" t="s">
        <v>139</v>
      </c>
      <c r="E122" s="23" t="s">
        <v>8</v>
      </c>
      <c r="F122" s="25">
        <v>0.98918559495654423</v>
      </c>
      <c r="G122" s="25">
        <v>0.95262079967343805</v>
      </c>
      <c r="H122" s="25">
        <v>0.92189067751550613</v>
      </c>
      <c r="I122" s="25">
        <v>0.99595123848611944</v>
      </c>
      <c r="J122" s="25">
        <v>1</v>
      </c>
      <c r="K122" s="25">
        <v>0.93448438825715341</v>
      </c>
      <c r="L122" s="25">
        <v>1</v>
      </c>
      <c r="M122" s="25">
        <v>0.95876155793309459</v>
      </c>
      <c r="N122" s="25">
        <v>0.99704823942415355</v>
      </c>
      <c r="O122" s="25">
        <v>1</v>
      </c>
      <c r="P122" s="25">
        <v>1</v>
      </c>
      <c r="Q122" s="25">
        <v>0.84394198293949663</v>
      </c>
      <c r="R122" s="25">
        <v>0.95303813714114194</v>
      </c>
      <c r="S122" s="25">
        <v>0.94355889730457465</v>
      </c>
      <c r="T122" s="25">
        <v>0.97992536776242134</v>
      </c>
      <c r="U122" s="25">
        <v>1</v>
      </c>
      <c r="V122" s="25">
        <v>0.14201205541413894</v>
      </c>
      <c r="W122" s="25">
        <v>0.99852379245710621</v>
      </c>
      <c r="X122" s="25" t="s">
        <v>139</v>
      </c>
      <c r="Y122" s="25" t="s">
        <v>139</v>
      </c>
    </row>
    <row r="123" spans="1:25" x14ac:dyDescent="0.2">
      <c r="A123" s="23" t="s">
        <v>9</v>
      </c>
      <c r="B123" s="25" t="s">
        <v>139</v>
      </c>
      <c r="C123" s="25" t="s">
        <v>139</v>
      </c>
      <c r="E123" s="23" t="s">
        <v>9</v>
      </c>
      <c r="F123" s="25">
        <v>1</v>
      </c>
      <c r="G123" s="25">
        <v>1</v>
      </c>
      <c r="H123" s="25">
        <v>0.98908023919163335</v>
      </c>
      <c r="I123" s="25">
        <v>1</v>
      </c>
      <c r="J123" s="25">
        <v>0.99496691172034735</v>
      </c>
      <c r="K123" s="25">
        <v>0.96886904312217814</v>
      </c>
      <c r="L123" s="25">
        <v>0.99565450848598402</v>
      </c>
      <c r="M123" s="25">
        <v>0.94771399074595231</v>
      </c>
      <c r="N123" s="25">
        <v>0.99940616071360822</v>
      </c>
      <c r="O123" s="25">
        <v>0.9734197742294286</v>
      </c>
      <c r="P123" s="25">
        <v>0.98106843520755882</v>
      </c>
      <c r="Q123" s="25">
        <v>0.834310641847954</v>
      </c>
      <c r="R123" s="25">
        <v>1</v>
      </c>
      <c r="S123" s="25">
        <v>1</v>
      </c>
      <c r="T123" s="25">
        <v>1</v>
      </c>
      <c r="U123" s="25">
        <v>0.86993975426901882</v>
      </c>
      <c r="V123" s="25">
        <v>0.14200491913562388</v>
      </c>
      <c r="W123" s="25">
        <v>0.99846728945427554</v>
      </c>
      <c r="X123" s="25" t="s">
        <v>139</v>
      </c>
      <c r="Y123" s="25" t="s">
        <v>139</v>
      </c>
    </row>
    <row r="124" spans="1:25" x14ac:dyDescent="0.2">
      <c r="A124" s="23" t="s">
        <v>10</v>
      </c>
      <c r="B124" s="25" t="s">
        <v>139</v>
      </c>
      <c r="C124" s="25" t="s">
        <v>139</v>
      </c>
      <c r="E124" s="23" t="s">
        <v>10</v>
      </c>
      <c r="F124" s="25">
        <v>0.99300929608036359</v>
      </c>
      <c r="G124" s="25">
        <v>0.99547264399753022</v>
      </c>
      <c r="H124" s="25">
        <v>1</v>
      </c>
      <c r="I124" s="25">
        <v>0.98000701932254453</v>
      </c>
      <c r="J124" s="25">
        <v>0.98675576303593693</v>
      </c>
      <c r="K124" s="25">
        <v>0.97864980815803249</v>
      </c>
      <c r="L124" s="25">
        <v>0.97399611069836733</v>
      </c>
      <c r="M124" s="25">
        <v>0.92794043724946862</v>
      </c>
      <c r="N124" s="25">
        <v>1</v>
      </c>
      <c r="O124" s="25">
        <v>0.93724331594890453</v>
      </c>
      <c r="P124" s="25">
        <v>0.94428105270381479</v>
      </c>
      <c r="Q124" s="25">
        <v>0.77306869987869875</v>
      </c>
      <c r="R124" s="25">
        <v>0.95470380697010915</v>
      </c>
      <c r="S124" s="25">
        <v>0.98230393353113898</v>
      </c>
      <c r="T124" s="25">
        <v>0.94848801997532506</v>
      </c>
      <c r="U124" s="25">
        <v>0.80836774918016918</v>
      </c>
      <c r="V124" s="25">
        <v>0.13992269426982382</v>
      </c>
      <c r="W124" s="25">
        <v>0.99846728945427554</v>
      </c>
      <c r="X124" s="25" t="s">
        <v>139</v>
      </c>
      <c r="Y124" s="25" t="s">
        <v>139</v>
      </c>
    </row>
    <row r="125" spans="1:25" x14ac:dyDescent="0.2">
      <c r="A125" s="23" t="s">
        <v>11</v>
      </c>
      <c r="B125" s="25" t="s">
        <v>139</v>
      </c>
      <c r="C125" s="25" t="s">
        <v>139</v>
      </c>
      <c r="E125" s="23" t="s">
        <v>11</v>
      </c>
      <c r="F125" s="25">
        <v>0.962257417240304</v>
      </c>
      <c r="G125" s="25">
        <v>0.92429485660814104</v>
      </c>
      <c r="H125" s="25">
        <v>0.97347440312727984</v>
      </c>
      <c r="I125" s="25">
        <v>0.94670290754774955</v>
      </c>
      <c r="J125" s="25">
        <v>0.95333052789738348</v>
      </c>
      <c r="K125" s="25">
        <v>1</v>
      </c>
      <c r="L125" s="25">
        <v>0.94390319344426332</v>
      </c>
      <c r="M125" s="25">
        <v>0.87309570253310498</v>
      </c>
      <c r="N125" s="25">
        <v>0.95540685898028466</v>
      </c>
      <c r="O125" s="25">
        <v>0.89559012342891253</v>
      </c>
      <c r="P125" s="25">
        <v>0.88918229126573956</v>
      </c>
      <c r="Q125" s="25">
        <v>0.7115170231894119</v>
      </c>
      <c r="R125" s="25">
        <v>0.87182793903388678</v>
      </c>
      <c r="S125" s="25">
        <v>0.92044260394806365</v>
      </c>
      <c r="T125" s="25">
        <v>0.8676065802329147</v>
      </c>
      <c r="U125" s="25">
        <v>0.71102723324558692</v>
      </c>
      <c r="V125" s="25">
        <v>0.13864127933448747</v>
      </c>
      <c r="W125" s="25">
        <v>0.99846728945427554</v>
      </c>
      <c r="X125" s="25" t="s">
        <v>139</v>
      </c>
      <c r="Y125" s="25" t="s">
        <v>139</v>
      </c>
    </row>
    <row r="126" spans="1:25" x14ac:dyDescent="0.2">
      <c r="A126" s="23" t="s">
        <v>12</v>
      </c>
      <c r="B126" s="25" t="s">
        <v>139</v>
      </c>
      <c r="C126" s="25" t="s">
        <v>139</v>
      </c>
      <c r="E126" s="23" t="s">
        <v>12</v>
      </c>
      <c r="F126" s="25">
        <v>0.92028379513025804</v>
      </c>
      <c r="G126" s="25">
        <v>0.82016434953632944</v>
      </c>
      <c r="H126" s="25">
        <v>0.96322282196960174</v>
      </c>
      <c r="I126" s="25">
        <v>0.88978872060460923</v>
      </c>
      <c r="J126" s="25">
        <v>0.91166416567091757</v>
      </c>
      <c r="K126" s="25">
        <v>0.99801839963451344</v>
      </c>
      <c r="L126" s="25">
        <v>0.87320277980006722</v>
      </c>
      <c r="M126" s="25">
        <v>0.8396150640328619</v>
      </c>
      <c r="N126" s="25">
        <v>0.89179496103539302</v>
      </c>
      <c r="O126" s="25">
        <v>0.84702155028042425</v>
      </c>
      <c r="P126" s="25">
        <v>0.84697838555759475</v>
      </c>
      <c r="Q126" s="25">
        <v>0.63872120250338538</v>
      </c>
      <c r="R126" s="25">
        <v>0.73602537207063712</v>
      </c>
      <c r="S126" s="25">
        <v>0.82911968353714904</v>
      </c>
      <c r="T126" s="25">
        <v>0.75726990055572208</v>
      </c>
      <c r="U126" s="25">
        <v>0.56237060364620128</v>
      </c>
      <c r="V126" s="25">
        <v>0.13864127933448747</v>
      </c>
      <c r="W126" s="25">
        <v>0.99846728945427554</v>
      </c>
      <c r="X126" s="25" t="s">
        <v>139</v>
      </c>
      <c r="Y126" s="25" t="s">
        <v>139</v>
      </c>
    </row>
    <row r="127" spans="1:25" customFormat="1" ht="12.75" x14ac:dyDescent="0.2">
      <c r="Q127" s="3"/>
      <c r="R127" s="3"/>
      <c r="S127" s="3"/>
      <c r="T127" s="3"/>
    </row>
    <row r="128" spans="1:25" customFormat="1" ht="12.75" x14ac:dyDescent="0.2">
      <c r="Q128" s="3"/>
      <c r="R128" s="3"/>
      <c r="S128" s="3"/>
      <c r="T128" s="3"/>
    </row>
    <row r="129" spans="1:20" customFormat="1" ht="12.75" x14ac:dyDescent="0.2">
      <c r="Q129" s="3"/>
      <c r="R129" s="3"/>
      <c r="S129" s="3"/>
      <c r="T129" s="3"/>
    </row>
    <row r="130" spans="1:20" customFormat="1" ht="12.75" x14ac:dyDescent="0.2">
      <c r="Q130" s="3"/>
      <c r="R130" s="3"/>
      <c r="S130" s="3"/>
      <c r="T130" s="3"/>
    </row>
    <row r="131" spans="1:20" ht="12.75" x14ac:dyDescent="0.2">
      <c r="A131"/>
      <c r="B131"/>
      <c r="C131"/>
      <c r="D131"/>
      <c r="E131"/>
      <c r="F131"/>
    </row>
    <row r="132" spans="1:20" ht="12.75" x14ac:dyDescent="0.2">
      <c r="A132"/>
      <c r="B132"/>
      <c r="C132"/>
      <c r="D132"/>
      <c r="E132"/>
      <c r="F132"/>
    </row>
    <row r="133" spans="1:20" ht="12.75" x14ac:dyDescent="0.2">
      <c r="A133"/>
      <c r="B133"/>
      <c r="C133"/>
      <c r="D133"/>
      <c r="E133"/>
      <c r="F133"/>
    </row>
    <row r="134" spans="1:20" ht="12.75" x14ac:dyDescent="0.2">
      <c r="A134"/>
      <c r="B134"/>
      <c r="C134"/>
      <c r="D134"/>
      <c r="E134"/>
      <c r="F134"/>
    </row>
    <row r="135" spans="1:20" ht="12.75" x14ac:dyDescent="0.2">
      <c r="B135"/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1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  <pageSetUpPr autoPageBreaks="0"/>
  </sheetPr>
  <dimension ref="A1:L26"/>
  <sheetViews>
    <sheetView showGridLines="0" showZeros="0" zoomScaleNormal="100" workbookViewId="0">
      <selection sqref="A1:L26"/>
    </sheetView>
  </sheetViews>
  <sheetFormatPr defaultColWidth="10.5703125" defaultRowHeight="11.25" x14ac:dyDescent="0.2"/>
  <cols>
    <col min="1" max="7" width="12.5703125" style="1" customWidth="1"/>
    <col min="8" max="9" width="9.5703125" style="1" customWidth="1"/>
    <col min="10" max="16384" width="10.5703125" style="1"/>
  </cols>
  <sheetData>
    <row r="1" spans="1:12" s="30" customFormat="1" ht="15.75" x14ac:dyDescent="0.2">
      <c r="A1" s="94" t="s">
        <v>63</v>
      </c>
      <c r="B1" s="95"/>
      <c r="C1" s="95"/>
      <c r="D1" s="95"/>
      <c r="E1" s="95"/>
      <c r="F1" s="95"/>
      <c r="G1" s="96"/>
      <c r="J1" s="116" t="s">
        <v>140</v>
      </c>
      <c r="L1" s="1"/>
    </row>
    <row r="2" spans="1:12" s="30" customFormat="1" ht="15.75" x14ac:dyDescent="0.2">
      <c r="A2" s="97" t="s">
        <v>101</v>
      </c>
      <c r="B2" s="98"/>
      <c r="C2" s="98"/>
      <c r="D2" s="98"/>
      <c r="E2" s="98"/>
      <c r="F2" s="98"/>
      <c r="G2" s="99"/>
      <c r="J2" s="117"/>
      <c r="L2" s="1"/>
    </row>
    <row r="3" spans="1:12" s="30" customFormat="1" ht="15.75" x14ac:dyDescent="0.2">
      <c r="A3" s="97" t="s">
        <v>141</v>
      </c>
      <c r="B3" s="98"/>
      <c r="C3" s="98"/>
      <c r="D3" s="98"/>
      <c r="E3" s="98"/>
      <c r="F3" s="98"/>
      <c r="G3" s="99"/>
      <c r="J3" s="117"/>
      <c r="L3" s="1"/>
    </row>
    <row r="4" spans="1:12" s="30" customFormat="1" ht="15.75" x14ac:dyDescent="0.2">
      <c r="A4" s="97" t="s">
        <v>106</v>
      </c>
      <c r="B4" s="98"/>
      <c r="C4" s="98"/>
      <c r="D4" s="98"/>
      <c r="E4" s="98"/>
      <c r="F4" s="98"/>
      <c r="G4" s="99"/>
      <c r="J4" s="117"/>
      <c r="L4" s="1"/>
    </row>
    <row r="5" spans="1:12" s="30" customFormat="1" ht="15" x14ac:dyDescent="0.2">
      <c r="A5" s="34"/>
      <c r="B5" s="35"/>
      <c r="C5" s="35"/>
      <c r="D5" s="35"/>
      <c r="E5" s="35"/>
      <c r="F5" s="35"/>
      <c r="G5" s="36"/>
      <c r="L5" s="1"/>
    </row>
    <row r="6" spans="1:12" ht="12.75" x14ac:dyDescent="0.2">
      <c r="A6" s="101" t="s">
        <v>70</v>
      </c>
      <c r="B6" s="102"/>
      <c r="C6" s="102"/>
      <c r="D6" s="102"/>
      <c r="E6" s="102"/>
      <c r="F6" s="102"/>
      <c r="G6" s="103"/>
    </row>
    <row r="7" spans="1:12" ht="15.75" customHeight="1" x14ac:dyDescent="0.2">
      <c r="A7" s="54"/>
      <c r="B7" s="109" t="s">
        <v>49</v>
      </c>
      <c r="C7" s="110"/>
      <c r="D7" s="109" t="s">
        <v>41</v>
      </c>
      <c r="E7" s="111"/>
      <c r="F7" s="111"/>
      <c r="G7" s="118"/>
    </row>
    <row r="8" spans="1:12" ht="25.5" x14ac:dyDescent="0.2">
      <c r="A8" s="65" t="s">
        <v>0</v>
      </c>
      <c r="B8" s="44">
        <v>2024</v>
      </c>
      <c r="C8" s="44">
        <v>2025</v>
      </c>
      <c r="D8" s="44">
        <v>2024</v>
      </c>
      <c r="E8" s="44">
        <v>2025</v>
      </c>
      <c r="F8" s="44" t="s">
        <v>108</v>
      </c>
      <c r="G8" s="55" t="s">
        <v>111</v>
      </c>
      <c r="I8" s="29"/>
      <c r="J8" s="29"/>
      <c r="K8" s="29"/>
      <c r="L8" s="29"/>
    </row>
    <row r="9" spans="1:12" ht="15.75" customHeight="1" x14ac:dyDescent="0.2">
      <c r="A9" s="66" t="s">
        <v>46</v>
      </c>
      <c r="B9" s="44" t="s">
        <v>42</v>
      </c>
      <c r="C9" s="44" t="s">
        <v>42</v>
      </c>
      <c r="D9" s="44" t="s">
        <v>47</v>
      </c>
      <c r="E9" s="44" t="s">
        <v>47</v>
      </c>
      <c r="F9" s="44" t="s">
        <v>47</v>
      </c>
      <c r="G9" s="55" t="s">
        <v>47</v>
      </c>
      <c r="I9" s="29"/>
      <c r="J9" s="29">
        <v>2024</v>
      </c>
      <c r="K9" s="29"/>
      <c r="L9" s="29"/>
    </row>
    <row r="10" spans="1:12" ht="15.75" customHeight="1" x14ac:dyDescent="0.2">
      <c r="A10" s="57" t="s">
        <v>56</v>
      </c>
      <c r="B10" s="58" t="s">
        <v>138</v>
      </c>
      <c r="C10" s="58" t="s">
        <v>138</v>
      </c>
      <c r="D10" s="59" t="s">
        <v>139</v>
      </c>
      <c r="E10" s="59" t="s">
        <v>139</v>
      </c>
      <c r="F10" s="59">
        <v>1</v>
      </c>
      <c r="G10" s="60">
        <v>0.63170276297238337</v>
      </c>
      <c r="H10" s="29"/>
      <c r="I10" s="29"/>
      <c r="J10" s="29">
        <v>2025</v>
      </c>
      <c r="K10" s="29"/>
      <c r="L10" s="29"/>
    </row>
    <row r="11" spans="1:12" ht="15.75" customHeight="1" x14ac:dyDescent="0.2">
      <c r="A11" s="61" t="s">
        <v>57</v>
      </c>
      <c r="B11" s="62" t="s">
        <v>138</v>
      </c>
      <c r="C11" s="62" t="s">
        <v>113</v>
      </c>
      <c r="D11" s="63" t="s">
        <v>139</v>
      </c>
      <c r="E11" s="63" t="s">
        <v>139</v>
      </c>
      <c r="F11" s="63">
        <v>1</v>
      </c>
      <c r="G11" s="64">
        <v>0.57387917932651789</v>
      </c>
      <c r="H11" s="29"/>
      <c r="I11" s="29"/>
      <c r="J11" s="29" t="s">
        <v>142</v>
      </c>
      <c r="K11" s="29"/>
      <c r="L11" s="29"/>
    </row>
    <row r="12" spans="1:12" ht="15.75" customHeight="1" x14ac:dyDescent="0.2">
      <c r="A12" s="57" t="s">
        <v>58</v>
      </c>
      <c r="B12" s="58" t="s">
        <v>138</v>
      </c>
      <c r="C12" s="58" t="s">
        <v>113</v>
      </c>
      <c r="D12" s="59" t="s">
        <v>139</v>
      </c>
      <c r="E12" s="59" t="s">
        <v>139</v>
      </c>
      <c r="F12" s="59">
        <v>1</v>
      </c>
      <c r="G12" s="60">
        <v>0.33890454088505606</v>
      </c>
      <c r="H12" s="29"/>
      <c r="I12" s="29"/>
      <c r="J12" s="29" t="s">
        <v>143</v>
      </c>
      <c r="K12" s="29"/>
      <c r="L12" s="29"/>
    </row>
    <row r="13" spans="1:12" ht="15.75" customHeight="1" x14ac:dyDescent="0.2">
      <c r="A13" s="61" t="s">
        <v>26</v>
      </c>
      <c r="B13" s="62" t="s">
        <v>138</v>
      </c>
      <c r="C13" s="62" t="s">
        <v>113</v>
      </c>
      <c r="D13" s="63" t="s">
        <v>139</v>
      </c>
      <c r="E13" s="63" t="s">
        <v>139</v>
      </c>
      <c r="F13" s="63">
        <v>1</v>
      </c>
      <c r="G13" s="64">
        <v>0.14201377159679557</v>
      </c>
      <c r="H13" s="29"/>
      <c r="I13" s="29"/>
      <c r="J13" s="29" t="s">
        <v>118</v>
      </c>
      <c r="K13" s="29"/>
      <c r="L13" s="29"/>
    </row>
    <row r="14" spans="1:12" ht="15.75" customHeight="1" x14ac:dyDescent="0.2">
      <c r="A14" s="57" t="s">
        <v>5</v>
      </c>
      <c r="B14" s="58" t="s">
        <v>138</v>
      </c>
      <c r="C14" s="58" t="s">
        <v>113</v>
      </c>
      <c r="D14" s="59" t="s">
        <v>139</v>
      </c>
      <c r="E14" s="59" t="s">
        <v>139</v>
      </c>
      <c r="F14" s="59">
        <v>1</v>
      </c>
      <c r="G14" s="60">
        <v>0.14201377159679557</v>
      </c>
      <c r="H14" s="29"/>
      <c r="I14" s="29"/>
      <c r="J14" s="29" t="s">
        <v>119</v>
      </c>
      <c r="K14" s="29"/>
      <c r="L14" s="29"/>
    </row>
    <row r="15" spans="1:12" ht="15.75" customHeight="1" x14ac:dyDescent="0.2">
      <c r="A15" s="61" t="s">
        <v>59</v>
      </c>
      <c r="B15" s="62" t="s">
        <v>138</v>
      </c>
      <c r="C15" s="62" t="s">
        <v>113</v>
      </c>
      <c r="D15" s="63" t="s">
        <v>139</v>
      </c>
      <c r="E15" s="63" t="s">
        <v>139</v>
      </c>
      <c r="F15" s="63">
        <v>1</v>
      </c>
      <c r="G15" s="64">
        <v>0.14201377159679557</v>
      </c>
      <c r="H15" s="29"/>
      <c r="I15" s="29"/>
      <c r="J15" s="29"/>
      <c r="K15" s="29"/>
      <c r="L15" s="29"/>
    </row>
    <row r="16" spans="1:12" ht="15.75" customHeight="1" x14ac:dyDescent="0.2">
      <c r="A16" s="57" t="s">
        <v>60</v>
      </c>
      <c r="B16" s="58" t="s">
        <v>138</v>
      </c>
      <c r="C16" s="58" t="s">
        <v>113</v>
      </c>
      <c r="D16" s="59" t="s">
        <v>139</v>
      </c>
      <c r="E16" s="59" t="s">
        <v>139</v>
      </c>
      <c r="F16" s="59">
        <v>0.99860043033476675</v>
      </c>
      <c r="G16" s="60">
        <v>0.14201377159679557</v>
      </c>
      <c r="H16" s="29"/>
      <c r="I16" s="29"/>
      <c r="J16" s="29"/>
      <c r="K16" s="29"/>
      <c r="L16" s="29"/>
    </row>
    <row r="17" spans="1:8" ht="15.75" customHeight="1" x14ac:dyDescent="0.2">
      <c r="A17" s="61" t="s">
        <v>30</v>
      </c>
      <c r="B17" s="62" t="s">
        <v>138</v>
      </c>
      <c r="C17" s="62" t="s">
        <v>113</v>
      </c>
      <c r="D17" s="63" t="s">
        <v>139</v>
      </c>
      <c r="E17" s="63" t="s">
        <v>139</v>
      </c>
      <c r="F17" s="63">
        <v>1</v>
      </c>
      <c r="G17" s="64">
        <v>0.14201205541413894</v>
      </c>
      <c r="H17" s="29"/>
    </row>
    <row r="18" spans="1:8" ht="15.75" customHeight="1" x14ac:dyDescent="0.2">
      <c r="A18" s="57" t="s">
        <v>31</v>
      </c>
      <c r="B18" s="58" t="s">
        <v>138</v>
      </c>
      <c r="C18" s="58" t="s">
        <v>113</v>
      </c>
      <c r="D18" s="59" t="s">
        <v>139</v>
      </c>
      <c r="E18" s="59" t="s">
        <v>139</v>
      </c>
      <c r="F18" s="59">
        <v>1</v>
      </c>
      <c r="G18" s="60">
        <v>0.14200491913562388</v>
      </c>
      <c r="H18" s="29"/>
    </row>
    <row r="19" spans="1:8" ht="15.75" customHeight="1" x14ac:dyDescent="0.2">
      <c r="A19" s="61" t="s">
        <v>61</v>
      </c>
      <c r="B19" s="62" t="s">
        <v>138</v>
      </c>
      <c r="C19" s="62" t="s">
        <v>113</v>
      </c>
      <c r="D19" s="63" t="s">
        <v>139</v>
      </c>
      <c r="E19" s="63" t="s">
        <v>139</v>
      </c>
      <c r="F19" s="63">
        <v>1</v>
      </c>
      <c r="G19" s="64">
        <v>0.13992269426982382</v>
      </c>
      <c r="H19" s="29"/>
    </row>
    <row r="20" spans="1:8" ht="15.75" customHeight="1" x14ac:dyDescent="0.2">
      <c r="A20" s="57" t="s">
        <v>33</v>
      </c>
      <c r="B20" s="58" t="s">
        <v>138</v>
      </c>
      <c r="C20" s="58" t="s">
        <v>113</v>
      </c>
      <c r="D20" s="59" t="s">
        <v>139</v>
      </c>
      <c r="E20" s="59" t="s">
        <v>139</v>
      </c>
      <c r="F20" s="59">
        <v>1</v>
      </c>
      <c r="G20" s="60">
        <v>0.13864127933448747</v>
      </c>
      <c r="H20" s="29"/>
    </row>
    <row r="21" spans="1:8" ht="15.75" customHeight="1" x14ac:dyDescent="0.2">
      <c r="A21" s="67" t="s">
        <v>62</v>
      </c>
      <c r="B21" s="68" t="s">
        <v>138</v>
      </c>
      <c r="C21" s="68" t="s">
        <v>113</v>
      </c>
      <c r="D21" s="69" t="s">
        <v>139</v>
      </c>
      <c r="E21" s="69" t="s">
        <v>139</v>
      </c>
      <c r="F21" s="69">
        <v>0.99846728945427554</v>
      </c>
      <c r="G21" s="70">
        <v>0.13864127933448747</v>
      </c>
      <c r="H21" s="29"/>
    </row>
    <row r="22" spans="1:8" x14ac:dyDescent="0.2">
      <c r="A22" s="30"/>
      <c r="B22" s="30"/>
      <c r="C22" s="30"/>
      <c r="D22" s="30"/>
      <c r="E22" s="30"/>
      <c r="F22" s="30"/>
      <c r="G22" s="30"/>
    </row>
    <row r="23" spans="1:8" x14ac:dyDescent="0.2">
      <c r="A23" s="30" t="s">
        <v>39</v>
      </c>
      <c r="B23" s="30"/>
      <c r="C23" s="30"/>
      <c r="D23" s="30"/>
      <c r="E23" s="30"/>
      <c r="F23" s="30"/>
      <c r="G23" s="30"/>
    </row>
    <row r="24" spans="1:8" ht="27.75" customHeight="1" x14ac:dyDescent="0.2">
      <c r="A24" s="100" t="s">
        <v>95</v>
      </c>
      <c r="B24" s="100"/>
      <c r="C24" s="100"/>
      <c r="D24" s="100"/>
      <c r="E24" s="100"/>
      <c r="F24" s="100"/>
      <c r="G24" s="100"/>
    </row>
    <row r="25" spans="1:8" x14ac:dyDescent="0.2">
      <c r="A25" s="71"/>
      <c r="B25" s="30"/>
      <c r="C25" s="30"/>
      <c r="D25" s="30"/>
      <c r="E25" s="30"/>
      <c r="F25" s="30"/>
      <c r="G25" s="30"/>
    </row>
    <row r="26" spans="1:8" x14ac:dyDescent="0.2">
      <c r="A26" s="43" t="s">
        <v>43</v>
      </c>
      <c r="B26" s="30"/>
      <c r="C26" s="30"/>
      <c r="D26" s="30"/>
      <c r="E26" s="30"/>
      <c r="F26" s="30"/>
      <c r="G26" s="30"/>
    </row>
  </sheetData>
  <mergeCells count="9">
    <mergeCell ref="A24:G24"/>
    <mergeCell ref="J1:J4"/>
    <mergeCell ref="B7:C7"/>
    <mergeCell ref="D7:G7"/>
    <mergeCell ref="A1:G1"/>
    <mergeCell ref="A2:G2"/>
    <mergeCell ref="A3:G3"/>
    <mergeCell ref="A4:G4"/>
    <mergeCell ref="A6:G6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indexed="50"/>
    <pageSetUpPr autoPageBreaks="0"/>
  </sheetPr>
  <dimension ref="A1:L28"/>
  <sheetViews>
    <sheetView showGridLines="0" workbookViewId="0">
      <selection sqref="A1:L28"/>
    </sheetView>
  </sheetViews>
  <sheetFormatPr defaultColWidth="10.5703125" defaultRowHeight="12.75" x14ac:dyDescent="0.2"/>
  <cols>
    <col min="1" max="9" width="12.5703125" style="38" customWidth="1"/>
    <col min="10" max="16384" width="10.5703125" style="38"/>
  </cols>
  <sheetData>
    <row r="1" spans="1:12" s="30" customFormat="1" ht="15.75" x14ac:dyDescent="0.2">
      <c r="A1" s="94" t="s">
        <v>64</v>
      </c>
      <c r="B1" s="95"/>
      <c r="C1" s="95"/>
      <c r="D1" s="95"/>
      <c r="E1" s="95"/>
      <c r="F1" s="95"/>
      <c r="G1" s="96"/>
      <c r="J1" s="108" t="s">
        <v>144</v>
      </c>
      <c r="L1" s="1"/>
    </row>
    <row r="2" spans="1:12" s="30" customFormat="1" ht="15.75" x14ac:dyDescent="0.2">
      <c r="A2" s="97" t="s">
        <v>65</v>
      </c>
      <c r="B2" s="98"/>
      <c r="C2" s="98"/>
      <c r="D2" s="98"/>
      <c r="E2" s="98"/>
      <c r="F2" s="98"/>
      <c r="G2" s="99"/>
      <c r="J2" s="108"/>
      <c r="L2" s="1"/>
    </row>
    <row r="3" spans="1:12" s="30" customFormat="1" ht="15.75" x14ac:dyDescent="0.2">
      <c r="A3" s="97" t="s">
        <v>145</v>
      </c>
      <c r="B3" s="98"/>
      <c r="C3" s="98"/>
      <c r="D3" s="98"/>
      <c r="E3" s="98"/>
      <c r="F3" s="98"/>
      <c r="G3" s="99"/>
      <c r="J3" s="108"/>
      <c r="L3" s="1"/>
    </row>
    <row r="4" spans="1:12" s="30" customFormat="1" ht="15.75" x14ac:dyDescent="0.2">
      <c r="A4" s="97" t="s">
        <v>122</v>
      </c>
      <c r="B4" s="98"/>
      <c r="C4" s="98"/>
      <c r="D4" s="98"/>
      <c r="E4" s="98"/>
      <c r="F4" s="98"/>
      <c r="G4" s="99"/>
      <c r="J4" s="108"/>
      <c r="L4" s="1"/>
    </row>
    <row r="5" spans="1:12" s="30" customFormat="1" ht="15" x14ac:dyDescent="0.2">
      <c r="A5" s="34"/>
      <c r="B5" s="35"/>
      <c r="C5" s="35"/>
      <c r="D5" s="35"/>
      <c r="E5" s="35"/>
      <c r="F5" s="35"/>
      <c r="G5" s="36"/>
      <c r="J5" s="108"/>
    </row>
    <row r="6" spans="1:12" s="30" customFormat="1" ht="15" x14ac:dyDescent="0.2">
      <c r="A6" s="31"/>
      <c r="B6" s="32"/>
      <c r="C6" s="32"/>
      <c r="D6" s="32"/>
      <c r="E6" s="32"/>
      <c r="F6" s="32"/>
      <c r="G6" s="33"/>
      <c r="I6" s="29"/>
      <c r="J6" s="108"/>
      <c r="K6" s="29"/>
    </row>
    <row r="7" spans="1:12" x14ac:dyDescent="0.2">
      <c r="A7" s="102" t="s">
        <v>73</v>
      </c>
      <c r="B7" s="102"/>
      <c r="C7" s="102"/>
      <c r="D7" s="102"/>
      <c r="E7" s="102"/>
      <c r="F7" s="102"/>
      <c r="G7" s="102"/>
      <c r="I7" s="39"/>
      <c r="J7" s="108"/>
      <c r="K7" s="39"/>
    </row>
    <row r="8" spans="1:12" ht="15.75" customHeight="1" x14ac:dyDescent="0.2">
      <c r="A8" s="44"/>
      <c r="B8" s="104" t="s">
        <v>54</v>
      </c>
      <c r="C8" s="106"/>
      <c r="D8" s="104" t="s">
        <v>55</v>
      </c>
      <c r="E8" s="105"/>
      <c r="F8" s="105"/>
      <c r="G8" s="106"/>
      <c r="I8" s="40">
        <v>2024</v>
      </c>
      <c r="J8" s="39"/>
      <c r="K8" s="39"/>
    </row>
    <row r="9" spans="1:12" ht="25.5" x14ac:dyDescent="0.2">
      <c r="A9" s="52" t="s">
        <v>22</v>
      </c>
      <c r="B9" s="74">
        <v>2024</v>
      </c>
      <c r="C9" s="74">
        <v>2025</v>
      </c>
      <c r="D9" s="74">
        <v>2024</v>
      </c>
      <c r="E9" s="74">
        <v>2025</v>
      </c>
      <c r="F9" s="75" t="s">
        <v>124</v>
      </c>
      <c r="G9" s="75" t="s">
        <v>127</v>
      </c>
      <c r="I9" s="40">
        <v>2025</v>
      </c>
      <c r="J9" s="39"/>
      <c r="K9" s="39"/>
    </row>
    <row r="10" spans="1:12" ht="15.75" customHeight="1" x14ac:dyDescent="0.2">
      <c r="A10" s="83" t="s">
        <v>50</v>
      </c>
      <c r="B10" s="45" t="s">
        <v>42</v>
      </c>
      <c r="C10" s="45" t="s">
        <v>42</v>
      </c>
      <c r="D10" s="45" t="s">
        <v>47</v>
      </c>
      <c r="E10" s="45" t="s">
        <v>47</v>
      </c>
      <c r="F10" s="45" t="s">
        <v>47</v>
      </c>
      <c r="G10" s="45" t="s">
        <v>47</v>
      </c>
      <c r="I10" s="39" t="s">
        <v>146</v>
      </c>
      <c r="J10" s="39"/>
      <c r="K10" s="39"/>
    </row>
    <row r="11" spans="1:12" ht="15.75" customHeight="1" x14ac:dyDescent="0.2">
      <c r="A11" s="84" t="s">
        <v>23</v>
      </c>
      <c r="B11" s="58" t="s">
        <v>138</v>
      </c>
      <c r="C11" s="58" t="s">
        <v>138</v>
      </c>
      <c r="D11" s="59" t="s">
        <v>139</v>
      </c>
      <c r="E11" s="59" t="s">
        <v>139</v>
      </c>
      <c r="F11" s="59">
        <v>1</v>
      </c>
      <c r="G11" s="59">
        <v>0.63170276297238337</v>
      </c>
      <c r="I11" s="39" t="s">
        <v>147</v>
      </c>
      <c r="J11" s="39"/>
      <c r="K11" s="39"/>
    </row>
    <row r="12" spans="1:12" ht="15.75" customHeight="1" x14ac:dyDescent="0.2">
      <c r="A12" s="85" t="s">
        <v>24</v>
      </c>
      <c r="B12" s="62" t="s">
        <v>138</v>
      </c>
      <c r="C12" s="62" t="s">
        <v>113</v>
      </c>
      <c r="D12" s="63" t="s">
        <v>139</v>
      </c>
      <c r="E12" s="63" t="s">
        <v>139</v>
      </c>
      <c r="F12" s="63">
        <v>1</v>
      </c>
      <c r="G12" s="63">
        <v>0.57387917932651789</v>
      </c>
      <c r="I12" s="39" t="s">
        <v>148</v>
      </c>
      <c r="J12" s="39"/>
      <c r="K12" s="39"/>
    </row>
    <row r="13" spans="1:12" ht="15.75" customHeight="1" x14ac:dyDescent="0.2">
      <c r="A13" s="84" t="s">
        <v>25</v>
      </c>
      <c r="B13" s="58" t="s">
        <v>138</v>
      </c>
      <c r="C13" s="58" t="s">
        <v>113</v>
      </c>
      <c r="D13" s="59" t="s">
        <v>139</v>
      </c>
      <c r="E13" s="59" t="s">
        <v>139</v>
      </c>
      <c r="F13" s="59">
        <v>1</v>
      </c>
      <c r="G13" s="59">
        <v>0.33890454088505606</v>
      </c>
      <c r="I13" s="39" t="s">
        <v>149</v>
      </c>
      <c r="J13" s="39"/>
      <c r="K13" s="39"/>
    </row>
    <row r="14" spans="1:12" ht="15.75" customHeight="1" x14ac:dyDescent="0.2">
      <c r="A14" s="85" t="s">
        <v>26</v>
      </c>
      <c r="B14" s="62" t="s">
        <v>138</v>
      </c>
      <c r="C14" s="62" t="s">
        <v>113</v>
      </c>
      <c r="D14" s="63" t="s">
        <v>139</v>
      </c>
      <c r="E14" s="63" t="s">
        <v>139</v>
      </c>
      <c r="F14" s="63">
        <v>1</v>
      </c>
      <c r="G14" s="63">
        <v>0.14201377159679557</v>
      </c>
      <c r="I14" s="39"/>
      <c r="J14" s="39"/>
      <c r="K14" s="39"/>
    </row>
    <row r="15" spans="1:12" ht="15.75" customHeight="1" x14ac:dyDescent="0.2">
      <c r="A15" s="84" t="s">
        <v>27</v>
      </c>
      <c r="B15" s="58" t="s">
        <v>138</v>
      </c>
      <c r="C15" s="58" t="s">
        <v>113</v>
      </c>
      <c r="D15" s="59" t="s">
        <v>139</v>
      </c>
      <c r="E15" s="59" t="s">
        <v>139</v>
      </c>
      <c r="F15" s="59">
        <v>1</v>
      </c>
      <c r="G15" s="59">
        <v>0.14201377159679557</v>
      </c>
    </row>
    <row r="16" spans="1:12" ht="15.75" customHeight="1" x14ac:dyDescent="0.2">
      <c r="A16" s="85" t="s">
        <v>28</v>
      </c>
      <c r="B16" s="62" t="s">
        <v>138</v>
      </c>
      <c r="C16" s="62" t="s">
        <v>113</v>
      </c>
      <c r="D16" s="63" t="s">
        <v>139</v>
      </c>
      <c r="E16" s="63" t="s">
        <v>139</v>
      </c>
      <c r="F16" s="63">
        <v>1</v>
      </c>
      <c r="G16" s="63">
        <v>0.14201377159679557</v>
      </c>
    </row>
    <row r="17" spans="1:7" ht="15.75" customHeight="1" x14ac:dyDescent="0.2">
      <c r="A17" s="84" t="s">
        <v>29</v>
      </c>
      <c r="B17" s="58" t="s">
        <v>138</v>
      </c>
      <c r="C17" s="58" t="s">
        <v>113</v>
      </c>
      <c r="D17" s="59" t="s">
        <v>139</v>
      </c>
      <c r="E17" s="59" t="s">
        <v>139</v>
      </c>
      <c r="F17" s="59">
        <v>0.99860043033476675</v>
      </c>
      <c r="G17" s="59">
        <v>0.14201377159679557</v>
      </c>
    </row>
    <row r="18" spans="1:7" ht="15.75" customHeight="1" x14ac:dyDescent="0.2">
      <c r="A18" s="85" t="s">
        <v>30</v>
      </c>
      <c r="B18" s="62" t="s">
        <v>138</v>
      </c>
      <c r="C18" s="62" t="s">
        <v>113</v>
      </c>
      <c r="D18" s="63" t="s">
        <v>139</v>
      </c>
      <c r="E18" s="63" t="s">
        <v>139</v>
      </c>
      <c r="F18" s="63">
        <v>1</v>
      </c>
      <c r="G18" s="63">
        <v>0.14201205541413894</v>
      </c>
    </row>
    <row r="19" spans="1:7" ht="15.75" customHeight="1" x14ac:dyDescent="0.2">
      <c r="A19" s="84" t="s">
        <v>31</v>
      </c>
      <c r="B19" s="58" t="s">
        <v>138</v>
      </c>
      <c r="C19" s="58" t="s">
        <v>113</v>
      </c>
      <c r="D19" s="59" t="s">
        <v>139</v>
      </c>
      <c r="E19" s="59" t="s">
        <v>139</v>
      </c>
      <c r="F19" s="59">
        <v>1</v>
      </c>
      <c r="G19" s="59">
        <v>0.14200491913562388</v>
      </c>
    </row>
    <row r="20" spans="1:7" ht="15.75" customHeight="1" x14ac:dyDescent="0.2">
      <c r="A20" s="85" t="s">
        <v>32</v>
      </c>
      <c r="B20" s="62" t="s">
        <v>138</v>
      </c>
      <c r="C20" s="62" t="s">
        <v>113</v>
      </c>
      <c r="D20" s="63" t="s">
        <v>139</v>
      </c>
      <c r="E20" s="63" t="s">
        <v>139</v>
      </c>
      <c r="F20" s="63">
        <v>1</v>
      </c>
      <c r="G20" s="63">
        <v>0.13992269426982382</v>
      </c>
    </row>
    <row r="21" spans="1:7" ht="15.75" customHeight="1" x14ac:dyDescent="0.2">
      <c r="A21" s="84" t="s">
        <v>33</v>
      </c>
      <c r="B21" s="58" t="s">
        <v>138</v>
      </c>
      <c r="C21" s="58" t="s">
        <v>113</v>
      </c>
      <c r="D21" s="59" t="s">
        <v>139</v>
      </c>
      <c r="E21" s="59" t="s">
        <v>139</v>
      </c>
      <c r="F21" s="59">
        <v>1</v>
      </c>
      <c r="G21" s="59">
        <v>0.13864127933448747</v>
      </c>
    </row>
    <row r="22" spans="1:7" ht="15.75" customHeight="1" x14ac:dyDescent="0.2">
      <c r="A22" s="85" t="s">
        <v>34</v>
      </c>
      <c r="B22" s="62" t="s">
        <v>138</v>
      </c>
      <c r="C22" s="62" t="s">
        <v>113</v>
      </c>
      <c r="D22" s="63" t="s">
        <v>139</v>
      </c>
      <c r="E22" s="63" t="s">
        <v>139</v>
      </c>
      <c r="F22" s="63">
        <v>0.99846728945427554</v>
      </c>
      <c r="G22" s="63">
        <v>0.13864127933448747</v>
      </c>
    </row>
    <row r="23" spans="1:7" x14ac:dyDescent="0.2">
      <c r="A23" s="86"/>
      <c r="B23" s="72"/>
      <c r="C23" s="72"/>
      <c r="D23" s="72"/>
      <c r="E23" s="72"/>
      <c r="F23" s="72"/>
      <c r="G23" s="72"/>
    </row>
    <row r="24" spans="1:7" ht="15.75" customHeight="1" x14ac:dyDescent="0.2">
      <c r="A24" s="30" t="s">
        <v>36</v>
      </c>
      <c r="B24" s="30"/>
      <c r="C24" s="72"/>
      <c r="D24" s="72"/>
      <c r="E24" s="72"/>
      <c r="F24" s="72"/>
      <c r="G24" s="72"/>
    </row>
    <row r="25" spans="1:7" x14ac:dyDescent="0.2">
      <c r="A25" s="30" t="s">
        <v>100</v>
      </c>
      <c r="B25" s="30"/>
      <c r="C25" s="72"/>
      <c r="D25" s="72"/>
      <c r="E25" s="72"/>
      <c r="F25" s="72"/>
      <c r="G25" s="72"/>
    </row>
    <row r="26" spans="1:7" x14ac:dyDescent="0.2">
      <c r="A26" s="107" t="s">
        <v>37</v>
      </c>
      <c r="B26" s="107"/>
      <c r="C26" s="72"/>
      <c r="D26" s="72"/>
      <c r="E26" s="72"/>
      <c r="F26" s="72"/>
      <c r="G26" s="72"/>
    </row>
    <row r="27" spans="1:7" x14ac:dyDescent="0.2">
      <c r="A27" s="72"/>
      <c r="B27" s="72"/>
      <c r="C27" s="72"/>
      <c r="D27" s="72"/>
      <c r="E27" s="72"/>
      <c r="F27" s="72"/>
      <c r="G27" s="72"/>
    </row>
    <row r="28" spans="1:7" x14ac:dyDescent="0.2">
      <c r="A28" s="72"/>
      <c r="B28" s="72"/>
      <c r="C28" s="72"/>
      <c r="D28" s="72"/>
      <c r="E28" s="72"/>
      <c r="F28" s="72"/>
      <c r="G28" s="72"/>
    </row>
  </sheetData>
  <mergeCells count="9">
    <mergeCell ref="J1:J7"/>
    <mergeCell ref="A26:B26"/>
    <mergeCell ref="A7:G7"/>
    <mergeCell ref="A1:G1"/>
    <mergeCell ref="A2:G2"/>
    <mergeCell ref="A3:G3"/>
    <mergeCell ref="A4:G4"/>
    <mergeCell ref="D8:G8"/>
    <mergeCell ref="B8:C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6</vt:i4>
      </vt:variant>
    </vt:vector>
  </HeadingPairs>
  <TitlesOfParts>
    <vt:vector size="15" baseType="lpstr">
      <vt:lpstr>EK</vt:lpstr>
      <vt:lpstr>Wa</vt:lpstr>
      <vt:lpstr>CF</vt:lpstr>
      <vt:lpstr>Res</vt:lpstr>
      <vt:lpstr>#BJahr</vt:lpstr>
      <vt:lpstr>#csv</vt:lpstr>
      <vt:lpstr>#dat</vt:lpstr>
      <vt:lpstr>#Wae</vt:lpstr>
      <vt:lpstr>#Cal</vt:lpstr>
      <vt:lpstr>DiaWa</vt:lpstr>
      <vt:lpstr>DiaCF</vt:lpstr>
      <vt:lpstr>DiaRes</vt:lpstr>
      <vt:lpstr>DiaEK</vt:lpstr>
      <vt:lpstr>#DiaWae</vt:lpstr>
      <vt:lpstr>#DiaCal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2025-12-23T10:22:45Z</dcterms:modified>
  <cp:contentStatus/>
</cp:coreProperties>
</file>