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DieseArbeitsmappe" defaultThemeVersion="124226"/>
  <xr:revisionPtr revIDLastSave="0" documentId="13_ncr:1_{34930D43-2AA0-4FB4-BACD-4D04B7EFA275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Bil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<sst xmlns="http://schemas.openxmlformats.org/spreadsheetml/2006/main" count="188" uniqueCount="39">
  <si>
    <t>Jahr</t>
  </si>
  <si>
    <t>Monat</t>
  </si>
  <si>
    <t>Netzverluste</t>
  </si>
  <si>
    <t>GWh</t>
  </si>
  <si>
    <t>Einheit</t>
  </si>
  <si>
    <t>Anmerkung:</t>
  </si>
  <si>
    <t>%</t>
  </si>
  <si>
    <t>Darüber hinaus werden hier auch jene österreichischen Netzgebiete aufbringungs- und verwendungsseitig berücksichtigt, die in ausländischen Regelzonen liegen.</t>
  </si>
  <si>
    <t>(1) Entspricht energiebilanztechnisch dem energetischen Endverbrauch im öffentlichen Netz, allerdings einschließlich des Strombezugs des nicht-elektrischen Energiesektors</t>
  </si>
  <si>
    <t>Quelle: E-Control</t>
  </si>
  <si>
    <t>Das öffentliche Netz wird auf die österreichischen Versorgungsgebiete in den Regelzonen APG, TIWAG und VKW (letztere beide bis 2010) abgegrenzt.</t>
  </si>
  <si>
    <t>Aufbringung</t>
  </si>
  <si>
    <t>Verwendung</t>
  </si>
  <si>
    <t>(b) Ohne Verbrauch für Pumpspeicherung</t>
  </si>
  <si>
    <t xml:space="preserve"> (z.B. Erdöl- und Erdgasförderung bzw. -versorgung, Fernwärme, Raffinerie, Kokerei oder Hochofen)</t>
  </si>
  <si>
    <t>(a) Umfasst unterjährig Kraftwerke aller Erzeuger, die zumindest ein Kraftwerk betreiben, das direkt an den Netzebenen gemäß § 63 Z 1 bis 3 ElWOG 2010 angeschlossen ist</t>
  </si>
  <si>
    <t>oder das eine Brutto-Engpassleistung von zumindest 10 MW hat. Es werden alle Kraftwerke dieser Erzeuger erfasst. Die Einspeisung der anderen Kraftwerke liegt nur als Summenwert vor.</t>
  </si>
  <si>
    <t>Betriebsstatistik</t>
  </si>
  <si>
    <t>Vergleich zum Vorjahr</t>
  </si>
  <si>
    <t>Öffentliche Elektrizitätsversorgung in Österreich</t>
  </si>
  <si>
    <t>Netzabgabe</t>
  </si>
  <si>
    <r>
      <t xml:space="preserve">Verbrauch
für Pump-
speicherung
</t>
    </r>
    <r>
      <rPr>
        <sz val="8"/>
        <rFont val="Arial"/>
        <family val="2"/>
      </rPr>
      <t>(PSP)</t>
    </r>
  </si>
  <si>
    <t>Physikalische
Importe</t>
  </si>
  <si>
    <t>Aufbringung
=
Verwendung</t>
  </si>
  <si>
    <t>Physikalische
Exporte</t>
  </si>
  <si>
    <r>
      <t xml:space="preserve">Abgabe
an Endverbraucher
</t>
    </r>
    <r>
      <rPr>
        <sz val="8"/>
        <rFont val="Arial"/>
        <family val="2"/>
      </rPr>
      <t>(1)</t>
    </r>
  </si>
  <si>
    <r>
      <t xml:space="preserve">Brutto-
Strom-
erzeugung
</t>
    </r>
    <r>
      <rPr>
        <sz val="8"/>
        <rFont val="Arial"/>
        <family val="2"/>
      </rPr>
      <t>(a)</t>
    </r>
  </si>
  <si>
    <r>
      <t xml:space="preserve">Brutto-
Strom-
verbrauch
</t>
    </r>
    <r>
      <rPr>
        <sz val="8"/>
        <rFont val="Arial"/>
        <family val="2"/>
      </rPr>
      <t>öffentlich</t>
    </r>
  </si>
  <si>
    <r>
      <t xml:space="preserve">Eigenbedarf
von Kraftwerken 
</t>
    </r>
    <r>
      <rPr>
        <sz val="8"/>
        <rFont val="Arial"/>
        <family val="2"/>
      </rPr>
      <t>Bezug aus dem
öffentlichen Netz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(d)</t>
    </r>
  </si>
  <si>
    <t>(d) Eigenbedarf, der von den Kraftwerken aus dem Netz bezogen wird einschließlich
Transformatorverluste für Stromerzeugung (Abschätzung).</t>
  </si>
  <si>
    <t>(c) Eigenbedarf, der von den Kraftwerken selbst aufgebracht wird einschließlich Transformatorverluste für Stromerzeugung (Abschätzung).</t>
  </si>
  <si>
    <r>
      <t xml:space="preserve">Strom-
verbrauch
</t>
    </r>
    <r>
      <rPr>
        <sz val="8"/>
        <rFont val="Arial"/>
        <family val="2"/>
      </rPr>
      <t>im öffentlichen
Netz (ohne PSP)</t>
    </r>
  </si>
  <si>
    <r>
      <t xml:space="preserve">Eigenbedarf
von Kraftwerken
</t>
    </r>
    <r>
      <rPr>
        <sz val="8"/>
        <rFont val="Arial"/>
        <family val="2"/>
      </rPr>
      <t>aus eigener Erzeugung</t>
    </r>
    <r>
      <rPr>
        <sz val="10"/>
        <rFont val="Arial"/>
        <family val="2"/>
      </rPr>
      <t xml:space="preserve"> (c)</t>
    </r>
  </si>
  <si>
    <r>
      <t xml:space="preserve">Inland-
strom-
verbrauch
</t>
    </r>
    <r>
      <rPr>
        <sz val="8"/>
        <rFont val="Arial"/>
        <family val="2"/>
      </rPr>
      <t>öffentlich (b)</t>
    </r>
  </si>
  <si>
    <t>Kumuliert</t>
  </si>
  <si>
    <t>Strombilanz 2025</t>
  </si>
  <si>
    <t>(Datenstand: November 2025)</t>
  </si>
  <si>
    <t/>
  </si>
  <si>
    <t>2023 - einschließlich Korrekturen aufgrund Clearing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</si>
</sst>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-1]_-;\-* #,##0.00\ [$€-1]_-;_-* &quot;-&quot;??\ [$€-1]_-"/>
    <numFmt numFmtId="165" formatCode="#,##0.0"/>
    <numFmt numFmtId="166" formatCode="#,##0,_)"/>
    <numFmt numFmtId="167" formatCode="#,##0\ "/>
    <numFmt numFmtId="168" formatCode="#,###\ "/>
    <numFmt numFmtId="169" formatCode="mmmm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7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Segoe U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39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theme="0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 style="thin">
        <color indexed="39"/>
      </left>
      <right/>
      <top style="thin">
        <color indexed="39"/>
      </top>
      <bottom style="thin">
        <color theme="0"/>
      </bottom>
      <diagonal/>
    </border>
    <border>
      <left/>
      <right style="thin">
        <color indexed="39"/>
      </right>
      <top style="thin">
        <color indexed="39"/>
      </top>
      <bottom style="thin">
        <color theme="0"/>
      </bottom>
      <diagonal/>
    </border>
    <border>
      <left/>
      <right style="thin">
        <color theme="0"/>
      </right>
      <top style="thin">
        <color indexed="39"/>
      </top>
      <bottom style="thin">
        <color theme="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/>
      <top style="thin">
        <color indexed="23"/>
      </top>
      <bottom/>
      <diagonal/>
    </border>
    <border>
      <left/>
      <right style="thin">
        <color theme="0"/>
      </right>
      <top style="thin">
        <color indexed="23"/>
      </top>
      <bottom/>
      <diagonal/>
    </border>
    <border>
      <left style="thin">
        <color theme="0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 style="thin">
        <color theme="0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 style="thin">
        <color theme="0"/>
      </right>
      <top/>
      <bottom style="thin">
        <color indexed="39"/>
      </bottom>
      <diagonal/>
    </border>
  </borders>
  <cellStyleXfs count="1179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6" fillId="0" borderId="0" applyFill="0" applyBorder="0" applyProtection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4" fillId="0" borderId="0"/>
    <xf numFmtId="0" fontId="2" fillId="0" borderId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1" applyNumberFormat="0" applyAlignment="0" applyProtection="0"/>
    <xf numFmtId="0" fontId="10" fillId="24" borderId="5" applyNumberFormat="0" applyAlignment="0" applyProtection="0"/>
    <xf numFmtId="0" fontId="11" fillId="25" borderId="5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2" fillId="28" borderId="7" applyNumberFormat="0" applyFont="0" applyAlignment="0" applyProtection="0"/>
    <xf numFmtId="0" fontId="16" fillId="2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7" fillId="30" borderId="12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25" fillId="0" borderId="0" xfId="8" applyFont="1" applyAlignment="1">
      <alignment horizontal="left" vertical="center"/>
    </xf>
    <xf numFmtId="0" fontId="3" fillId="0" borderId="0" xfId="6" applyFont="1" applyAlignment="1">
      <alignment vertical="center"/>
    </xf>
    <xf numFmtId="0" fontId="25" fillId="0" borderId="0" xfId="6" applyFont="1" applyAlignment="1">
      <alignment horizontal="left" vertical="center"/>
    </xf>
    <xf numFmtId="0" fontId="3" fillId="0" borderId="0" xfId="0" applyFont="1" applyAlignment="1">
      <alignment vertical="center"/>
    </xf>
    <xf numFmtId="168" fontId="2" fillId="2" borderId="16" xfId="0" applyNumberFormat="1" applyFont="1" applyFill="1" applyBorder="1" applyAlignment="1">
      <alignment horizontal="center" vertical="center" wrapText="1"/>
    </xf>
    <xf numFmtId="168" fontId="2" fillId="2" borderId="5" xfId="0" applyNumberFormat="1" applyFont="1" applyFill="1" applyBorder="1" applyAlignment="1">
      <alignment horizontal="center" vertical="center" wrapText="1"/>
    </xf>
    <xf numFmtId="0" fontId="24" fillId="0" borderId="0" xfId="7" applyFont="1" applyAlignment="1">
      <alignment vertical="center"/>
    </xf>
    <xf numFmtId="0" fontId="24" fillId="3" borderId="21" xfId="7" applyFont="1" applyFill="1" applyBorder="1" applyAlignment="1">
      <alignment horizontal="center" vertical="center"/>
    </xf>
    <xf numFmtId="167" fontId="24" fillId="2" borderId="22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left" vertical="center" wrapText="1" indent="1"/>
    </xf>
    <xf numFmtId="0" fontId="2" fillId="2" borderId="22" xfId="0" applyFont="1" applyFill="1" applyBorder="1" applyAlignment="1">
      <alignment horizontal="right" vertical="center" wrapText="1" indent="1"/>
    </xf>
    <xf numFmtId="0" fontId="24" fillId="3" borderId="24" xfId="7" applyFont="1" applyFill="1" applyBorder="1" applyAlignment="1">
      <alignment horizontal="left" vertical="center" indent="1"/>
    </xf>
    <xf numFmtId="3" fontId="24" fillId="3" borderId="25" xfId="7" applyNumberFormat="1" applyFont="1" applyFill="1" applyBorder="1" applyAlignment="1">
      <alignment vertical="center"/>
    </xf>
    <xf numFmtId="3" fontId="24" fillId="3" borderId="26" xfId="7" applyNumberFormat="1" applyFont="1" applyFill="1" applyBorder="1" applyAlignment="1">
      <alignment vertical="center"/>
    </xf>
    <xf numFmtId="3" fontId="24" fillId="3" borderId="27" xfId="7" applyNumberFormat="1" applyFont="1" applyFill="1" applyBorder="1" applyAlignment="1">
      <alignment vertical="center"/>
    </xf>
    <xf numFmtId="3" fontId="24" fillId="3" borderId="28" xfId="7" applyNumberFormat="1" applyFont="1" applyFill="1" applyBorder="1" applyAlignment="1">
      <alignment vertical="center"/>
    </xf>
    <xf numFmtId="165" fontId="24" fillId="3" borderId="25" xfId="7" applyNumberFormat="1" applyFont="1" applyFill="1" applyBorder="1" applyAlignment="1">
      <alignment vertical="center"/>
    </xf>
    <xf numFmtId="3" fontId="2" fillId="0" borderId="0" xfId="7" applyNumberFormat="1" applyFont="1" applyAlignment="1">
      <alignment vertical="center"/>
    </xf>
    <xf numFmtId="0" fontId="24" fillId="3" borderId="20" xfId="7" applyFont="1" applyFill="1" applyBorder="1" applyAlignment="1">
      <alignment horizontal="center" vertical="center"/>
    </xf>
    <xf numFmtId="0" fontId="24" fillId="3" borderId="0" xfId="7" applyFont="1" applyFill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2" fillId="3" borderId="31" xfId="7" applyNumberFormat="1" applyFont="1" applyFill="1" applyBorder="1" applyAlignment="1">
      <alignment vertical="center"/>
    </xf>
    <xf numFmtId="3" fontId="2" fillId="4" borderId="35" xfId="7" applyNumberFormat="1" applyFont="1" applyFill="1" applyBorder="1" applyAlignment="1">
      <alignment vertical="center"/>
    </xf>
    <xf numFmtId="3" fontId="2" fillId="3" borderId="35" xfId="7" applyNumberFormat="1" applyFont="1" applyFill="1" applyBorder="1" applyAlignment="1">
      <alignment vertical="center"/>
    </xf>
    <xf numFmtId="3" fontId="2" fillId="4" borderId="2" xfId="7" applyNumberFormat="1" applyFont="1" applyFill="1" applyBorder="1" applyAlignment="1">
      <alignment vertical="center"/>
    </xf>
    <xf numFmtId="165" fontId="2" fillId="3" borderId="31" xfId="7" applyNumberFormat="1" applyFont="1" applyFill="1" applyBorder="1" applyAlignment="1">
      <alignment vertical="center"/>
    </xf>
    <xf numFmtId="165" fontId="2" fillId="4" borderId="35" xfId="7" applyNumberFormat="1" applyFont="1" applyFill="1" applyBorder="1" applyAlignment="1">
      <alignment vertical="center"/>
    </xf>
    <xf numFmtId="165" fontId="2" fillId="3" borderId="35" xfId="7" applyNumberFormat="1" applyFont="1" applyFill="1" applyBorder="1" applyAlignment="1">
      <alignment vertical="center"/>
    </xf>
    <xf numFmtId="165" fontId="2" fillId="4" borderId="2" xfId="7" applyNumberFormat="1" applyFont="1" applyFill="1" applyBorder="1" applyAlignment="1">
      <alignment vertical="center"/>
    </xf>
    <xf numFmtId="168" fontId="24" fillId="2" borderId="16" xfId="0" applyNumberFormat="1" applyFont="1" applyFill="1" applyBorder="1" applyAlignment="1">
      <alignment horizontal="center" vertical="center" wrapText="1"/>
    </xf>
    <xf numFmtId="168" fontId="24" fillId="2" borderId="5" xfId="0" applyNumberFormat="1" applyFont="1" applyFill="1" applyBorder="1" applyAlignment="1">
      <alignment horizontal="center" vertical="center" wrapText="1"/>
    </xf>
    <xf numFmtId="3" fontId="24" fillId="3" borderId="31" xfId="7" applyNumberFormat="1" applyFont="1" applyFill="1" applyBorder="1" applyAlignment="1">
      <alignment vertical="center"/>
    </xf>
    <xf numFmtId="3" fontId="24" fillId="4" borderId="35" xfId="7" applyNumberFormat="1" applyFont="1" applyFill="1" applyBorder="1" applyAlignment="1">
      <alignment vertical="center"/>
    </xf>
    <xf numFmtId="3" fontId="24" fillId="3" borderId="35" xfId="7" applyNumberFormat="1" applyFont="1" applyFill="1" applyBorder="1" applyAlignment="1">
      <alignment vertical="center"/>
    </xf>
    <xf numFmtId="3" fontId="24" fillId="4" borderId="2" xfId="7" applyNumberFormat="1" applyFont="1" applyFill="1" applyBorder="1" applyAlignment="1">
      <alignment vertical="center"/>
    </xf>
    <xf numFmtId="3" fontId="24" fillId="3" borderId="33" xfId="7" applyNumberFormat="1" applyFont="1" applyFill="1" applyBorder="1" applyAlignment="1">
      <alignment vertical="center"/>
    </xf>
    <xf numFmtId="3" fontId="24" fillId="4" borderId="21" xfId="7" applyNumberFormat="1" applyFont="1" applyFill="1" applyBorder="1" applyAlignment="1">
      <alignment vertical="center"/>
    </xf>
    <xf numFmtId="3" fontId="24" fillId="3" borderId="21" xfId="7" applyNumberFormat="1" applyFont="1" applyFill="1" applyBorder="1" applyAlignment="1">
      <alignment vertical="center"/>
    </xf>
    <xf numFmtId="3" fontId="24" fillId="4" borderId="38" xfId="7" applyNumberFormat="1" applyFont="1" applyFill="1" applyBorder="1" applyAlignment="1">
      <alignment vertical="center"/>
    </xf>
    <xf numFmtId="165" fontId="24" fillId="3" borderId="31" xfId="7" applyNumberFormat="1" applyFont="1" applyFill="1" applyBorder="1" applyAlignment="1">
      <alignment vertical="center"/>
    </xf>
    <xf numFmtId="165" fontId="24" fillId="4" borderId="35" xfId="7" applyNumberFormat="1" applyFont="1" applyFill="1" applyBorder="1" applyAlignment="1">
      <alignment vertical="center"/>
    </xf>
    <xf numFmtId="165" fontId="24" fillId="3" borderId="35" xfId="7" applyNumberFormat="1" applyFont="1" applyFill="1" applyBorder="1" applyAlignment="1">
      <alignment vertical="center"/>
    </xf>
    <xf numFmtId="165" fontId="24" fillId="4" borderId="2" xfId="7" applyNumberFormat="1" applyFont="1" applyFill="1" applyBorder="1" applyAlignment="1">
      <alignment vertical="center"/>
    </xf>
    <xf numFmtId="165" fontId="24" fillId="3" borderId="33" xfId="7" applyNumberFormat="1" applyFont="1" applyFill="1" applyBorder="1" applyAlignment="1">
      <alignment vertical="center"/>
    </xf>
    <xf numFmtId="165" fontId="24" fillId="4" borderId="21" xfId="7" applyNumberFormat="1" applyFont="1" applyFill="1" applyBorder="1" applyAlignment="1">
      <alignment vertical="center"/>
    </xf>
    <xf numFmtId="165" fontId="24" fillId="3" borderId="21" xfId="7" applyNumberFormat="1" applyFont="1" applyFill="1" applyBorder="1" applyAlignment="1">
      <alignment vertical="center"/>
    </xf>
    <xf numFmtId="165" fontId="24" fillId="4" borderId="38" xfId="7" applyNumberFormat="1" applyFont="1" applyFill="1" applyBorder="1" applyAlignment="1">
      <alignment vertical="center"/>
    </xf>
    <xf numFmtId="169" fontId="2" fillId="3" borderId="30" xfId="7" applyNumberFormat="1" applyFont="1" applyFill="1" applyBorder="1" applyAlignment="1">
      <alignment horizontal="left" vertical="center" indent="1"/>
    </xf>
    <xf numFmtId="169" fontId="2" fillId="4" borderId="34" xfId="7" applyNumberFormat="1" applyFont="1" applyFill="1" applyBorder="1" applyAlignment="1">
      <alignment horizontal="left" vertical="center" indent="1"/>
    </xf>
    <xf numFmtId="169" fontId="2" fillId="3" borderId="34" xfId="7" applyNumberFormat="1" applyFont="1" applyFill="1" applyBorder="1" applyAlignment="1">
      <alignment horizontal="left" vertical="center" indent="1"/>
    </xf>
    <xf numFmtId="169" fontId="2" fillId="4" borderId="36" xfId="7" applyNumberFormat="1" applyFont="1" applyFill="1" applyBorder="1" applyAlignment="1">
      <alignment horizontal="left" vertical="center" indent="1"/>
    </xf>
    <xf numFmtId="2" fontId="27" fillId="0" borderId="0" xfId="7" applyNumberFormat="1" applyFont="1" applyAlignment="1">
      <alignment vertical="center"/>
    </xf>
    <xf numFmtId="2" fontId="28" fillId="0" borderId="0" xfId="0" applyNumberFormat="1" applyFont="1" applyAlignment="1">
      <alignment vertical="center"/>
    </xf>
    <xf numFmtId="165" fontId="24" fillId="3" borderId="32" xfId="7" applyNumberFormat="1" applyFont="1" applyFill="1" applyBorder="1" applyAlignment="1">
      <alignment vertical="center"/>
    </xf>
    <xf numFmtId="165" fontId="24" fillId="4" borderId="3" xfId="7" applyNumberFormat="1" applyFont="1" applyFill="1" applyBorder="1" applyAlignment="1">
      <alignment vertical="center"/>
    </xf>
    <xf numFmtId="165" fontId="24" fillId="3" borderId="3" xfId="7" applyNumberFormat="1" applyFont="1" applyFill="1" applyBorder="1" applyAlignment="1">
      <alignment vertical="center"/>
    </xf>
    <xf numFmtId="165" fontId="24" fillId="4" borderId="37" xfId="7" applyNumberFormat="1" applyFont="1" applyFill="1" applyBorder="1" applyAlignment="1">
      <alignment vertical="center"/>
    </xf>
    <xf numFmtId="0" fontId="24" fillId="2" borderId="15" xfId="6" applyFont="1" applyFill="1" applyBorder="1" applyAlignment="1">
      <alignment horizontal="center" vertical="center" wrapText="1"/>
    </xf>
    <xf numFmtId="3" fontId="24" fillId="3" borderId="32" xfId="7" applyNumberFormat="1" applyFont="1" applyFill="1" applyBorder="1" applyAlignment="1">
      <alignment vertical="center"/>
    </xf>
    <xf numFmtId="3" fontId="24" fillId="4" borderId="3" xfId="7" applyNumberFormat="1" applyFont="1" applyFill="1" applyBorder="1" applyAlignment="1">
      <alignment vertical="center"/>
    </xf>
    <xf numFmtId="3" fontId="24" fillId="3" borderId="3" xfId="7" applyNumberFormat="1" applyFont="1" applyFill="1" applyBorder="1" applyAlignment="1">
      <alignment vertical="center"/>
    </xf>
    <xf numFmtId="3" fontId="24" fillId="4" borderId="37" xfId="7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 readingOrder="1"/>
    </xf>
    <xf numFmtId="0" fontId="30" fillId="0" borderId="0" xfId="0" applyFont="1" applyAlignment="1">
      <alignment horizontal="center" vertical="center" readingOrder="1"/>
    </xf>
    <xf numFmtId="3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1" fontId="24" fillId="2" borderId="13" xfId="0" applyNumberFormat="1" applyFont="1" applyFill="1" applyBorder="1" applyAlignment="1">
      <alignment horizontal="center" vertical="center"/>
    </xf>
    <xf numFmtId="1" fontId="24" fillId="2" borderId="15" xfId="0" applyNumberFormat="1" applyFont="1" applyFill="1" applyBorder="1" applyAlignment="1">
      <alignment horizontal="center" vertical="center"/>
    </xf>
    <xf numFmtId="1" fontId="24" fillId="2" borderId="29" xfId="0" applyNumberFormat="1" applyFont="1" applyFill="1" applyBorder="1" applyAlignment="1">
      <alignment horizontal="center" vertical="center"/>
    </xf>
    <xf numFmtId="167" fontId="24" fillId="2" borderId="13" xfId="0" applyNumberFormat="1" applyFont="1" applyFill="1" applyBorder="1" applyAlignment="1">
      <alignment horizontal="center" vertical="center" wrapText="1"/>
    </xf>
    <xf numFmtId="167" fontId="24" fillId="2" borderId="14" xfId="0" applyNumberFormat="1" applyFont="1" applyFill="1" applyBorder="1" applyAlignment="1">
      <alignment horizontal="center" vertical="center" wrapText="1"/>
    </xf>
    <xf numFmtId="0" fontId="26" fillId="3" borderId="17" xfId="7" applyFont="1" applyFill="1" applyBorder="1" applyAlignment="1">
      <alignment horizontal="center" vertical="center"/>
    </xf>
    <xf numFmtId="0" fontId="26" fillId="3" borderId="18" xfId="7" applyFont="1" applyFill="1" applyBorder="1" applyAlignment="1">
      <alignment horizontal="center" vertical="center"/>
    </xf>
    <xf numFmtId="0" fontId="26" fillId="3" borderId="19" xfId="7" applyFont="1" applyFill="1" applyBorder="1" applyAlignment="1">
      <alignment horizontal="center" vertical="center"/>
    </xf>
    <xf numFmtId="0" fontId="26" fillId="3" borderId="20" xfId="7" applyFont="1" applyFill="1" applyBorder="1" applyAlignment="1">
      <alignment horizontal="center" vertical="center"/>
    </xf>
    <xf numFmtId="0" fontId="26" fillId="3" borderId="0" xfId="7" applyFont="1" applyFill="1" applyAlignment="1">
      <alignment horizontal="center" vertical="center"/>
    </xf>
    <xf numFmtId="0" fontId="26" fillId="3" borderId="21" xfId="7" applyFont="1" applyFill="1" applyBorder="1" applyAlignment="1">
      <alignment horizontal="center" vertical="center"/>
    </xf>
    <xf numFmtId="0" fontId="24" fillId="2" borderId="13" xfId="6" applyFont="1" applyFill="1" applyBorder="1" applyAlignment="1">
      <alignment horizontal="center" vertical="center"/>
    </xf>
    <xf numFmtId="0" fontId="24" fillId="2" borderId="15" xfId="6" applyFont="1" applyFill="1" applyBorder="1" applyAlignment="1">
      <alignment horizontal="center" vertical="center"/>
    </xf>
    <xf numFmtId="0" fontId="24" fillId="2" borderId="23" xfId="6" applyFont="1" applyFill="1" applyBorder="1" applyAlignment="1">
      <alignment horizontal="center" vertical="center"/>
    </xf>
  </cellXfs>
  <cellStyles count="1179">
    <cellStyle name="20 % - Akzent1 2" xfId="40" xr:uid="{00000000-0005-0000-0000-000000000000}"/>
    <cellStyle name="20 % - Akzent1 2 2" xfId="220" xr:uid="{00000000-0005-0000-0000-000001000000}"/>
    <cellStyle name="20 % - Akzent1 2 2 2" xfId="496" xr:uid="{00000000-0005-0000-0000-000002000000}"/>
    <cellStyle name="20 % - Akzent1 2 2 2 2" xfId="1046" xr:uid="{00000000-0005-0000-0000-000003000000}"/>
    <cellStyle name="20 % - Akzent1 2 2 3" xfId="771" xr:uid="{00000000-0005-0000-0000-000004000000}"/>
    <cellStyle name="20 % - Akzent1 2 3" xfId="357" xr:uid="{00000000-0005-0000-0000-000005000000}"/>
    <cellStyle name="20 % - Akzent1 2 3 2" xfId="908" xr:uid="{00000000-0005-0000-0000-000006000000}"/>
    <cellStyle name="20 % - Akzent1 2 4" xfId="633" xr:uid="{00000000-0005-0000-0000-000007000000}"/>
    <cellStyle name="20 % - Akzent2 2" xfId="41" xr:uid="{00000000-0005-0000-0000-000008000000}"/>
    <cellStyle name="20 % - Akzent2 2 2" xfId="221" xr:uid="{00000000-0005-0000-0000-000009000000}"/>
    <cellStyle name="20 % - Akzent2 2 2 2" xfId="497" xr:uid="{00000000-0005-0000-0000-00000A000000}"/>
    <cellStyle name="20 % - Akzent2 2 2 2 2" xfId="1047" xr:uid="{00000000-0005-0000-0000-00000B000000}"/>
    <cellStyle name="20 % - Akzent2 2 2 3" xfId="772" xr:uid="{00000000-0005-0000-0000-00000C000000}"/>
    <cellStyle name="20 % - Akzent2 2 3" xfId="358" xr:uid="{00000000-0005-0000-0000-00000D000000}"/>
    <cellStyle name="20 % - Akzent2 2 3 2" xfId="909" xr:uid="{00000000-0005-0000-0000-00000E000000}"/>
    <cellStyle name="20 % - Akzent2 2 4" xfId="634" xr:uid="{00000000-0005-0000-0000-00000F000000}"/>
    <cellStyle name="20 % - Akzent3 2" xfId="42" xr:uid="{00000000-0005-0000-0000-000010000000}"/>
    <cellStyle name="20 % - Akzent3 2 2" xfId="222" xr:uid="{00000000-0005-0000-0000-000011000000}"/>
    <cellStyle name="20 % - Akzent3 2 2 2" xfId="498" xr:uid="{00000000-0005-0000-0000-000012000000}"/>
    <cellStyle name="20 % - Akzent3 2 2 2 2" xfId="1048" xr:uid="{00000000-0005-0000-0000-000013000000}"/>
    <cellStyle name="20 % - Akzent3 2 2 3" xfId="773" xr:uid="{00000000-0005-0000-0000-000014000000}"/>
    <cellStyle name="20 % - Akzent3 2 3" xfId="359" xr:uid="{00000000-0005-0000-0000-000015000000}"/>
    <cellStyle name="20 % - Akzent3 2 3 2" xfId="910" xr:uid="{00000000-0005-0000-0000-000016000000}"/>
    <cellStyle name="20 % - Akzent3 2 4" xfId="635" xr:uid="{00000000-0005-0000-0000-000017000000}"/>
    <cellStyle name="20 % - Akzent4 2" xfId="43" xr:uid="{00000000-0005-0000-0000-000018000000}"/>
    <cellStyle name="20 % - Akzent4 2 2" xfId="223" xr:uid="{00000000-0005-0000-0000-000019000000}"/>
    <cellStyle name="20 % - Akzent4 2 2 2" xfId="499" xr:uid="{00000000-0005-0000-0000-00001A000000}"/>
    <cellStyle name="20 % - Akzent4 2 2 2 2" xfId="1049" xr:uid="{00000000-0005-0000-0000-00001B000000}"/>
    <cellStyle name="20 % - Akzent4 2 2 3" xfId="774" xr:uid="{00000000-0005-0000-0000-00001C000000}"/>
    <cellStyle name="20 % - Akzent4 2 3" xfId="360" xr:uid="{00000000-0005-0000-0000-00001D000000}"/>
    <cellStyle name="20 % - Akzent4 2 3 2" xfId="911" xr:uid="{00000000-0005-0000-0000-00001E000000}"/>
    <cellStyle name="20 % - Akzent4 2 4" xfId="636" xr:uid="{00000000-0005-0000-0000-00001F000000}"/>
    <cellStyle name="20 % - Akzent5 2" xfId="44" xr:uid="{00000000-0005-0000-0000-000020000000}"/>
    <cellStyle name="20 % - Akzent5 2 2" xfId="224" xr:uid="{00000000-0005-0000-0000-000021000000}"/>
    <cellStyle name="20 % - Akzent5 2 2 2" xfId="500" xr:uid="{00000000-0005-0000-0000-000022000000}"/>
    <cellStyle name="20 % - Akzent5 2 2 2 2" xfId="1050" xr:uid="{00000000-0005-0000-0000-000023000000}"/>
    <cellStyle name="20 % - Akzent5 2 2 3" xfId="775" xr:uid="{00000000-0005-0000-0000-000024000000}"/>
    <cellStyle name="20 % - Akzent5 2 3" xfId="361" xr:uid="{00000000-0005-0000-0000-000025000000}"/>
    <cellStyle name="20 % - Akzent5 2 3 2" xfId="912" xr:uid="{00000000-0005-0000-0000-000026000000}"/>
    <cellStyle name="20 % - Akzent5 2 4" xfId="637" xr:uid="{00000000-0005-0000-0000-000027000000}"/>
    <cellStyle name="20 % - Akzent6 2" xfId="45" xr:uid="{00000000-0005-0000-0000-000028000000}"/>
    <cellStyle name="20 % - Akzent6 2 2" xfId="225" xr:uid="{00000000-0005-0000-0000-000029000000}"/>
    <cellStyle name="20 % - Akzent6 2 2 2" xfId="501" xr:uid="{00000000-0005-0000-0000-00002A000000}"/>
    <cellStyle name="20 % - Akzent6 2 2 2 2" xfId="1051" xr:uid="{00000000-0005-0000-0000-00002B000000}"/>
    <cellStyle name="20 % - Akzent6 2 2 3" xfId="776" xr:uid="{00000000-0005-0000-0000-00002C000000}"/>
    <cellStyle name="20 % - Akzent6 2 3" xfId="362" xr:uid="{00000000-0005-0000-0000-00002D000000}"/>
    <cellStyle name="20 % - Akzent6 2 3 2" xfId="913" xr:uid="{00000000-0005-0000-0000-00002E000000}"/>
    <cellStyle name="20 % - Akzent6 2 4" xfId="638" xr:uid="{00000000-0005-0000-0000-00002F000000}"/>
    <cellStyle name="40 % - Akzent1 2" xfId="46" xr:uid="{00000000-0005-0000-0000-000030000000}"/>
    <cellStyle name="40 % - Akzent1 2 2" xfId="226" xr:uid="{00000000-0005-0000-0000-000031000000}"/>
    <cellStyle name="40 % - Akzent1 2 2 2" xfId="502" xr:uid="{00000000-0005-0000-0000-000032000000}"/>
    <cellStyle name="40 % - Akzent1 2 2 2 2" xfId="1052" xr:uid="{00000000-0005-0000-0000-000033000000}"/>
    <cellStyle name="40 % - Akzent1 2 2 3" xfId="777" xr:uid="{00000000-0005-0000-0000-000034000000}"/>
    <cellStyle name="40 % - Akzent1 2 3" xfId="363" xr:uid="{00000000-0005-0000-0000-000035000000}"/>
    <cellStyle name="40 % - Akzent1 2 3 2" xfId="914" xr:uid="{00000000-0005-0000-0000-000036000000}"/>
    <cellStyle name="40 % - Akzent1 2 4" xfId="639" xr:uid="{00000000-0005-0000-0000-000037000000}"/>
    <cellStyle name="40 % - Akzent2 2" xfId="47" xr:uid="{00000000-0005-0000-0000-000038000000}"/>
    <cellStyle name="40 % - Akzent2 2 2" xfId="227" xr:uid="{00000000-0005-0000-0000-000039000000}"/>
    <cellStyle name="40 % - Akzent2 2 2 2" xfId="503" xr:uid="{00000000-0005-0000-0000-00003A000000}"/>
    <cellStyle name="40 % - Akzent2 2 2 2 2" xfId="1053" xr:uid="{00000000-0005-0000-0000-00003B000000}"/>
    <cellStyle name="40 % - Akzent2 2 2 3" xfId="778" xr:uid="{00000000-0005-0000-0000-00003C000000}"/>
    <cellStyle name="40 % - Akzent2 2 3" xfId="364" xr:uid="{00000000-0005-0000-0000-00003D000000}"/>
    <cellStyle name="40 % - Akzent2 2 3 2" xfId="915" xr:uid="{00000000-0005-0000-0000-00003E000000}"/>
    <cellStyle name="40 % - Akzent2 2 4" xfId="640" xr:uid="{00000000-0005-0000-0000-00003F000000}"/>
    <cellStyle name="40 % - Akzent3 2" xfId="48" xr:uid="{00000000-0005-0000-0000-000040000000}"/>
    <cellStyle name="40 % - Akzent3 2 2" xfId="228" xr:uid="{00000000-0005-0000-0000-000041000000}"/>
    <cellStyle name="40 % - Akzent3 2 2 2" xfId="504" xr:uid="{00000000-0005-0000-0000-000042000000}"/>
    <cellStyle name="40 % - Akzent3 2 2 2 2" xfId="1054" xr:uid="{00000000-0005-0000-0000-000043000000}"/>
    <cellStyle name="40 % - Akzent3 2 2 3" xfId="779" xr:uid="{00000000-0005-0000-0000-000044000000}"/>
    <cellStyle name="40 % - Akzent3 2 3" xfId="365" xr:uid="{00000000-0005-0000-0000-000045000000}"/>
    <cellStyle name="40 % - Akzent3 2 3 2" xfId="916" xr:uid="{00000000-0005-0000-0000-000046000000}"/>
    <cellStyle name="40 % - Akzent3 2 4" xfId="641" xr:uid="{00000000-0005-0000-0000-000047000000}"/>
    <cellStyle name="40 % - Akzent4 2" xfId="49" xr:uid="{00000000-0005-0000-0000-000048000000}"/>
    <cellStyle name="40 % - Akzent4 2 2" xfId="229" xr:uid="{00000000-0005-0000-0000-000049000000}"/>
    <cellStyle name="40 % - Akzent4 2 2 2" xfId="505" xr:uid="{00000000-0005-0000-0000-00004A000000}"/>
    <cellStyle name="40 % - Akzent4 2 2 2 2" xfId="1055" xr:uid="{00000000-0005-0000-0000-00004B000000}"/>
    <cellStyle name="40 % - Akzent4 2 2 3" xfId="780" xr:uid="{00000000-0005-0000-0000-00004C000000}"/>
    <cellStyle name="40 % - Akzent4 2 3" xfId="366" xr:uid="{00000000-0005-0000-0000-00004D000000}"/>
    <cellStyle name="40 % - Akzent4 2 3 2" xfId="917" xr:uid="{00000000-0005-0000-0000-00004E000000}"/>
    <cellStyle name="40 % - Akzent4 2 4" xfId="642" xr:uid="{00000000-0005-0000-0000-00004F000000}"/>
    <cellStyle name="40 % - Akzent5 2" xfId="50" xr:uid="{00000000-0005-0000-0000-000050000000}"/>
    <cellStyle name="40 % - Akzent5 2 2" xfId="230" xr:uid="{00000000-0005-0000-0000-000051000000}"/>
    <cellStyle name="40 % - Akzent5 2 2 2" xfId="506" xr:uid="{00000000-0005-0000-0000-000052000000}"/>
    <cellStyle name="40 % - Akzent5 2 2 2 2" xfId="1056" xr:uid="{00000000-0005-0000-0000-000053000000}"/>
    <cellStyle name="40 % - Akzent5 2 2 3" xfId="781" xr:uid="{00000000-0005-0000-0000-000054000000}"/>
    <cellStyle name="40 % - Akzent5 2 3" xfId="367" xr:uid="{00000000-0005-0000-0000-000055000000}"/>
    <cellStyle name="40 % - Akzent5 2 3 2" xfId="918" xr:uid="{00000000-0005-0000-0000-000056000000}"/>
    <cellStyle name="40 % - Akzent5 2 4" xfId="643" xr:uid="{00000000-0005-0000-0000-000057000000}"/>
    <cellStyle name="40 % - Akzent6 2" xfId="51" xr:uid="{00000000-0005-0000-0000-000058000000}"/>
    <cellStyle name="40 % - Akzent6 2 2" xfId="231" xr:uid="{00000000-0005-0000-0000-000059000000}"/>
    <cellStyle name="40 % - Akzent6 2 2 2" xfId="507" xr:uid="{00000000-0005-0000-0000-00005A000000}"/>
    <cellStyle name="40 % - Akzent6 2 2 2 2" xfId="1057" xr:uid="{00000000-0005-0000-0000-00005B000000}"/>
    <cellStyle name="40 % - Akzent6 2 2 3" xfId="782" xr:uid="{00000000-0005-0000-0000-00005C000000}"/>
    <cellStyle name="40 % - Akzent6 2 3" xfId="368" xr:uid="{00000000-0005-0000-0000-00005D000000}"/>
    <cellStyle name="40 % - Akzent6 2 3 2" xfId="919" xr:uid="{00000000-0005-0000-0000-00005E000000}"/>
    <cellStyle name="40 % - Akzent6 2 4" xfId="644" xr:uid="{00000000-0005-0000-0000-00005F000000}"/>
    <cellStyle name="A4 Auto Format" xfId="1" xr:uid="{00000000-0005-0000-0000-000060000000}"/>
    <cellStyle name="A4 Auto Format 2" xfId="22" xr:uid="{00000000-0005-0000-0000-000061000000}"/>
    <cellStyle name="A4 Auto Format 2 2" xfId="29" xr:uid="{00000000-0005-0000-0000-000062000000}"/>
    <cellStyle name="A4 Auto Format 2 3" xfId="65" xr:uid="{00000000-0005-0000-0000-000063000000}"/>
    <cellStyle name="A4 Auto Format 3" xfId="32" xr:uid="{00000000-0005-0000-0000-000064000000}"/>
    <cellStyle name="A4 Auto Format 3 2" xfId="112" xr:uid="{00000000-0005-0000-0000-000065000000}"/>
    <cellStyle name="A4 Auto Format 3 3" xfId="66" xr:uid="{00000000-0005-0000-0000-000066000000}"/>
    <cellStyle name="A4 No Format" xfId="2" xr:uid="{00000000-0005-0000-0000-000067000000}"/>
    <cellStyle name="A4 No Format 2" xfId="23" xr:uid="{00000000-0005-0000-0000-000068000000}"/>
    <cellStyle name="A4 No Format 2 2" xfId="30" xr:uid="{00000000-0005-0000-0000-000069000000}"/>
    <cellStyle name="A4 No Format 2 3" xfId="67" xr:uid="{00000000-0005-0000-0000-00006A000000}"/>
    <cellStyle name="A4 No Format 3" xfId="33" xr:uid="{00000000-0005-0000-0000-00006B000000}"/>
    <cellStyle name="A4 No Format 3 2" xfId="113" xr:uid="{00000000-0005-0000-0000-00006C000000}"/>
    <cellStyle name="A4 No Format 3 3" xfId="68" xr:uid="{00000000-0005-0000-0000-00006D000000}"/>
    <cellStyle name="A4 Normal" xfId="3" xr:uid="{00000000-0005-0000-0000-00006E000000}"/>
    <cellStyle name="A4 Normal 2" xfId="24" xr:uid="{00000000-0005-0000-0000-00006F000000}"/>
    <cellStyle name="A4 Normal 2 2" xfId="31" xr:uid="{00000000-0005-0000-0000-000070000000}"/>
    <cellStyle name="A4 Normal 2 3" xfId="69" xr:uid="{00000000-0005-0000-0000-000071000000}"/>
    <cellStyle name="A4 Normal 3" xfId="34" xr:uid="{00000000-0005-0000-0000-000072000000}"/>
    <cellStyle name="A4 Normal 3 2" xfId="114" xr:uid="{00000000-0005-0000-0000-000073000000}"/>
    <cellStyle name="A4 Normal 3 3" xfId="70" xr:uid="{00000000-0005-0000-0000-000074000000}"/>
    <cellStyle name="Akzent1 2" xfId="73" xr:uid="{00000000-0005-0000-0000-000075000000}"/>
    <cellStyle name="Akzent2 2" xfId="74" xr:uid="{00000000-0005-0000-0000-000076000000}"/>
    <cellStyle name="Akzent3 2" xfId="75" xr:uid="{00000000-0005-0000-0000-000077000000}"/>
    <cellStyle name="Akzent4 2" xfId="76" xr:uid="{00000000-0005-0000-0000-000078000000}"/>
    <cellStyle name="Akzent5 2" xfId="77" xr:uid="{00000000-0005-0000-0000-000079000000}"/>
    <cellStyle name="Akzent6 2" xfId="78" xr:uid="{00000000-0005-0000-0000-00007A000000}"/>
    <cellStyle name="Ausgabe 2" xfId="79" xr:uid="{00000000-0005-0000-0000-00007B000000}"/>
    <cellStyle name="AZ1" xfId="17" xr:uid="{00000000-0005-0000-0000-00007C000000}"/>
    <cellStyle name="Berechnung 2" xfId="80" xr:uid="{00000000-0005-0000-0000-00007D000000}"/>
    <cellStyle name="Eingabe 2" xfId="81" xr:uid="{00000000-0005-0000-0000-00007E000000}"/>
    <cellStyle name="Ergebnis 2" xfId="82" xr:uid="{00000000-0005-0000-0000-00007F000000}"/>
    <cellStyle name="Erklärender Text 2" xfId="83" xr:uid="{00000000-0005-0000-0000-000080000000}"/>
    <cellStyle name="Euro" xfId="4" xr:uid="{00000000-0005-0000-0000-000081000000}"/>
    <cellStyle name="Euro 2" xfId="25" xr:uid="{00000000-0005-0000-0000-000082000000}"/>
    <cellStyle name="Gut 2" xfId="84" xr:uid="{00000000-0005-0000-0000-000083000000}"/>
    <cellStyle name="Hyperlink 2" xfId="155" xr:uid="{00000000-0005-0000-0000-000084000000}"/>
    <cellStyle name="Neutral 2" xfId="85" xr:uid="{00000000-0005-0000-0000-000085000000}"/>
    <cellStyle name="Notiz 2" xfId="52" xr:uid="{00000000-0005-0000-0000-000086000000}"/>
    <cellStyle name="Notiz 2 2" xfId="86" xr:uid="{00000000-0005-0000-0000-000087000000}"/>
    <cellStyle name="Notiz 2 3" xfId="232" xr:uid="{00000000-0005-0000-0000-000088000000}"/>
    <cellStyle name="Notiz 2 3 2" xfId="508" xr:uid="{00000000-0005-0000-0000-000089000000}"/>
    <cellStyle name="Notiz 2 3 2 2" xfId="1058" xr:uid="{00000000-0005-0000-0000-00008A000000}"/>
    <cellStyle name="Notiz 2 3 3" xfId="783" xr:uid="{00000000-0005-0000-0000-00008B000000}"/>
    <cellStyle name="Notiz 2 4" xfId="369" xr:uid="{00000000-0005-0000-0000-00008C000000}"/>
    <cellStyle name="Notiz 2 4 2" xfId="920" xr:uid="{00000000-0005-0000-0000-00008D000000}"/>
    <cellStyle name="Notiz 2 5" xfId="645" xr:uid="{00000000-0005-0000-0000-00008E000000}"/>
    <cellStyle name="Notiz 3" xfId="53" xr:uid="{00000000-0005-0000-0000-00008F000000}"/>
    <cellStyle name="Notiz 3 2" xfId="233" xr:uid="{00000000-0005-0000-0000-000090000000}"/>
    <cellStyle name="Notiz 3 2 2" xfId="509" xr:uid="{00000000-0005-0000-0000-000091000000}"/>
    <cellStyle name="Notiz 3 2 2 2" xfId="1059" xr:uid="{00000000-0005-0000-0000-000092000000}"/>
    <cellStyle name="Notiz 3 2 3" xfId="784" xr:uid="{00000000-0005-0000-0000-000093000000}"/>
    <cellStyle name="Notiz 3 3" xfId="370" xr:uid="{00000000-0005-0000-0000-000094000000}"/>
    <cellStyle name="Notiz 3 3 2" xfId="921" xr:uid="{00000000-0005-0000-0000-000095000000}"/>
    <cellStyle name="Notiz 3 4" xfId="646" xr:uid="{00000000-0005-0000-0000-000096000000}"/>
    <cellStyle name="Prozent 2" xfId="5" xr:uid="{00000000-0005-0000-0000-000097000000}"/>
    <cellStyle name="Prozent 2 2" xfId="28" xr:uid="{00000000-0005-0000-0000-000098000000}"/>
    <cellStyle name="Prozent 2 3" xfId="14" xr:uid="{00000000-0005-0000-0000-000099000000}"/>
    <cellStyle name="Prozent 3" xfId="54" xr:uid="{00000000-0005-0000-0000-00009A000000}"/>
    <cellStyle name="Schlecht 2" xfId="87" xr:uid="{00000000-0005-0000-0000-00009B000000}"/>
    <cellStyle name="Standard" xfId="0" builtinId="0"/>
    <cellStyle name="Standard 10" xfId="216" xr:uid="{00000000-0005-0000-0000-00009D000000}"/>
    <cellStyle name="Standard 10 2" xfId="492" xr:uid="{00000000-0005-0000-0000-00009E000000}"/>
    <cellStyle name="Standard 10 2 2" xfId="1042" xr:uid="{00000000-0005-0000-0000-00009F000000}"/>
    <cellStyle name="Standard 10 3" xfId="767" xr:uid="{00000000-0005-0000-0000-0000A0000000}"/>
    <cellStyle name="Standard 11" xfId="353" xr:uid="{00000000-0005-0000-0000-0000A1000000}"/>
    <cellStyle name="Standard 11 2" xfId="904" xr:uid="{00000000-0005-0000-0000-0000A2000000}"/>
    <cellStyle name="Standard 12" xfId="629" xr:uid="{00000000-0005-0000-0000-0000A3000000}"/>
    <cellStyle name="Standard 13" xfId="9" xr:uid="{00000000-0005-0000-0000-0000A4000000}"/>
    <cellStyle name="Standard 2" xfId="11" xr:uid="{00000000-0005-0000-0000-0000A5000000}"/>
    <cellStyle name="Standard 2 2" xfId="12" xr:uid="{00000000-0005-0000-0000-0000A6000000}"/>
    <cellStyle name="Standard 2 2 2" xfId="55" xr:uid="{00000000-0005-0000-0000-0000A7000000}"/>
    <cellStyle name="Standard 2 2 2 2" xfId="88" xr:uid="{00000000-0005-0000-0000-0000A8000000}"/>
    <cellStyle name="Standard 2 2 3" xfId="39" xr:uid="{00000000-0005-0000-0000-0000A9000000}"/>
    <cellStyle name="Standard 2 3" xfId="21" xr:uid="{00000000-0005-0000-0000-0000AA000000}"/>
    <cellStyle name="Standard 2 3 2" xfId="36" xr:uid="{00000000-0005-0000-0000-0000AB000000}"/>
    <cellStyle name="Standard 2 4" xfId="27" xr:uid="{00000000-0005-0000-0000-0000AC000000}"/>
    <cellStyle name="Standard 2 4 2" xfId="90" xr:uid="{00000000-0005-0000-0000-0000AD000000}"/>
    <cellStyle name="Standard 2 4 2 2" xfId="132" xr:uid="{00000000-0005-0000-0000-0000AE000000}"/>
    <cellStyle name="Standard 2 4 2 2 2" xfId="193" xr:uid="{00000000-0005-0000-0000-0000AF000000}"/>
    <cellStyle name="Standard 2 4 2 2 2 2" xfId="330" xr:uid="{00000000-0005-0000-0000-0000B0000000}"/>
    <cellStyle name="Standard 2 4 2 2 2 2 2" xfId="606" xr:uid="{00000000-0005-0000-0000-0000B1000000}"/>
    <cellStyle name="Standard 2 4 2 2 2 2 2 2" xfId="1156" xr:uid="{00000000-0005-0000-0000-0000B2000000}"/>
    <cellStyle name="Standard 2 4 2 2 2 2 3" xfId="881" xr:uid="{00000000-0005-0000-0000-0000B3000000}"/>
    <cellStyle name="Standard 2 4 2 2 2 3" xfId="467" xr:uid="{00000000-0005-0000-0000-0000B4000000}"/>
    <cellStyle name="Standard 2 4 2 2 2 3 2" xfId="1018" xr:uid="{00000000-0005-0000-0000-0000B5000000}"/>
    <cellStyle name="Standard 2 4 2 2 2 4" xfId="743" xr:uid="{00000000-0005-0000-0000-0000B6000000}"/>
    <cellStyle name="Standard 2 4 2 2 3" xfId="272" xr:uid="{00000000-0005-0000-0000-0000B7000000}"/>
    <cellStyle name="Standard 2 4 2 2 3 2" xfId="548" xr:uid="{00000000-0005-0000-0000-0000B8000000}"/>
    <cellStyle name="Standard 2 4 2 2 3 2 2" xfId="1098" xr:uid="{00000000-0005-0000-0000-0000B9000000}"/>
    <cellStyle name="Standard 2 4 2 2 3 3" xfId="823" xr:uid="{00000000-0005-0000-0000-0000BA000000}"/>
    <cellStyle name="Standard 2 4 2 2 4" xfId="409" xr:uid="{00000000-0005-0000-0000-0000BB000000}"/>
    <cellStyle name="Standard 2 4 2 2 4 2" xfId="960" xr:uid="{00000000-0005-0000-0000-0000BC000000}"/>
    <cellStyle name="Standard 2 4 2 2 5" xfId="685" xr:uid="{00000000-0005-0000-0000-0000BD000000}"/>
    <cellStyle name="Standard 2 4 2 3" xfId="150" xr:uid="{00000000-0005-0000-0000-0000BE000000}"/>
    <cellStyle name="Standard 2 4 2 3 2" xfId="211" xr:uid="{00000000-0005-0000-0000-0000BF000000}"/>
    <cellStyle name="Standard 2 4 2 3 2 2" xfId="348" xr:uid="{00000000-0005-0000-0000-0000C0000000}"/>
    <cellStyle name="Standard 2 4 2 3 2 2 2" xfId="624" xr:uid="{00000000-0005-0000-0000-0000C1000000}"/>
    <cellStyle name="Standard 2 4 2 3 2 2 2 2" xfId="1174" xr:uid="{00000000-0005-0000-0000-0000C2000000}"/>
    <cellStyle name="Standard 2 4 2 3 2 2 3" xfId="899" xr:uid="{00000000-0005-0000-0000-0000C3000000}"/>
    <cellStyle name="Standard 2 4 2 3 2 3" xfId="485" xr:uid="{00000000-0005-0000-0000-0000C4000000}"/>
    <cellStyle name="Standard 2 4 2 3 2 3 2" xfId="1036" xr:uid="{00000000-0005-0000-0000-0000C5000000}"/>
    <cellStyle name="Standard 2 4 2 3 2 4" xfId="761" xr:uid="{00000000-0005-0000-0000-0000C6000000}"/>
    <cellStyle name="Standard 2 4 2 3 3" xfId="290" xr:uid="{00000000-0005-0000-0000-0000C7000000}"/>
    <cellStyle name="Standard 2 4 2 3 3 2" xfId="566" xr:uid="{00000000-0005-0000-0000-0000C8000000}"/>
    <cellStyle name="Standard 2 4 2 3 3 2 2" xfId="1116" xr:uid="{00000000-0005-0000-0000-0000C9000000}"/>
    <cellStyle name="Standard 2 4 2 3 3 3" xfId="841" xr:uid="{00000000-0005-0000-0000-0000CA000000}"/>
    <cellStyle name="Standard 2 4 2 3 4" xfId="427" xr:uid="{00000000-0005-0000-0000-0000CB000000}"/>
    <cellStyle name="Standard 2 4 2 3 4 2" xfId="978" xr:uid="{00000000-0005-0000-0000-0000CC000000}"/>
    <cellStyle name="Standard 2 4 2 3 5" xfId="703" xr:uid="{00000000-0005-0000-0000-0000CD000000}"/>
    <cellStyle name="Standard 2 4 2 4" xfId="160" xr:uid="{00000000-0005-0000-0000-0000CE000000}"/>
    <cellStyle name="Standard 2 4 2 4 2" xfId="297" xr:uid="{00000000-0005-0000-0000-0000CF000000}"/>
    <cellStyle name="Standard 2 4 2 4 2 2" xfId="573" xr:uid="{00000000-0005-0000-0000-0000D0000000}"/>
    <cellStyle name="Standard 2 4 2 4 2 2 2" xfId="1123" xr:uid="{00000000-0005-0000-0000-0000D1000000}"/>
    <cellStyle name="Standard 2 4 2 4 2 3" xfId="848" xr:uid="{00000000-0005-0000-0000-0000D2000000}"/>
    <cellStyle name="Standard 2 4 2 4 3" xfId="434" xr:uid="{00000000-0005-0000-0000-0000D3000000}"/>
    <cellStyle name="Standard 2 4 2 4 3 2" xfId="985" xr:uid="{00000000-0005-0000-0000-0000D4000000}"/>
    <cellStyle name="Standard 2 4 2 4 4" xfId="710" xr:uid="{00000000-0005-0000-0000-0000D5000000}"/>
    <cellStyle name="Standard 2 4 2 5" xfId="241" xr:uid="{00000000-0005-0000-0000-0000D6000000}"/>
    <cellStyle name="Standard 2 4 2 5 2" xfId="517" xr:uid="{00000000-0005-0000-0000-0000D7000000}"/>
    <cellStyle name="Standard 2 4 2 5 2 2" xfId="1067" xr:uid="{00000000-0005-0000-0000-0000D8000000}"/>
    <cellStyle name="Standard 2 4 2 5 3" xfId="792" xr:uid="{00000000-0005-0000-0000-0000D9000000}"/>
    <cellStyle name="Standard 2 4 2 6" xfId="378" xr:uid="{00000000-0005-0000-0000-0000DA000000}"/>
    <cellStyle name="Standard 2 4 2 6 2" xfId="929" xr:uid="{00000000-0005-0000-0000-0000DB000000}"/>
    <cellStyle name="Standard 2 4 2 7" xfId="654" xr:uid="{00000000-0005-0000-0000-0000DC000000}"/>
    <cellStyle name="Standard 2 4 3" xfId="91" xr:uid="{00000000-0005-0000-0000-0000DD000000}"/>
    <cellStyle name="Standard 2 4 3 2" xfId="125" xr:uid="{00000000-0005-0000-0000-0000DE000000}"/>
    <cellStyle name="Standard 2 4 3 2 2" xfId="186" xr:uid="{00000000-0005-0000-0000-0000DF000000}"/>
    <cellStyle name="Standard 2 4 3 2 2 2" xfId="323" xr:uid="{00000000-0005-0000-0000-0000E0000000}"/>
    <cellStyle name="Standard 2 4 3 2 2 2 2" xfId="599" xr:uid="{00000000-0005-0000-0000-0000E1000000}"/>
    <cellStyle name="Standard 2 4 3 2 2 2 2 2" xfId="1149" xr:uid="{00000000-0005-0000-0000-0000E2000000}"/>
    <cellStyle name="Standard 2 4 3 2 2 2 3" xfId="874" xr:uid="{00000000-0005-0000-0000-0000E3000000}"/>
    <cellStyle name="Standard 2 4 3 2 2 3" xfId="460" xr:uid="{00000000-0005-0000-0000-0000E4000000}"/>
    <cellStyle name="Standard 2 4 3 2 2 3 2" xfId="1011" xr:uid="{00000000-0005-0000-0000-0000E5000000}"/>
    <cellStyle name="Standard 2 4 3 2 2 4" xfId="736" xr:uid="{00000000-0005-0000-0000-0000E6000000}"/>
    <cellStyle name="Standard 2 4 3 2 3" xfId="265" xr:uid="{00000000-0005-0000-0000-0000E7000000}"/>
    <cellStyle name="Standard 2 4 3 2 3 2" xfId="541" xr:uid="{00000000-0005-0000-0000-0000E8000000}"/>
    <cellStyle name="Standard 2 4 3 2 3 2 2" xfId="1091" xr:uid="{00000000-0005-0000-0000-0000E9000000}"/>
    <cellStyle name="Standard 2 4 3 2 3 3" xfId="816" xr:uid="{00000000-0005-0000-0000-0000EA000000}"/>
    <cellStyle name="Standard 2 4 3 2 4" xfId="402" xr:uid="{00000000-0005-0000-0000-0000EB000000}"/>
    <cellStyle name="Standard 2 4 3 2 4 2" xfId="953" xr:uid="{00000000-0005-0000-0000-0000EC000000}"/>
    <cellStyle name="Standard 2 4 3 2 5" xfId="678" xr:uid="{00000000-0005-0000-0000-0000ED000000}"/>
    <cellStyle name="Standard 2 4 3 3" xfId="143" xr:uid="{00000000-0005-0000-0000-0000EE000000}"/>
    <cellStyle name="Standard 2 4 3 3 2" xfId="204" xr:uid="{00000000-0005-0000-0000-0000EF000000}"/>
    <cellStyle name="Standard 2 4 3 3 2 2" xfId="341" xr:uid="{00000000-0005-0000-0000-0000F0000000}"/>
    <cellStyle name="Standard 2 4 3 3 2 2 2" xfId="617" xr:uid="{00000000-0005-0000-0000-0000F1000000}"/>
    <cellStyle name="Standard 2 4 3 3 2 2 2 2" xfId="1167" xr:uid="{00000000-0005-0000-0000-0000F2000000}"/>
    <cellStyle name="Standard 2 4 3 3 2 2 3" xfId="892" xr:uid="{00000000-0005-0000-0000-0000F3000000}"/>
    <cellStyle name="Standard 2 4 3 3 2 3" xfId="478" xr:uid="{00000000-0005-0000-0000-0000F4000000}"/>
    <cellStyle name="Standard 2 4 3 3 2 3 2" xfId="1029" xr:uid="{00000000-0005-0000-0000-0000F5000000}"/>
    <cellStyle name="Standard 2 4 3 3 2 4" xfId="754" xr:uid="{00000000-0005-0000-0000-0000F6000000}"/>
    <cellStyle name="Standard 2 4 3 3 3" xfId="283" xr:uid="{00000000-0005-0000-0000-0000F7000000}"/>
    <cellStyle name="Standard 2 4 3 3 3 2" xfId="559" xr:uid="{00000000-0005-0000-0000-0000F8000000}"/>
    <cellStyle name="Standard 2 4 3 3 3 2 2" xfId="1109" xr:uid="{00000000-0005-0000-0000-0000F9000000}"/>
    <cellStyle name="Standard 2 4 3 3 3 3" xfId="834" xr:uid="{00000000-0005-0000-0000-0000FA000000}"/>
    <cellStyle name="Standard 2 4 3 3 4" xfId="420" xr:uid="{00000000-0005-0000-0000-0000FB000000}"/>
    <cellStyle name="Standard 2 4 3 3 4 2" xfId="971" xr:uid="{00000000-0005-0000-0000-0000FC000000}"/>
    <cellStyle name="Standard 2 4 3 3 5" xfId="696" xr:uid="{00000000-0005-0000-0000-0000FD000000}"/>
    <cellStyle name="Standard 2 4 3 4" xfId="161" xr:uid="{00000000-0005-0000-0000-0000FE000000}"/>
    <cellStyle name="Standard 2 4 3 4 2" xfId="298" xr:uid="{00000000-0005-0000-0000-0000FF000000}"/>
    <cellStyle name="Standard 2 4 3 4 2 2" xfId="574" xr:uid="{00000000-0005-0000-0000-000000010000}"/>
    <cellStyle name="Standard 2 4 3 4 2 2 2" xfId="1124" xr:uid="{00000000-0005-0000-0000-000001010000}"/>
    <cellStyle name="Standard 2 4 3 4 2 3" xfId="849" xr:uid="{00000000-0005-0000-0000-000002010000}"/>
    <cellStyle name="Standard 2 4 3 4 3" xfId="435" xr:uid="{00000000-0005-0000-0000-000003010000}"/>
    <cellStyle name="Standard 2 4 3 4 3 2" xfId="986" xr:uid="{00000000-0005-0000-0000-000004010000}"/>
    <cellStyle name="Standard 2 4 3 4 4" xfId="711" xr:uid="{00000000-0005-0000-0000-000005010000}"/>
    <cellStyle name="Standard 2 4 3 5" xfId="242" xr:uid="{00000000-0005-0000-0000-000006010000}"/>
    <cellStyle name="Standard 2 4 3 5 2" xfId="518" xr:uid="{00000000-0005-0000-0000-000007010000}"/>
    <cellStyle name="Standard 2 4 3 5 2 2" xfId="1068" xr:uid="{00000000-0005-0000-0000-000008010000}"/>
    <cellStyle name="Standard 2 4 3 5 3" xfId="793" xr:uid="{00000000-0005-0000-0000-000009010000}"/>
    <cellStyle name="Standard 2 4 3 6" xfId="379" xr:uid="{00000000-0005-0000-0000-00000A010000}"/>
    <cellStyle name="Standard 2 4 3 6 2" xfId="930" xr:uid="{00000000-0005-0000-0000-00000B010000}"/>
    <cellStyle name="Standard 2 4 3 7" xfId="655" xr:uid="{00000000-0005-0000-0000-00000C010000}"/>
    <cellStyle name="Standard 2 4 4" xfId="120" xr:uid="{00000000-0005-0000-0000-00000D010000}"/>
    <cellStyle name="Standard 2 4 4 2" xfId="181" xr:uid="{00000000-0005-0000-0000-00000E010000}"/>
    <cellStyle name="Standard 2 4 4 2 2" xfId="318" xr:uid="{00000000-0005-0000-0000-00000F010000}"/>
    <cellStyle name="Standard 2 4 4 2 2 2" xfId="594" xr:uid="{00000000-0005-0000-0000-000010010000}"/>
    <cellStyle name="Standard 2 4 4 2 2 2 2" xfId="1144" xr:uid="{00000000-0005-0000-0000-000011010000}"/>
    <cellStyle name="Standard 2 4 4 2 2 3" xfId="869" xr:uid="{00000000-0005-0000-0000-000012010000}"/>
    <cellStyle name="Standard 2 4 4 2 3" xfId="455" xr:uid="{00000000-0005-0000-0000-000013010000}"/>
    <cellStyle name="Standard 2 4 4 2 3 2" xfId="1006" xr:uid="{00000000-0005-0000-0000-000014010000}"/>
    <cellStyle name="Standard 2 4 4 2 4" xfId="731" xr:uid="{00000000-0005-0000-0000-000015010000}"/>
    <cellStyle name="Standard 2 4 4 3" xfId="260" xr:uid="{00000000-0005-0000-0000-000016010000}"/>
    <cellStyle name="Standard 2 4 4 3 2" xfId="536" xr:uid="{00000000-0005-0000-0000-000017010000}"/>
    <cellStyle name="Standard 2 4 4 3 2 2" xfId="1086" xr:uid="{00000000-0005-0000-0000-000018010000}"/>
    <cellStyle name="Standard 2 4 4 3 3" xfId="811" xr:uid="{00000000-0005-0000-0000-000019010000}"/>
    <cellStyle name="Standard 2 4 4 4" xfId="397" xr:uid="{00000000-0005-0000-0000-00001A010000}"/>
    <cellStyle name="Standard 2 4 4 4 2" xfId="948" xr:uid="{00000000-0005-0000-0000-00001B010000}"/>
    <cellStyle name="Standard 2 4 4 5" xfId="673" xr:uid="{00000000-0005-0000-0000-00001C010000}"/>
    <cellStyle name="Standard 2 4 5" xfId="138" xr:uid="{00000000-0005-0000-0000-00001D010000}"/>
    <cellStyle name="Standard 2 4 5 2" xfId="199" xr:uid="{00000000-0005-0000-0000-00001E010000}"/>
    <cellStyle name="Standard 2 4 5 2 2" xfId="336" xr:uid="{00000000-0005-0000-0000-00001F010000}"/>
    <cellStyle name="Standard 2 4 5 2 2 2" xfId="612" xr:uid="{00000000-0005-0000-0000-000020010000}"/>
    <cellStyle name="Standard 2 4 5 2 2 2 2" xfId="1162" xr:uid="{00000000-0005-0000-0000-000021010000}"/>
    <cellStyle name="Standard 2 4 5 2 2 3" xfId="887" xr:uid="{00000000-0005-0000-0000-000022010000}"/>
    <cellStyle name="Standard 2 4 5 2 3" xfId="473" xr:uid="{00000000-0005-0000-0000-000023010000}"/>
    <cellStyle name="Standard 2 4 5 2 3 2" xfId="1024" xr:uid="{00000000-0005-0000-0000-000024010000}"/>
    <cellStyle name="Standard 2 4 5 2 4" xfId="749" xr:uid="{00000000-0005-0000-0000-000025010000}"/>
    <cellStyle name="Standard 2 4 5 3" xfId="278" xr:uid="{00000000-0005-0000-0000-000026010000}"/>
    <cellStyle name="Standard 2 4 5 3 2" xfId="554" xr:uid="{00000000-0005-0000-0000-000027010000}"/>
    <cellStyle name="Standard 2 4 5 3 2 2" xfId="1104" xr:uid="{00000000-0005-0000-0000-000028010000}"/>
    <cellStyle name="Standard 2 4 5 3 3" xfId="829" xr:uid="{00000000-0005-0000-0000-000029010000}"/>
    <cellStyle name="Standard 2 4 5 4" xfId="415" xr:uid="{00000000-0005-0000-0000-00002A010000}"/>
    <cellStyle name="Standard 2 4 5 4 2" xfId="966" xr:uid="{00000000-0005-0000-0000-00002B010000}"/>
    <cellStyle name="Standard 2 4 5 5" xfId="691" xr:uid="{00000000-0005-0000-0000-00002C010000}"/>
    <cellStyle name="Standard 2 4 6" xfId="159" xr:uid="{00000000-0005-0000-0000-00002D010000}"/>
    <cellStyle name="Standard 2 4 6 2" xfId="296" xr:uid="{00000000-0005-0000-0000-00002E010000}"/>
    <cellStyle name="Standard 2 4 6 2 2" xfId="572" xr:uid="{00000000-0005-0000-0000-00002F010000}"/>
    <cellStyle name="Standard 2 4 6 2 2 2" xfId="1122" xr:uid="{00000000-0005-0000-0000-000030010000}"/>
    <cellStyle name="Standard 2 4 6 2 3" xfId="847" xr:uid="{00000000-0005-0000-0000-000031010000}"/>
    <cellStyle name="Standard 2 4 6 3" xfId="433" xr:uid="{00000000-0005-0000-0000-000032010000}"/>
    <cellStyle name="Standard 2 4 6 3 2" xfId="984" xr:uid="{00000000-0005-0000-0000-000033010000}"/>
    <cellStyle name="Standard 2 4 6 4" xfId="709" xr:uid="{00000000-0005-0000-0000-000034010000}"/>
    <cellStyle name="Standard 2 4 7" xfId="89" xr:uid="{00000000-0005-0000-0000-000035010000}"/>
    <cellStyle name="Standard 2 4 7 2" xfId="240" xr:uid="{00000000-0005-0000-0000-000036010000}"/>
    <cellStyle name="Standard 2 4 7 2 2" xfId="516" xr:uid="{00000000-0005-0000-0000-000037010000}"/>
    <cellStyle name="Standard 2 4 7 2 2 2" xfId="1066" xr:uid="{00000000-0005-0000-0000-000038010000}"/>
    <cellStyle name="Standard 2 4 7 2 3" xfId="791" xr:uid="{00000000-0005-0000-0000-000039010000}"/>
    <cellStyle name="Standard 2 4 7 3" xfId="377" xr:uid="{00000000-0005-0000-0000-00003A010000}"/>
    <cellStyle name="Standard 2 4 7 3 2" xfId="928" xr:uid="{00000000-0005-0000-0000-00003B010000}"/>
    <cellStyle name="Standard 2 4 7 4" xfId="653" xr:uid="{00000000-0005-0000-0000-00003C010000}"/>
    <cellStyle name="Standard 2 5" xfId="18" xr:uid="{00000000-0005-0000-0000-00003D010000}"/>
    <cellStyle name="Standard 2 5 2" xfId="152" xr:uid="{00000000-0005-0000-0000-00003E010000}"/>
    <cellStyle name="Standard 2 5 2 2" xfId="214" xr:uid="{00000000-0005-0000-0000-00003F010000}"/>
    <cellStyle name="Standard 2 5 2 2 2" xfId="351" xr:uid="{00000000-0005-0000-0000-000040010000}"/>
    <cellStyle name="Standard 2 5 2 2 2 2" xfId="627" xr:uid="{00000000-0005-0000-0000-000041010000}"/>
    <cellStyle name="Standard 2 5 2 2 2 2 2" xfId="1177" xr:uid="{00000000-0005-0000-0000-000042010000}"/>
    <cellStyle name="Standard 2 5 2 2 2 3" xfId="902" xr:uid="{00000000-0005-0000-0000-000043010000}"/>
    <cellStyle name="Standard 2 5 2 2 3" xfId="488" xr:uid="{00000000-0005-0000-0000-000044010000}"/>
    <cellStyle name="Standard 2 5 2 2 3 2" xfId="1039" xr:uid="{00000000-0005-0000-0000-000045010000}"/>
    <cellStyle name="Standard 2 5 2 2 4" xfId="764" xr:uid="{00000000-0005-0000-0000-000046010000}"/>
    <cellStyle name="Standard 2 5 2 3" xfId="292" xr:uid="{00000000-0005-0000-0000-000047010000}"/>
    <cellStyle name="Standard 2 5 2 3 2" xfId="568" xr:uid="{00000000-0005-0000-0000-000048010000}"/>
    <cellStyle name="Standard 2 5 2 3 2 2" xfId="1118" xr:uid="{00000000-0005-0000-0000-000049010000}"/>
    <cellStyle name="Standard 2 5 2 3 3" xfId="843" xr:uid="{00000000-0005-0000-0000-00004A010000}"/>
    <cellStyle name="Standard 2 5 2 4" xfId="429" xr:uid="{00000000-0005-0000-0000-00004B010000}"/>
    <cellStyle name="Standard 2 5 2 4 2" xfId="980" xr:uid="{00000000-0005-0000-0000-00004C010000}"/>
    <cellStyle name="Standard 2 5 2 5" xfId="705" xr:uid="{00000000-0005-0000-0000-00004D010000}"/>
    <cellStyle name="Standard 2 5 3" xfId="162" xr:uid="{00000000-0005-0000-0000-00004E010000}"/>
    <cellStyle name="Standard 2 5 3 2" xfId="299" xr:uid="{00000000-0005-0000-0000-00004F010000}"/>
    <cellStyle name="Standard 2 5 3 2 2" xfId="575" xr:uid="{00000000-0005-0000-0000-000050010000}"/>
    <cellStyle name="Standard 2 5 3 2 2 2" xfId="1125" xr:uid="{00000000-0005-0000-0000-000051010000}"/>
    <cellStyle name="Standard 2 5 3 2 3" xfId="850" xr:uid="{00000000-0005-0000-0000-000052010000}"/>
    <cellStyle name="Standard 2 5 3 3" xfId="436" xr:uid="{00000000-0005-0000-0000-000053010000}"/>
    <cellStyle name="Standard 2 5 3 3 2" xfId="987" xr:uid="{00000000-0005-0000-0000-000054010000}"/>
    <cellStyle name="Standard 2 5 3 4" xfId="712" xr:uid="{00000000-0005-0000-0000-000055010000}"/>
    <cellStyle name="Standard 2 5 4" xfId="92" xr:uid="{00000000-0005-0000-0000-000056010000}"/>
    <cellStyle name="Standard 2 5 4 2" xfId="243" xr:uid="{00000000-0005-0000-0000-000057010000}"/>
    <cellStyle name="Standard 2 5 4 2 2" xfId="519" xr:uid="{00000000-0005-0000-0000-000058010000}"/>
    <cellStyle name="Standard 2 5 4 2 2 2" xfId="1069" xr:uid="{00000000-0005-0000-0000-000059010000}"/>
    <cellStyle name="Standard 2 5 4 2 3" xfId="794" xr:uid="{00000000-0005-0000-0000-00005A010000}"/>
    <cellStyle name="Standard 2 5 4 3" xfId="380" xr:uid="{00000000-0005-0000-0000-00005B010000}"/>
    <cellStyle name="Standard 2 5 4 3 2" xfId="931" xr:uid="{00000000-0005-0000-0000-00005C010000}"/>
    <cellStyle name="Standard 2 5 4 4" xfId="656" xr:uid="{00000000-0005-0000-0000-00005D010000}"/>
    <cellStyle name="Standard 2 6" xfId="56" xr:uid="{00000000-0005-0000-0000-00005E010000}"/>
    <cellStyle name="Standard 2 6 2" xfId="71" xr:uid="{00000000-0005-0000-0000-00005F010000}"/>
    <cellStyle name="Standard 2 6 3" xfId="234" xr:uid="{00000000-0005-0000-0000-000060010000}"/>
    <cellStyle name="Standard 2 6 3 2" xfId="510" xr:uid="{00000000-0005-0000-0000-000061010000}"/>
    <cellStyle name="Standard 2 6 3 2 2" xfId="1060" xr:uid="{00000000-0005-0000-0000-000062010000}"/>
    <cellStyle name="Standard 2 6 3 3" xfId="785" xr:uid="{00000000-0005-0000-0000-000063010000}"/>
    <cellStyle name="Standard 2 6 4" xfId="371" xr:uid="{00000000-0005-0000-0000-000064010000}"/>
    <cellStyle name="Standard 2 6 4 2" xfId="922" xr:uid="{00000000-0005-0000-0000-000065010000}"/>
    <cellStyle name="Standard 2 6 5" xfId="647" xr:uid="{00000000-0005-0000-0000-000066010000}"/>
    <cellStyle name="Standard 3" xfId="10" xr:uid="{00000000-0005-0000-0000-000067010000}"/>
    <cellStyle name="Standard 3 10" xfId="156" xr:uid="{00000000-0005-0000-0000-000068010000}"/>
    <cellStyle name="Standard 3 10 2" xfId="294" xr:uid="{00000000-0005-0000-0000-000069010000}"/>
    <cellStyle name="Standard 3 10 2 2" xfId="570" xr:uid="{00000000-0005-0000-0000-00006A010000}"/>
    <cellStyle name="Standard 3 10 2 2 2" xfId="1120" xr:uid="{00000000-0005-0000-0000-00006B010000}"/>
    <cellStyle name="Standard 3 10 2 3" xfId="845" xr:uid="{00000000-0005-0000-0000-00006C010000}"/>
    <cellStyle name="Standard 3 10 3" xfId="431" xr:uid="{00000000-0005-0000-0000-00006D010000}"/>
    <cellStyle name="Standard 3 10 3 2" xfId="982" xr:uid="{00000000-0005-0000-0000-00006E010000}"/>
    <cellStyle name="Standard 3 10 4" xfId="707" xr:uid="{00000000-0005-0000-0000-00006F010000}"/>
    <cellStyle name="Standard 3 11" xfId="19" xr:uid="{00000000-0005-0000-0000-000070010000}"/>
    <cellStyle name="Standard 3 2" xfId="37" xr:uid="{00000000-0005-0000-0000-000071010000}"/>
    <cellStyle name="Standard 3 2 2" xfId="57" xr:uid="{00000000-0005-0000-0000-000072010000}"/>
    <cellStyle name="Standard 3 2 3" xfId="58" xr:uid="{00000000-0005-0000-0000-000073010000}"/>
    <cellStyle name="Standard 3 2 3 2" xfId="235" xr:uid="{00000000-0005-0000-0000-000074010000}"/>
    <cellStyle name="Standard 3 2 3 2 2" xfId="511" xr:uid="{00000000-0005-0000-0000-000075010000}"/>
    <cellStyle name="Standard 3 2 3 2 2 2" xfId="1061" xr:uid="{00000000-0005-0000-0000-000076010000}"/>
    <cellStyle name="Standard 3 2 3 2 3" xfId="786" xr:uid="{00000000-0005-0000-0000-000077010000}"/>
    <cellStyle name="Standard 3 2 3 3" xfId="372" xr:uid="{00000000-0005-0000-0000-000078010000}"/>
    <cellStyle name="Standard 3 2 3 3 2" xfId="923" xr:uid="{00000000-0005-0000-0000-000079010000}"/>
    <cellStyle name="Standard 3 2 3 4" xfId="648" xr:uid="{00000000-0005-0000-0000-00007A010000}"/>
    <cellStyle name="Standard 3 3" xfId="35" xr:uid="{00000000-0005-0000-0000-00007B010000}"/>
    <cellStyle name="Standard 3 3 10" xfId="356" xr:uid="{00000000-0005-0000-0000-00007C010000}"/>
    <cellStyle name="Standard 3 3 10 2" xfId="907" xr:uid="{00000000-0005-0000-0000-00007D010000}"/>
    <cellStyle name="Standard 3 3 11" xfId="632" xr:uid="{00000000-0005-0000-0000-00007E010000}"/>
    <cellStyle name="Standard 3 3 2" xfId="93" xr:uid="{00000000-0005-0000-0000-00007F010000}"/>
    <cellStyle name="Standard 3 3 2 2" xfId="116" xr:uid="{00000000-0005-0000-0000-000080010000}"/>
    <cellStyle name="Standard 3 3 2 2 2" xfId="177" xr:uid="{00000000-0005-0000-0000-000081010000}"/>
    <cellStyle name="Standard 3 3 2 2 2 2" xfId="314" xr:uid="{00000000-0005-0000-0000-000082010000}"/>
    <cellStyle name="Standard 3 3 2 2 2 2 2" xfId="590" xr:uid="{00000000-0005-0000-0000-000083010000}"/>
    <cellStyle name="Standard 3 3 2 2 2 2 2 2" xfId="1140" xr:uid="{00000000-0005-0000-0000-000084010000}"/>
    <cellStyle name="Standard 3 3 2 2 2 2 3" xfId="865" xr:uid="{00000000-0005-0000-0000-000085010000}"/>
    <cellStyle name="Standard 3 3 2 2 2 3" xfId="451" xr:uid="{00000000-0005-0000-0000-000086010000}"/>
    <cellStyle name="Standard 3 3 2 2 2 3 2" xfId="1002" xr:uid="{00000000-0005-0000-0000-000087010000}"/>
    <cellStyle name="Standard 3 3 2 2 2 4" xfId="727" xr:uid="{00000000-0005-0000-0000-000088010000}"/>
    <cellStyle name="Standard 3 3 2 2 3" xfId="256" xr:uid="{00000000-0005-0000-0000-000089010000}"/>
    <cellStyle name="Standard 3 3 2 2 3 2" xfId="532" xr:uid="{00000000-0005-0000-0000-00008A010000}"/>
    <cellStyle name="Standard 3 3 2 2 3 2 2" xfId="1082" xr:uid="{00000000-0005-0000-0000-00008B010000}"/>
    <cellStyle name="Standard 3 3 2 2 3 3" xfId="807" xr:uid="{00000000-0005-0000-0000-00008C010000}"/>
    <cellStyle name="Standard 3 3 2 2 4" xfId="393" xr:uid="{00000000-0005-0000-0000-00008D010000}"/>
    <cellStyle name="Standard 3 3 2 2 4 2" xfId="944" xr:uid="{00000000-0005-0000-0000-00008E010000}"/>
    <cellStyle name="Standard 3 3 2 2 5" xfId="669" xr:uid="{00000000-0005-0000-0000-00008F010000}"/>
    <cellStyle name="Standard 3 3 2 3" xfId="128" xr:uid="{00000000-0005-0000-0000-000090010000}"/>
    <cellStyle name="Standard 3 3 2 3 2" xfId="189" xr:uid="{00000000-0005-0000-0000-000091010000}"/>
    <cellStyle name="Standard 3 3 2 3 2 2" xfId="326" xr:uid="{00000000-0005-0000-0000-000092010000}"/>
    <cellStyle name="Standard 3 3 2 3 2 2 2" xfId="602" xr:uid="{00000000-0005-0000-0000-000093010000}"/>
    <cellStyle name="Standard 3 3 2 3 2 2 2 2" xfId="1152" xr:uid="{00000000-0005-0000-0000-000094010000}"/>
    <cellStyle name="Standard 3 3 2 3 2 2 3" xfId="877" xr:uid="{00000000-0005-0000-0000-000095010000}"/>
    <cellStyle name="Standard 3 3 2 3 2 3" xfId="463" xr:uid="{00000000-0005-0000-0000-000096010000}"/>
    <cellStyle name="Standard 3 3 2 3 2 3 2" xfId="1014" xr:uid="{00000000-0005-0000-0000-000097010000}"/>
    <cellStyle name="Standard 3 3 2 3 2 4" xfId="739" xr:uid="{00000000-0005-0000-0000-000098010000}"/>
    <cellStyle name="Standard 3 3 2 3 3" xfId="268" xr:uid="{00000000-0005-0000-0000-000099010000}"/>
    <cellStyle name="Standard 3 3 2 3 3 2" xfId="544" xr:uid="{00000000-0005-0000-0000-00009A010000}"/>
    <cellStyle name="Standard 3 3 2 3 3 2 2" xfId="1094" xr:uid="{00000000-0005-0000-0000-00009B010000}"/>
    <cellStyle name="Standard 3 3 2 3 3 3" xfId="819" xr:uid="{00000000-0005-0000-0000-00009C010000}"/>
    <cellStyle name="Standard 3 3 2 3 4" xfId="405" xr:uid="{00000000-0005-0000-0000-00009D010000}"/>
    <cellStyle name="Standard 3 3 2 3 4 2" xfId="956" xr:uid="{00000000-0005-0000-0000-00009E010000}"/>
    <cellStyle name="Standard 3 3 2 3 5" xfId="681" xr:uid="{00000000-0005-0000-0000-00009F010000}"/>
    <cellStyle name="Standard 3 3 2 4" xfId="146" xr:uid="{00000000-0005-0000-0000-0000A0010000}"/>
    <cellStyle name="Standard 3 3 2 4 2" xfId="207" xr:uid="{00000000-0005-0000-0000-0000A1010000}"/>
    <cellStyle name="Standard 3 3 2 4 2 2" xfId="344" xr:uid="{00000000-0005-0000-0000-0000A2010000}"/>
    <cellStyle name="Standard 3 3 2 4 2 2 2" xfId="620" xr:uid="{00000000-0005-0000-0000-0000A3010000}"/>
    <cellStyle name="Standard 3 3 2 4 2 2 2 2" xfId="1170" xr:uid="{00000000-0005-0000-0000-0000A4010000}"/>
    <cellStyle name="Standard 3 3 2 4 2 2 3" xfId="895" xr:uid="{00000000-0005-0000-0000-0000A5010000}"/>
    <cellStyle name="Standard 3 3 2 4 2 3" xfId="481" xr:uid="{00000000-0005-0000-0000-0000A6010000}"/>
    <cellStyle name="Standard 3 3 2 4 2 3 2" xfId="1032" xr:uid="{00000000-0005-0000-0000-0000A7010000}"/>
    <cellStyle name="Standard 3 3 2 4 2 4" xfId="757" xr:uid="{00000000-0005-0000-0000-0000A8010000}"/>
    <cellStyle name="Standard 3 3 2 4 3" xfId="286" xr:uid="{00000000-0005-0000-0000-0000A9010000}"/>
    <cellStyle name="Standard 3 3 2 4 3 2" xfId="562" xr:uid="{00000000-0005-0000-0000-0000AA010000}"/>
    <cellStyle name="Standard 3 3 2 4 3 2 2" xfId="1112" xr:uid="{00000000-0005-0000-0000-0000AB010000}"/>
    <cellStyle name="Standard 3 3 2 4 3 3" xfId="837" xr:uid="{00000000-0005-0000-0000-0000AC010000}"/>
    <cellStyle name="Standard 3 3 2 4 4" xfId="423" xr:uid="{00000000-0005-0000-0000-0000AD010000}"/>
    <cellStyle name="Standard 3 3 2 4 4 2" xfId="974" xr:uid="{00000000-0005-0000-0000-0000AE010000}"/>
    <cellStyle name="Standard 3 3 2 4 5" xfId="699" xr:uid="{00000000-0005-0000-0000-0000AF010000}"/>
    <cellStyle name="Standard 3 3 2 5" xfId="164" xr:uid="{00000000-0005-0000-0000-0000B0010000}"/>
    <cellStyle name="Standard 3 3 2 5 2" xfId="301" xr:uid="{00000000-0005-0000-0000-0000B1010000}"/>
    <cellStyle name="Standard 3 3 2 5 2 2" xfId="577" xr:uid="{00000000-0005-0000-0000-0000B2010000}"/>
    <cellStyle name="Standard 3 3 2 5 2 2 2" xfId="1127" xr:uid="{00000000-0005-0000-0000-0000B3010000}"/>
    <cellStyle name="Standard 3 3 2 5 2 3" xfId="852" xr:uid="{00000000-0005-0000-0000-0000B4010000}"/>
    <cellStyle name="Standard 3 3 2 5 3" xfId="438" xr:uid="{00000000-0005-0000-0000-0000B5010000}"/>
    <cellStyle name="Standard 3 3 2 5 3 2" xfId="989" xr:uid="{00000000-0005-0000-0000-0000B6010000}"/>
    <cellStyle name="Standard 3 3 2 5 4" xfId="714" xr:uid="{00000000-0005-0000-0000-0000B7010000}"/>
    <cellStyle name="Standard 3 3 2 6" xfId="244" xr:uid="{00000000-0005-0000-0000-0000B8010000}"/>
    <cellStyle name="Standard 3 3 2 6 2" xfId="520" xr:uid="{00000000-0005-0000-0000-0000B9010000}"/>
    <cellStyle name="Standard 3 3 2 6 2 2" xfId="1070" xr:uid="{00000000-0005-0000-0000-0000BA010000}"/>
    <cellStyle name="Standard 3 3 2 6 3" xfId="795" xr:uid="{00000000-0005-0000-0000-0000BB010000}"/>
    <cellStyle name="Standard 3 3 2 7" xfId="381" xr:uid="{00000000-0005-0000-0000-0000BC010000}"/>
    <cellStyle name="Standard 3 3 2 7 2" xfId="932" xr:uid="{00000000-0005-0000-0000-0000BD010000}"/>
    <cellStyle name="Standard 3 3 2 8" xfId="657" xr:uid="{00000000-0005-0000-0000-0000BE010000}"/>
    <cellStyle name="Standard 3 3 3" xfId="94" xr:uid="{00000000-0005-0000-0000-0000BF010000}"/>
    <cellStyle name="Standard 3 3 3 2" xfId="131" xr:uid="{00000000-0005-0000-0000-0000C0010000}"/>
    <cellStyle name="Standard 3 3 3 2 2" xfId="192" xr:uid="{00000000-0005-0000-0000-0000C1010000}"/>
    <cellStyle name="Standard 3 3 3 2 2 2" xfId="329" xr:uid="{00000000-0005-0000-0000-0000C2010000}"/>
    <cellStyle name="Standard 3 3 3 2 2 2 2" xfId="605" xr:uid="{00000000-0005-0000-0000-0000C3010000}"/>
    <cellStyle name="Standard 3 3 3 2 2 2 2 2" xfId="1155" xr:uid="{00000000-0005-0000-0000-0000C4010000}"/>
    <cellStyle name="Standard 3 3 3 2 2 2 3" xfId="880" xr:uid="{00000000-0005-0000-0000-0000C5010000}"/>
    <cellStyle name="Standard 3 3 3 2 2 3" xfId="466" xr:uid="{00000000-0005-0000-0000-0000C6010000}"/>
    <cellStyle name="Standard 3 3 3 2 2 3 2" xfId="1017" xr:uid="{00000000-0005-0000-0000-0000C7010000}"/>
    <cellStyle name="Standard 3 3 3 2 2 4" xfId="742" xr:uid="{00000000-0005-0000-0000-0000C8010000}"/>
    <cellStyle name="Standard 3 3 3 2 3" xfId="271" xr:uid="{00000000-0005-0000-0000-0000C9010000}"/>
    <cellStyle name="Standard 3 3 3 2 3 2" xfId="547" xr:uid="{00000000-0005-0000-0000-0000CA010000}"/>
    <cellStyle name="Standard 3 3 3 2 3 2 2" xfId="1097" xr:uid="{00000000-0005-0000-0000-0000CB010000}"/>
    <cellStyle name="Standard 3 3 3 2 3 3" xfId="822" xr:uid="{00000000-0005-0000-0000-0000CC010000}"/>
    <cellStyle name="Standard 3 3 3 2 4" xfId="408" xr:uid="{00000000-0005-0000-0000-0000CD010000}"/>
    <cellStyle name="Standard 3 3 3 2 4 2" xfId="959" xr:uid="{00000000-0005-0000-0000-0000CE010000}"/>
    <cellStyle name="Standard 3 3 3 2 5" xfId="684" xr:uid="{00000000-0005-0000-0000-0000CF010000}"/>
    <cellStyle name="Standard 3 3 3 3" xfId="149" xr:uid="{00000000-0005-0000-0000-0000D0010000}"/>
    <cellStyle name="Standard 3 3 3 3 2" xfId="210" xr:uid="{00000000-0005-0000-0000-0000D1010000}"/>
    <cellStyle name="Standard 3 3 3 3 2 2" xfId="347" xr:uid="{00000000-0005-0000-0000-0000D2010000}"/>
    <cellStyle name="Standard 3 3 3 3 2 2 2" xfId="623" xr:uid="{00000000-0005-0000-0000-0000D3010000}"/>
    <cellStyle name="Standard 3 3 3 3 2 2 2 2" xfId="1173" xr:uid="{00000000-0005-0000-0000-0000D4010000}"/>
    <cellStyle name="Standard 3 3 3 3 2 2 3" xfId="898" xr:uid="{00000000-0005-0000-0000-0000D5010000}"/>
    <cellStyle name="Standard 3 3 3 3 2 3" xfId="484" xr:uid="{00000000-0005-0000-0000-0000D6010000}"/>
    <cellStyle name="Standard 3 3 3 3 2 3 2" xfId="1035" xr:uid="{00000000-0005-0000-0000-0000D7010000}"/>
    <cellStyle name="Standard 3 3 3 3 2 4" xfId="760" xr:uid="{00000000-0005-0000-0000-0000D8010000}"/>
    <cellStyle name="Standard 3 3 3 3 3" xfId="289" xr:uid="{00000000-0005-0000-0000-0000D9010000}"/>
    <cellStyle name="Standard 3 3 3 3 3 2" xfId="565" xr:uid="{00000000-0005-0000-0000-0000DA010000}"/>
    <cellStyle name="Standard 3 3 3 3 3 2 2" xfId="1115" xr:uid="{00000000-0005-0000-0000-0000DB010000}"/>
    <cellStyle name="Standard 3 3 3 3 3 3" xfId="840" xr:uid="{00000000-0005-0000-0000-0000DC010000}"/>
    <cellStyle name="Standard 3 3 3 3 4" xfId="426" xr:uid="{00000000-0005-0000-0000-0000DD010000}"/>
    <cellStyle name="Standard 3 3 3 3 4 2" xfId="977" xr:uid="{00000000-0005-0000-0000-0000DE010000}"/>
    <cellStyle name="Standard 3 3 3 3 5" xfId="702" xr:uid="{00000000-0005-0000-0000-0000DF010000}"/>
    <cellStyle name="Standard 3 3 3 4" xfId="165" xr:uid="{00000000-0005-0000-0000-0000E0010000}"/>
    <cellStyle name="Standard 3 3 3 4 2" xfId="302" xr:uid="{00000000-0005-0000-0000-0000E1010000}"/>
    <cellStyle name="Standard 3 3 3 4 2 2" xfId="578" xr:uid="{00000000-0005-0000-0000-0000E2010000}"/>
    <cellStyle name="Standard 3 3 3 4 2 2 2" xfId="1128" xr:uid="{00000000-0005-0000-0000-0000E3010000}"/>
    <cellStyle name="Standard 3 3 3 4 2 3" xfId="853" xr:uid="{00000000-0005-0000-0000-0000E4010000}"/>
    <cellStyle name="Standard 3 3 3 4 3" xfId="439" xr:uid="{00000000-0005-0000-0000-0000E5010000}"/>
    <cellStyle name="Standard 3 3 3 4 3 2" xfId="990" xr:uid="{00000000-0005-0000-0000-0000E6010000}"/>
    <cellStyle name="Standard 3 3 3 4 4" xfId="715" xr:uid="{00000000-0005-0000-0000-0000E7010000}"/>
    <cellStyle name="Standard 3 3 3 5" xfId="245" xr:uid="{00000000-0005-0000-0000-0000E8010000}"/>
    <cellStyle name="Standard 3 3 3 5 2" xfId="521" xr:uid="{00000000-0005-0000-0000-0000E9010000}"/>
    <cellStyle name="Standard 3 3 3 5 2 2" xfId="1071" xr:uid="{00000000-0005-0000-0000-0000EA010000}"/>
    <cellStyle name="Standard 3 3 3 5 3" xfId="796" xr:uid="{00000000-0005-0000-0000-0000EB010000}"/>
    <cellStyle name="Standard 3 3 3 6" xfId="382" xr:uid="{00000000-0005-0000-0000-0000EC010000}"/>
    <cellStyle name="Standard 3 3 3 6 2" xfId="933" xr:uid="{00000000-0005-0000-0000-0000ED010000}"/>
    <cellStyle name="Standard 3 3 3 7" xfId="658" xr:uid="{00000000-0005-0000-0000-0000EE010000}"/>
    <cellStyle name="Standard 3 3 4" xfId="95" xr:uid="{00000000-0005-0000-0000-0000EF010000}"/>
    <cellStyle name="Standard 3 3 4 2" xfId="124" xr:uid="{00000000-0005-0000-0000-0000F0010000}"/>
    <cellStyle name="Standard 3 3 4 2 2" xfId="185" xr:uid="{00000000-0005-0000-0000-0000F1010000}"/>
    <cellStyle name="Standard 3 3 4 2 2 2" xfId="322" xr:uid="{00000000-0005-0000-0000-0000F2010000}"/>
    <cellStyle name="Standard 3 3 4 2 2 2 2" xfId="598" xr:uid="{00000000-0005-0000-0000-0000F3010000}"/>
    <cellStyle name="Standard 3 3 4 2 2 2 2 2" xfId="1148" xr:uid="{00000000-0005-0000-0000-0000F4010000}"/>
    <cellStyle name="Standard 3 3 4 2 2 2 3" xfId="873" xr:uid="{00000000-0005-0000-0000-0000F5010000}"/>
    <cellStyle name="Standard 3 3 4 2 2 3" xfId="459" xr:uid="{00000000-0005-0000-0000-0000F6010000}"/>
    <cellStyle name="Standard 3 3 4 2 2 3 2" xfId="1010" xr:uid="{00000000-0005-0000-0000-0000F7010000}"/>
    <cellStyle name="Standard 3 3 4 2 2 4" xfId="735" xr:uid="{00000000-0005-0000-0000-0000F8010000}"/>
    <cellStyle name="Standard 3 3 4 2 3" xfId="264" xr:uid="{00000000-0005-0000-0000-0000F9010000}"/>
    <cellStyle name="Standard 3 3 4 2 3 2" xfId="540" xr:uid="{00000000-0005-0000-0000-0000FA010000}"/>
    <cellStyle name="Standard 3 3 4 2 3 2 2" xfId="1090" xr:uid="{00000000-0005-0000-0000-0000FB010000}"/>
    <cellStyle name="Standard 3 3 4 2 3 3" xfId="815" xr:uid="{00000000-0005-0000-0000-0000FC010000}"/>
    <cellStyle name="Standard 3 3 4 2 4" xfId="401" xr:uid="{00000000-0005-0000-0000-0000FD010000}"/>
    <cellStyle name="Standard 3 3 4 2 4 2" xfId="952" xr:uid="{00000000-0005-0000-0000-0000FE010000}"/>
    <cellStyle name="Standard 3 3 4 2 5" xfId="677" xr:uid="{00000000-0005-0000-0000-0000FF010000}"/>
    <cellStyle name="Standard 3 3 4 3" xfId="142" xr:uid="{00000000-0005-0000-0000-000000020000}"/>
    <cellStyle name="Standard 3 3 4 3 2" xfId="203" xr:uid="{00000000-0005-0000-0000-000001020000}"/>
    <cellStyle name="Standard 3 3 4 3 2 2" xfId="340" xr:uid="{00000000-0005-0000-0000-000002020000}"/>
    <cellStyle name="Standard 3 3 4 3 2 2 2" xfId="616" xr:uid="{00000000-0005-0000-0000-000003020000}"/>
    <cellStyle name="Standard 3 3 4 3 2 2 2 2" xfId="1166" xr:uid="{00000000-0005-0000-0000-000004020000}"/>
    <cellStyle name="Standard 3 3 4 3 2 2 3" xfId="891" xr:uid="{00000000-0005-0000-0000-000005020000}"/>
    <cellStyle name="Standard 3 3 4 3 2 3" xfId="477" xr:uid="{00000000-0005-0000-0000-000006020000}"/>
    <cellStyle name="Standard 3 3 4 3 2 3 2" xfId="1028" xr:uid="{00000000-0005-0000-0000-000007020000}"/>
    <cellStyle name="Standard 3 3 4 3 2 4" xfId="753" xr:uid="{00000000-0005-0000-0000-000008020000}"/>
    <cellStyle name="Standard 3 3 4 3 3" xfId="282" xr:uid="{00000000-0005-0000-0000-000009020000}"/>
    <cellStyle name="Standard 3 3 4 3 3 2" xfId="558" xr:uid="{00000000-0005-0000-0000-00000A020000}"/>
    <cellStyle name="Standard 3 3 4 3 3 2 2" xfId="1108" xr:uid="{00000000-0005-0000-0000-00000B020000}"/>
    <cellStyle name="Standard 3 3 4 3 3 3" xfId="833" xr:uid="{00000000-0005-0000-0000-00000C020000}"/>
    <cellStyle name="Standard 3 3 4 3 4" xfId="419" xr:uid="{00000000-0005-0000-0000-00000D020000}"/>
    <cellStyle name="Standard 3 3 4 3 4 2" xfId="970" xr:uid="{00000000-0005-0000-0000-00000E020000}"/>
    <cellStyle name="Standard 3 3 4 3 5" xfId="695" xr:uid="{00000000-0005-0000-0000-00000F020000}"/>
    <cellStyle name="Standard 3 3 4 4" xfId="166" xr:uid="{00000000-0005-0000-0000-000010020000}"/>
    <cellStyle name="Standard 3 3 4 4 2" xfId="303" xr:uid="{00000000-0005-0000-0000-000011020000}"/>
    <cellStyle name="Standard 3 3 4 4 2 2" xfId="579" xr:uid="{00000000-0005-0000-0000-000012020000}"/>
    <cellStyle name="Standard 3 3 4 4 2 2 2" xfId="1129" xr:uid="{00000000-0005-0000-0000-000013020000}"/>
    <cellStyle name="Standard 3 3 4 4 2 3" xfId="854" xr:uid="{00000000-0005-0000-0000-000014020000}"/>
    <cellStyle name="Standard 3 3 4 4 3" xfId="440" xr:uid="{00000000-0005-0000-0000-000015020000}"/>
    <cellStyle name="Standard 3 3 4 4 3 2" xfId="991" xr:uid="{00000000-0005-0000-0000-000016020000}"/>
    <cellStyle name="Standard 3 3 4 4 4" xfId="716" xr:uid="{00000000-0005-0000-0000-000017020000}"/>
    <cellStyle name="Standard 3 3 4 5" xfId="246" xr:uid="{00000000-0005-0000-0000-000018020000}"/>
    <cellStyle name="Standard 3 3 4 5 2" xfId="522" xr:uid="{00000000-0005-0000-0000-000019020000}"/>
    <cellStyle name="Standard 3 3 4 5 2 2" xfId="1072" xr:uid="{00000000-0005-0000-0000-00001A020000}"/>
    <cellStyle name="Standard 3 3 4 5 3" xfId="797" xr:uid="{00000000-0005-0000-0000-00001B020000}"/>
    <cellStyle name="Standard 3 3 4 6" xfId="383" xr:uid="{00000000-0005-0000-0000-00001C020000}"/>
    <cellStyle name="Standard 3 3 4 6 2" xfId="934" xr:uid="{00000000-0005-0000-0000-00001D020000}"/>
    <cellStyle name="Standard 3 3 4 7" xfId="659" xr:uid="{00000000-0005-0000-0000-00001E020000}"/>
    <cellStyle name="Standard 3 3 5" xfId="119" xr:uid="{00000000-0005-0000-0000-00001F020000}"/>
    <cellStyle name="Standard 3 3 5 2" xfId="180" xr:uid="{00000000-0005-0000-0000-000020020000}"/>
    <cellStyle name="Standard 3 3 5 2 2" xfId="317" xr:uid="{00000000-0005-0000-0000-000021020000}"/>
    <cellStyle name="Standard 3 3 5 2 2 2" xfId="593" xr:uid="{00000000-0005-0000-0000-000022020000}"/>
    <cellStyle name="Standard 3 3 5 2 2 2 2" xfId="1143" xr:uid="{00000000-0005-0000-0000-000023020000}"/>
    <cellStyle name="Standard 3 3 5 2 2 3" xfId="868" xr:uid="{00000000-0005-0000-0000-000024020000}"/>
    <cellStyle name="Standard 3 3 5 2 3" xfId="454" xr:uid="{00000000-0005-0000-0000-000025020000}"/>
    <cellStyle name="Standard 3 3 5 2 3 2" xfId="1005" xr:uid="{00000000-0005-0000-0000-000026020000}"/>
    <cellStyle name="Standard 3 3 5 2 4" xfId="730" xr:uid="{00000000-0005-0000-0000-000027020000}"/>
    <cellStyle name="Standard 3 3 5 3" xfId="259" xr:uid="{00000000-0005-0000-0000-000028020000}"/>
    <cellStyle name="Standard 3 3 5 3 2" xfId="535" xr:uid="{00000000-0005-0000-0000-000029020000}"/>
    <cellStyle name="Standard 3 3 5 3 2 2" xfId="1085" xr:uid="{00000000-0005-0000-0000-00002A020000}"/>
    <cellStyle name="Standard 3 3 5 3 3" xfId="810" xr:uid="{00000000-0005-0000-0000-00002B020000}"/>
    <cellStyle name="Standard 3 3 5 4" xfId="396" xr:uid="{00000000-0005-0000-0000-00002C020000}"/>
    <cellStyle name="Standard 3 3 5 4 2" xfId="947" xr:uid="{00000000-0005-0000-0000-00002D020000}"/>
    <cellStyle name="Standard 3 3 5 5" xfId="672" xr:uid="{00000000-0005-0000-0000-00002E020000}"/>
    <cellStyle name="Standard 3 3 6" xfId="137" xr:uid="{00000000-0005-0000-0000-00002F020000}"/>
    <cellStyle name="Standard 3 3 6 2" xfId="198" xr:uid="{00000000-0005-0000-0000-000030020000}"/>
    <cellStyle name="Standard 3 3 6 2 2" xfId="335" xr:uid="{00000000-0005-0000-0000-000031020000}"/>
    <cellStyle name="Standard 3 3 6 2 2 2" xfId="611" xr:uid="{00000000-0005-0000-0000-000032020000}"/>
    <cellStyle name="Standard 3 3 6 2 2 2 2" xfId="1161" xr:uid="{00000000-0005-0000-0000-000033020000}"/>
    <cellStyle name="Standard 3 3 6 2 2 3" xfId="886" xr:uid="{00000000-0005-0000-0000-000034020000}"/>
    <cellStyle name="Standard 3 3 6 2 3" xfId="472" xr:uid="{00000000-0005-0000-0000-000035020000}"/>
    <cellStyle name="Standard 3 3 6 2 3 2" xfId="1023" xr:uid="{00000000-0005-0000-0000-000036020000}"/>
    <cellStyle name="Standard 3 3 6 2 4" xfId="748" xr:uid="{00000000-0005-0000-0000-000037020000}"/>
    <cellStyle name="Standard 3 3 6 3" xfId="277" xr:uid="{00000000-0005-0000-0000-000038020000}"/>
    <cellStyle name="Standard 3 3 6 3 2" xfId="553" xr:uid="{00000000-0005-0000-0000-000039020000}"/>
    <cellStyle name="Standard 3 3 6 3 2 2" xfId="1103" xr:uid="{00000000-0005-0000-0000-00003A020000}"/>
    <cellStyle name="Standard 3 3 6 3 3" xfId="828" xr:uid="{00000000-0005-0000-0000-00003B020000}"/>
    <cellStyle name="Standard 3 3 6 4" xfId="414" xr:uid="{00000000-0005-0000-0000-00003C020000}"/>
    <cellStyle name="Standard 3 3 6 4 2" xfId="965" xr:uid="{00000000-0005-0000-0000-00003D020000}"/>
    <cellStyle name="Standard 3 3 6 5" xfId="690" xr:uid="{00000000-0005-0000-0000-00003E020000}"/>
    <cellStyle name="Standard 3 3 7" xfId="154" xr:uid="{00000000-0005-0000-0000-00003F020000}"/>
    <cellStyle name="Standard 3 3 8" xfId="163" xr:uid="{00000000-0005-0000-0000-000040020000}"/>
    <cellStyle name="Standard 3 3 8 2" xfId="300" xr:uid="{00000000-0005-0000-0000-000041020000}"/>
    <cellStyle name="Standard 3 3 8 2 2" xfId="576" xr:uid="{00000000-0005-0000-0000-000042020000}"/>
    <cellStyle name="Standard 3 3 8 2 2 2" xfId="1126" xr:uid="{00000000-0005-0000-0000-000043020000}"/>
    <cellStyle name="Standard 3 3 8 2 3" xfId="851" xr:uid="{00000000-0005-0000-0000-000044020000}"/>
    <cellStyle name="Standard 3 3 8 3" xfId="437" xr:uid="{00000000-0005-0000-0000-000045020000}"/>
    <cellStyle name="Standard 3 3 8 3 2" xfId="988" xr:uid="{00000000-0005-0000-0000-000046020000}"/>
    <cellStyle name="Standard 3 3 8 4" xfId="713" xr:uid="{00000000-0005-0000-0000-000047020000}"/>
    <cellStyle name="Standard 3 3 9" xfId="219" xr:uid="{00000000-0005-0000-0000-000048020000}"/>
    <cellStyle name="Standard 3 3 9 2" xfId="495" xr:uid="{00000000-0005-0000-0000-000049020000}"/>
    <cellStyle name="Standard 3 3 9 2 2" xfId="1045" xr:uid="{00000000-0005-0000-0000-00004A020000}"/>
    <cellStyle name="Standard 3 3 9 3" xfId="770" xr:uid="{00000000-0005-0000-0000-00004B020000}"/>
    <cellStyle name="Standard 3 4" xfId="96" xr:uid="{00000000-0005-0000-0000-00004C020000}"/>
    <cellStyle name="Standard 3 4 2" xfId="97" xr:uid="{00000000-0005-0000-0000-00004D020000}"/>
    <cellStyle name="Standard 3 4 2 2" xfId="133" xr:uid="{00000000-0005-0000-0000-00004E020000}"/>
    <cellStyle name="Standard 3 4 2 2 2" xfId="194" xr:uid="{00000000-0005-0000-0000-00004F020000}"/>
    <cellStyle name="Standard 3 4 2 2 2 2" xfId="331" xr:uid="{00000000-0005-0000-0000-000050020000}"/>
    <cellStyle name="Standard 3 4 2 2 2 2 2" xfId="607" xr:uid="{00000000-0005-0000-0000-000051020000}"/>
    <cellStyle name="Standard 3 4 2 2 2 2 2 2" xfId="1157" xr:uid="{00000000-0005-0000-0000-000052020000}"/>
    <cellStyle name="Standard 3 4 2 2 2 2 3" xfId="882" xr:uid="{00000000-0005-0000-0000-000053020000}"/>
    <cellStyle name="Standard 3 4 2 2 2 3" xfId="468" xr:uid="{00000000-0005-0000-0000-000054020000}"/>
    <cellStyle name="Standard 3 4 2 2 2 3 2" xfId="1019" xr:uid="{00000000-0005-0000-0000-000055020000}"/>
    <cellStyle name="Standard 3 4 2 2 2 4" xfId="744" xr:uid="{00000000-0005-0000-0000-000056020000}"/>
    <cellStyle name="Standard 3 4 2 2 3" xfId="273" xr:uid="{00000000-0005-0000-0000-000057020000}"/>
    <cellStyle name="Standard 3 4 2 2 3 2" xfId="549" xr:uid="{00000000-0005-0000-0000-000058020000}"/>
    <cellStyle name="Standard 3 4 2 2 3 2 2" xfId="1099" xr:uid="{00000000-0005-0000-0000-000059020000}"/>
    <cellStyle name="Standard 3 4 2 2 3 3" xfId="824" xr:uid="{00000000-0005-0000-0000-00005A020000}"/>
    <cellStyle name="Standard 3 4 2 2 4" xfId="410" xr:uid="{00000000-0005-0000-0000-00005B020000}"/>
    <cellStyle name="Standard 3 4 2 2 4 2" xfId="961" xr:uid="{00000000-0005-0000-0000-00005C020000}"/>
    <cellStyle name="Standard 3 4 2 2 5" xfId="686" xr:uid="{00000000-0005-0000-0000-00005D020000}"/>
    <cellStyle name="Standard 3 4 2 3" xfId="151" xr:uid="{00000000-0005-0000-0000-00005E020000}"/>
    <cellStyle name="Standard 3 4 2 3 2" xfId="212" xr:uid="{00000000-0005-0000-0000-00005F020000}"/>
    <cellStyle name="Standard 3 4 2 3 2 2" xfId="349" xr:uid="{00000000-0005-0000-0000-000060020000}"/>
    <cellStyle name="Standard 3 4 2 3 2 2 2" xfId="625" xr:uid="{00000000-0005-0000-0000-000061020000}"/>
    <cellStyle name="Standard 3 4 2 3 2 2 2 2" xfId="1175" xr:uid="{00000000-0005-0000-0000-000062020000}"/>
    <cellStyle name="Standard 3 4 2 3 2 2 3" xfId="900" xr:uid="{00000000-0005-0000-0000-000063020000}"/>
    <cellStyle name="Standard 3 4 2 3 2 3" xfId="486" xr:uid="{00000000-0005-0000-0000-000064020000}"/>
    <cellStyle name="Standard 3 4 2 3 2 3 2" xfId="1037" xr:uid="{00000000-0005-0000-0000-000065020000}"/>
    <cellStyle name="Standard 3 4 2 3 2 4" xfId="762" xr:uid="{00000000-0005-0000-0000-000066020000}"/>
    <cellStyle name="Standard 3 4 2 3 3" xfId="291" xr:uid="{00000000-0005-0000-0000-000067020000}"/>
    <cellStyle name="Standard 3 4 2 3 3 2" xfId="567" xr:uid="{00000000-0005-0000-0000-000068020000}"/>
    <cellStyle name="Standard 3 4 2 3 3 2 2" xfId="1117" xr:uid="{00000000-0005-0000-0000-000069020000}"/>
    <cellStyle name="Standard 3 4 2 3 3 3" xfId="842" xr:uid="{00000000-0005-0000-0000-00006A020000}"/>
    <cellStyle name="Standard 3 4 2 3 4" xfId="428" xr:uid="{00000000-0005-0000-0000-00006B020000}"/>
    <cellStyle name="Standard 3 4 2 3 4 2" xfId="979" xr:uid="{00000000-0005-0000-0000-00006C020000}"/>
    <cellStyle name="Standard 3 4 2 3 5" xfId="704" xr:uid="{00000000-0005-0000-0000-00006D020000}"/>
    <cellStyle name="Standard 3 4 2 4" xfId="168" xr:uid="{00000000-0005-0000-0000-00006E020000}"/>
    <cellStyle name="Standard 3 4 2 4 2" xfId="305" xr:uid="{00000000-0005-0000-0000-00006F020000}"/>
    <cellStyle name="Standard 3 4 2 4 2 2" xfId="581" xr:uid="{00000000-0005-0000-0000-000070020000}"/>
    <cellStyle name="Standard 3 4 2 4 2 2 2" xfId="1131" xr:uid="{00000000-0005-0000-0000-000071020000}"/>
    <cellStyle name="Standard 3 4 2 4 2 3" xfId="856" xr:uid="{00000000-0005-0000-0000-000072020000}"/>
    <cellStyle name="Standard 3 4 2 4 3" xfId="442" xr:uid="{00000000-0005-0000-0000-000073020000}"/>
    <cellStyle name="Standard 3 4 2 4 3 2" xfId="993" xr:uid="{00000000-0005-0000-0000-000074020000}"/>
    <cellStyle name="Standard 3 4 2 4 4" xfId="718" xr:uid="{00000000-0005-0000-0000-000075020000}"/>
    <cellStyle name="Standard 3 4 2 5" xfId="248" xr:uid="{00000000-0005-0000-0000-000076020000}"/>
    <cellStyle name="Standard 3 4 2 5 2" xfId="524" xr:uid="{00000000-0005-0000-0000-000077020000}"/>
    <cellStyle name="Standard 3 4 2 5 2 2" xfId="1074" xr:uid="{00000000-0005-0000-0000-000078020000}"/>
    <cellStyle name="Standard 3 4 2 5 3" xfId="799" xr:uid="{00000000-0005-0000-0000-000079020000}"/>
    <cellStyle name="Standard 3 4 2 6" xfId="385" xr:uid="{00000000-0005-0000-0000-00007A020000}"/>
    <cellStyle name="Standard 3 4 2 6 2" xfId="936" xr:uid="{00000000-0005-0000-0000-00007B020000}"/>
    <cellStyle name="Standard 3 4 2 7" xfId="661" xr:uid="{00000000-0005-0000-0000-00007C020000}"/>
    <cellStyle name="Standard 3 4 3" xfId="98" xr:uid="{00000000-0005-0000-0000-00007D020000}"/>
    <cellStyle name="Standard 3 4 3 2" xfId="126" xr:uid="{00000000-0005-0000-0000-00007E020000}"/>
    <cellStyle name="Standard 3 4 3 2 2" xfId="187" xr:uid="{00000000-0005-0000-0000-00007F020000}"/>
    <cellStyle name="Standard 3 4 3 2 2 2" xfId="324" xr:uid="{00000000-0005-0000-0000-000080020000}"/>
    <cellStyle name="Standard 3 4 3 2 2 2 2" xfId="600" xr:uid="{00000000-0005-0000-0000-000081020000}"/>
    <cellStyle name="Standard 3 4 3 2 2 2 2 2" xfId="1150" xr:uid="{00000000-0005-0000-0000-000082020000}"/>
    <cellStyle name="Standard 3 4 3 2 2 2 3" xfId="875" xr:uid="{00000000-0005-0000-0000-000083020000}"/>
    <cellStyle name="Standard 3 4 3 2 2 3" xfId="461" xr:uid="{00000000-0005-0000-0000-000084020000}"/>
    <cellStyle name="Standard 3 4 3 2 2 3 2" xfId="1012" xr:uid="{00000000-0005-0000-0000-000085020000}"/>
    <cellStyle name="Standard 3 4 3 2 2 4" xfId="737" xr:uid="{00000000-0005-0000-0000-000086020000}"/>
    <cellStyle name="Standard 3 4 3 2 3" xfId="266" xr:uid="{00000000-0005-0000-0000-000087020000}"/>
    <cellStyle name="Standard 3 4 3 2 3 2" xfId="542" xr:uid="{00000000-0005-0000-0000-000088020000}"/>
    <cellStyle name="Standard 3 4 3 2 3 2 2" xfId="1092" xr:uid="{00000000-0005-0000-0000-000089020000}"/>
    <cellStyle name="Standard 3 4 3 2 3 3" xfId="817" xr:uid="{00000000-0005-0000-0000-00008A020000}"/>
    <cellStyle name="Standard 3 4 3 2 4" xfId="403" xr:uid="{00000000-0005-0000-0000-00008B020000}"/>
    <cellStyle name="Standard 3 4 3 2 4 2" xfId="954" xr:uid="{00000000-0005-0000-0000-00008C020000}"/>
    <cellStyle name="Standard 3 4 3 2 5" xfId="679" xr:uid="{00000000-0005-0000-0000-00008D020000}"/>
    <cellStyle name="Standard 3 4 3 3" xfId="144" xr:uid="{00000000-0005-0000-0000-00008E020000}"/>
    <cellStyle name="Standard 3 4 3 3 2" xfId="205" xr:uid="{00000000-0005-0000-0000-00008F020000}"/>
    <cellStyle name="Standard 3 4 3 3 2 2" xfId="342" xr:uid="{00000000-0005-0000-0000-000090020000}"/>
    <cellStyle name="Standard 3 4 3 3 2 2 2" xfId="618" xr:uid="{00000000-0005-0000-0000-000091020000}"/>
    <cellStyle name="Standard 3 4 3 3 2 2 2 2" xfId="1168" xr:uid="{00000000-0005-0000-0000-000092020000}"/>
    <cellStyle name="Standard 3 4 3 3 2 2 3" xfId="893" xr:uid="{00000000-0005-0000-0000-000093020000}"/>
    <cellStyle name="Standard 3 4 3 3 2 3" xfId="479" xr:uid="{00000000-0005-0000-0000-000094020000}"/>
    <cellStyle name="Standard 3 4 3 3 2 3 2" xfId="1030" xr:uid="{00000000-0005-0000-0000-000095020000}"/>
    <cellStyle name="Standard 3 4 3 3 2 4" xfId="755" xr:uid="{00000000-0005-0000-0000-000096020000}"/>
    <cellStyle name="Standard 3 4 3 3 3" xfId="284" xr:uid="{00000000-0005-0000-0000-000097020000}"/>
    <cellStyle name="Standard 3 4 3 3 3 2" xfId="560" xr:uid="{00000000-0005-0000-0000-000098020000}"/>
    <cellStyle name="Standard 3 4 3 3 3 2 2" xfId="1110" xr:uid="{00000000-0005-0000-0000-000099020000}"/>
    <cellStyle name="Standard 3 4 3 3 3 3" xfId="835" xr:uid="{00000000-0005-0000-0000-00009A020000}"/>
    <cellStyle name="Standard 3 4 3 3 4" xfId="421" xr:uid="{00000000-0005-0000-0000-00009B020000}"/>
    <cellStyle name="Standard 3 4 3 3 4 2" xfId="972" xr:uid="{00000000-0005-0000-0000-00009C020000}"/>
    <cellStyle name="Standard 3 4 3 3 5" xfId="697" xr:uid="{00000000-0005-0000-0000-00009D020000}"/>
    <cellStyle name="Standard 3 4 3 4" xfId="169" xr:uid="{00000000-0005-0000-0000-00009E020000}"/>
    <cellStyle name="Standard 3 4 3 4 2" xfId="306" xr:uid="{00000000-0005-0000-0000-00009F020000}"/>
    <cellStyle name="Standard 3 4 3 4 2 2" xfId="582" xr:uid="{00000000-0005-0000-0000-0000A0020000}"/>
    <cellStyle name="Standard 3 4 3 4 2 2 2" xfId="1132" xr:uid="{00000000-0005-0000-0000-0000A1020000}"/>
    <cellStyle name="Standard 3 4 3 4 2 3" xfId="857" xr:uid="{00000000-0005-0000-0000-0000A2020000}"/>
    <cellStyle name="Standard 3 4 3 4 3" xfId="443" xr:uid="{00000000-0005-0000-0000-0000A3020000}"/>
    <cellStyle name="Standard 3 4 3 4 3 2" xfId="994" xr:uid="{00000000-0005-0000-0000-0000A4020000}"/>
    <cellStyle name="Standard 3 4 3 4 4" xfId="719" xr:uid="{00000000-0005-0000-0000-0000A5020000}"/>
    <cellStyle name="Standard 3 4 3 5" xfId="249" xr:uid="{00000000-0005-0000-0000-0000A6020000}"/>
    <cellStyle name="Standard 3 4 3 5 2" xfId="525" xr:uid="{00000000-0005-0000-0000-0000A7020000}"/>
    <cellStyle name="Standard 3 4 3 5 2 2" xfId="1075" xr:uid="{00000000-0005-0000-0000-0000A8020000}"/>
    <cellStyle name="Standard 3 4 3 5 3" xfId="800" xr:uid="{00000000-0005-0000-0000-0000A9020000}"/>
    <cellStyle name="Standard 3 4 3 6" xfId="386" xr:uid="{00000000-0005-0000-0000-0000AA020000}"/>
    <cellStyle name="Standard 3 4 3 6 2" xfId="937" xr:uid="{00000000-0005-0000-0000-0000AB020000}"/>
    <cellStyle name="Standard 3 4 3 7" xfId="662" xr:uid="{00000000-0005-0000-0000-0000AC020000}"/>
    <cellStyle name="Standard 3 4 4" xfId="121" xr:uid="{00000000-0005-0000-0000-0000AD020000}"/>
    <cellStyle name="Standard 3 4 4 2" xfId="182" xr:uid="{00000000-0005-0000-0000-0000AE020000}"/>
    <cellStyle name="Standard 3 4 4 2 2" xfId="319" xr:uid="{00000000-0005-0000-0000-0000AF020000}"/>
    <cellStyle name="Standard 3 4 4 2 2 2" xfId="595" xr:uid="{00000000-0005-0000-0000-0000B0020000}"/>
    <cellStyle name="Standard 3 4 4 2 2 2 2" xfId="1145" xr:uid="{00000000-0005-0000-0000-0000B1020000}"/>
    <cellStyle name="Standard 3 4 4 2 2 3" xfId="870" xr:uid="{00000000-0005-0000-0000-0000B2020000}"/>
    <cellStyle name="Standard 3 4 4 2 3" xfId="456" xr:uid="{00000000-0005-0000-0000-0000B3020000}"/>
    <cellStyle name="Standard 3 4 4 2 3 2" xfId="1007" xr:uid="{00000000-0005-0000-0000-0000B4020000}"/>
    <cellStyle name="Standard 3 4 4 2 4" xfId="732" xr:uid="{00000000-0005-0000-0000-0000B5020000}"/>
    <cellStyle name="Standard 3 4 4 3" xfId="261" xr:uid="{00000000-0005-0000-0000-0000B6020000}"/>
    <cellStyle name="Standard 3 4 4 3 2" xfId="537" xr:uid="{00000000-0005-0000-0000-0000B7020000}"/>
    <cellStyle name="Standard 3 4 4 3 2 2" xfId="1087" xr:uid="{00000000-0005-0000-0000-0000B8020000}"/>
    <cellStyle name="Standard 3 4 4 3 3" xfId="812" xr:uid="{00000000-0005-0000-0000-0000B9020000}"/>
    <cellStyle name="Standard 3 4 4 4" xfId="398" xr:uid="{00000000-0005-0000-0000-0000BA020000}"/>
    <cellStyle name="Standard 3 4 4 4 2" xfId="949" xr:uid="{00000000-0005-0000-0000-0000BB020000}"/>
    <cellStyle name="Standard 3 4 4 5" xfId="674" xr:uid="{00000000-0005-0000-0000-0000BC020000}"/>
    <cellStyle name="Standard 3 4 5" xfId="139" xr:uid="{00000000-0005-0000-0000-0000BD020000}"/>
    <cellStyle name="Standard 3 4 5 2" xfId="200" xr:uid="{00000000-0005-0000-0000-0000BE020000}"/>
    <cellStyle name="Standard 3 4 5 2 2" xfId="337" xr:uid="{00000000-0005-0000-0000-0000BF020000}"/>
    <cellStyle name="Standard 3 4 5 2 2 2" xfId="613" xr:uid="{00000000-0005-0000-0000-0000C0020000}"/>
    <cellStyle name="Standard 3 4 5 2 2 2 2" xfId="1163" xr:uid="{00000000-0005-0000-0000-0000C1020000}"/>
    <cellStyle name="Standard 3 4 5 2 2 3" xfId="888" xr:uid="{00000000-0005-0000-0000-0000C2020000}"/>
    <cellStyle name="Standard 3 4 5 2 3" xfId="474" xr:uid="{00000000-0005-0000-0000-0000C3020000}"/>
    <cellStyle name="Standard 3 4 5 2 3 2" xfId="1025" xr:uid="{00000000-0005-0000-0000-0000C4020000}"/>
    <cellStyle name="Standard 3 4 5 2 4" xfId="750" xr:uid="{00000000-0005-0000-0000-0000C5020000}"/>
    <cellStyle name="Standard 3 4 5 3" xfId="279" xr:uid="{00000000-0005-0000-0000-0000C6020000}"/>
    <cellStyle name="Standard 3 4 5 3 2" xfId="555" xr:uid="{00000000-0005-0000-0000-0000C7020000}"/>
    <cellStyle name="Standard 3 4 5 3 2 2" xfId="1105" xr:uid="{00000000-0005-0000-0000-0000C8020000}"/>
    <cellStyle name="Standard 3 4 5 3 3" xfId="830" xr:uid="{00000000-0005-0000-0000-0000C9020000}"/>
    <cellStyle name="Standard 3 4 5 4" xfId="416" xr:uid="{00000000-0005-0000-0000-0000CA020000}"/>
    <cellStyle name="Standard 3 4 5 4 2" xfId="967" xr:uid="{00000000-0005-0000-0000-0000CB020000}"/>
    <cellStyle name="Standard 3 4 5 5" xfId="692" xr:uid="{00000000-0005-0000-0000-0000CC020000}"/>
    <cellStyle name="Standard 3 4 6" xfId="167" xr:uid="{00000000-0005-0000-0000-0000CD020000}"/>
    <cellStyle name="Standard 3 4 6 2" xfId="304" xr:uid="{00000000-0005-0000-0000-0000CE020000}"/>
    <cellStyle name="Standard 3 4 6 2 2" xfId="580" xr:uid="{00000000-0005-0000-0000-0000CF020000}"/>
    <cellStyle name="Standard 3 4 6 2 2 2" xfId="1130" xr:uid="{00000000-0005-0000-0000-0000D0020000}"/>
    <cellStyle name="Standard 3 4 6 2 3" xfId="855" xr:uid="{00000000-0005-0000-0000-0000D1020000}"/>
    <cellStyle name="Standard 3 4 6 3" xfId="441" xr:uid="{00000000-0005-0000-0000-0000D2020000}"/>
    <cellStyle name="Standard 3 4 6 3 2" xfId="992" xr:uid="{00000000-0005-0000-0000-0000D3020000}"/>
    <cellStyle name="Standard 3 4 6 4" xfId="717" xr:uid="{00000000-0005-0000-0000-0000D4020000}"/>
    <cellStyle name="Standard 3 4 7" xfId="247" xr:uid="{00000000-0005-0000-0000-0000D5020000}"/>
    <cellStyle name="Standard 3 4 7 2" xfId="523" xr:uid="{00000000-0005-0000-0000-0000D6020000}"/>
    <cellStyle name="Standard 3 4 7 2 2" xfId="1073" xr:uid="{00000000-0005-0000-0000-0000D7020000}"/>
    <cellStyle name="Standard 3 4 7 3" xfId="798" xr:uid="{00000000-0005-0000-0000-0000D8020000}"/>
    <cellStyle name="Standard 3 4 8" xfId="384" xr:uid="{00000000-0005-0000-0000-0000D9020000}"/>
    <cellStyle name="Standard 3 4 8 2" xfId="935" xr:uid="{00000000-0005-0000-0000-0000DA020000}"/>
    <cellStyle name="Standard 3 4 9" xfId="660" xr:uid="{00000000-0005-0000-0000-0000DB020000}"/>
    <cellStyle name="Standard 3 5" xfId="99" xr:uid="{00000000-0005-0000-0000-0000DC020000}"/>
    <cellStyle name="Standard 3 5 2" xfId="129" xr:uid="{00000000-0005-0000-0000-0000DD020000}"/>
    <cellStyle name="Standard 3 5 2 2" xfId="190" xr:uid="{00000000-0005-0000-0000-0000DE020000}"/>
    <cellStyle name="Standard 3 5 2 2 2" xfId="327" xr:uid="{00000000-0005-0000-0000-0000DF020000}"/>
    <cellStyle name="Standard 3 5 2 2 2 2" xfId="603" xr:uid="{00000000-0005-0000-0000-0000E0020000}"/>
    <cellStyle name="Standard 3 5 2 2 2 2 2" xfId="1153" xr:uid="{00000000-0005-0000-0000-0000E1020000}"/>
    <cellStyle name="Standard 3 5 2 2 2 3" xfId="878" xr:uid="{00000000-0005-0000-0000-0000E2020000}"/>
    <cellStyle name="Standard 3 5 2 2 3" xfId="464" xr:uid="{00000000-0005-0000-0000-0000E3020000}"/>
    <cellStyle name="Standard 3 5 2 2 3 2" xfId="1015" xr:uid="{00000000-0005-0000-0000-0000E4020000}"/>
    <cellStyle name="Standard 3 5 2 2 4" xfId="740" xr:uid="{00000000-0005-0000-0000-0000E5020000}"/>
    <cellStyle name="Standard 3 5 2 3" xfId="269" xr:uid="{00000000-0005-0000-0000-0000E6020000}"/>
    <cellStyle name="Standard 3 5 2 3 2" xfId="545" xr:uid="{00000000-0005-0000-0000-0000E7020000}"/>
    <cellStyle name="Standard 3 5 2 3 2 2" xfId="1095" xr:uid="{00000000-0005-0000-0000-0000E8020000}"/>
    <cellStyle name="Standard 3 5 2 3 3" xfId="820" xr:uid="{00000000-0005-0000-0000-0000E9020000}"/>
    <cellStyle name="Standard 3 5 2 4" xfId="406" xr:uid="{00000000-0005-0000-0000-0000EA020000}"/>
    <cellStyle name="Standard 3 5 2 4 2" xfId="957" xr:uid="{00000000-0005-0000-0000-0000EB020000}"/>
    <cellStyle name="Standard 3 5 2 5" xfId="682" xr:uid="{00000000-0005-0000-0000-0000EC020000}"/>
    <cellStyle name="Standard 3 5 3" xfId="147" xr:uid="{00000000-0005-0000-0000-0000ED020000}"/>
    <cellStyle name="Standard 3 5 3 2" xfId="208" xr:uid="{00000000-0005-0000-0000-0000EE020000}"/>
    <cellStyle name="Standard 3 5 3 2 2" xfId="345" xr:uid="{00000000-0005-0000-0000-0000EF020000}"/>
    <cellStyle name="Standard 3 5 3 2 2 2" xfId="621" xr:uid="{00000000-0005-0000-0000-0000F0020000}"/>
    <cellStyle name="Standard 3 5 3 2 2 2 2" xfId="1171" xr:uid="{00000000-0005-0000-0000-0000F1020000}"/>
    <cellStyle name="Standard 3 5 3 2 2 3" xfId="896" xr:uid="{00000000-0005-0000-0000-0000F2020000}"/>
    <cellStyle name="Standard 3 5 3 2 3" xfId="482" xr:uid="{00000000-0005-0000-0000-0000F3020000}"/>
    <cellStyle name="Standard 3 5 3 2 3 2" xfId="1033" xr:uid="{00000000-0005-0000-0000-0000F4020000}"/>
    <cellStyle name="Standard 3 5 3 2 4" xfId="758" xr:uid="{00000000-0005-0000-0000-0000F5020000}"/>
    <cellStyle name="Standard 3 5 3 3" xfId="287" xr:uid="{00000000-0005-0000-0000-0000F6020000}"/>
    <cellStyle name="Standard 3 5 3 3 2" xfId="563" xr:uid="{00000000-0005-0000-0000-0000F7020000}"/>
    <cellStyle name="Standard 3 5 3 3 2 2" xfId="1113" xr:uid="{00000000-0005-0000-0000-0000F8020000}"/>
    <cellStyle name="Standard 3 5 3 3 3" xfId="838" xr:uid="{00000000-0005-0000-0000-0000F9020000}"/>
    <cellStyle name="Standard 3 5 3 4" xfId="424" xr:uid="{00000000-0005-0000-0000-0000FA020000}"/>
    <cellStyle name="Standard 3 5 3 4 2" xfId="975" xr:uid="{00000000-0005-0000-0000-0000FB020000}"/>
    <cellStyle name="Standard 3 5 3 5" xfId="700" xr:uid="{00000000-0005-0000-0000-0000FC020000}"/>
    <cellStyle name="Standard 3 5 4" xfId="170" xr:uid="{00000000-0005-0000-0000-0000FD020000}"/>
    <cellStyle name="Standard 3 5 4 2" xfId="307" xr:uid="{00000000-0005-0000-0000-0000FE020000}"/>
    <cellStyle name="Standard 3 5 4 2 2" xfId="583" xr:uid="{00000000-0005-0000-0000-0000FF020000}"/>
    <cellStyle name="Standard 3 5 4 2 2 2" xfId="1133" xr:uid="{00000000-0005-0000-0000-000000030000}"/>
    <cellStyle name="Standard 3 5 4 2 3" xfId="858" xr:uid="{00000000-0005-0000-0000-000001030000}"/>
    <cellStyle name="Standard 3 5 4 3" xfId="444" xr:uid="{00000000-0005-0000-0000-000002030000}"/>
    <cellStyle name="Standard 3 5 4 3 2" xfId="995" xr:uid="{00000000-0005-0000-0000-000003030000}"/>
    <cellStyle name="Standard 3 5 4 4" xfId="720" xr:uid="{00000000-0005-0000-0000-000004030000}"/>
    <cellStyle name="Standard 3 5 5" xfId="250" xr:uid="{00000000-0005-0000-0000-000005030000}"/>
    <cellStyle name="Standard 3 5 5 2" xfId="526" xr:uid="{00000000-0005-0000-0000-000006030000}"/>
    <cellStyle name="Standard 3 5 5 2 2" xfId="1076" xr:uid="{00000000-0005-0000-0000-000007030000}"/>
    <cellStyle name="Standard 3 5 5 3" xfId="801" xr:uid="{00000000-0005-0000-0000-000008030000}"/>
    <cellStyle name="Standard 3 5 6" xfId="387" xr:uid="{00000000-0005-0000-0000-000009030000}"/>
    <cellStyle name="Standard 3 5 6 2" xfId="938" xr:uid="{00000000-0005-0000-0000-00000A030000}"/>
    <cellStyle name="Standard 3 5 7" xfId="663" xr:uid="{00000000-0005-0000-0000-00000B030000}"/>
    <cellStyle name="Standard 3 6" xfId="100" xr:uid="{00000000-0005-0000-0000-00000C030000}"/>
    <cellStyle name="Standard 3 6 2" xfId="122" xr:uid="{00000000-0005-0000-0000-00000D030000}"/>
    <cellStyle name="Standard 3 6 2 2" xfId="183" xr:uid="{00000000-0005-0000-0000-00000E030000}"/>
    <cellStyle name="Standard 3 6 2 2 2" xfId="320" xr:uid="{00000000-0005-0000-0000-00000F030000}"/>
    <cellStyle name="Standard 3 6 2 2 2 2" xfId="596" xr:uid="{00000000-0005-0000-0000-000010030000}"/>
    <cellStyle name="Standard 3 6 2 2 2 2 2" xfId="1146" xr:uid="{00000000-0005-0000-0000-000011030000}"/>
    <cellStyle name="Standard 3 6 2 2 2 3" xfId="871" xr:uid="{00000000-0005-0000-0000-000012030000}"/>
    <cellStyle name="Standard 3 6 2 2 3" xfId="457" xr:uid="{00000000-0005-0000-0000-000013030000}"/>
    <cellStyle name="Standard 3 6 2 2 3 2" xfId="1008" xr:uid="{00000000-0005-0000-0000-000014030000}"/>
    <cellStyle name="Standard 3 6 2 2 4" xfId="733" xr:uid="{00000000-0005-0000-0000-000015030000}"/>
    <cellStyle name="Standard 3 6 2 3" xfId="262" xr:uid="{00000000-0005-0000-0000-000016030000}"/>
    <cellStyle name="Standard 3 6 2 3 2" xfId="538" xr:uid="{00000000-0005-0000-0000-000017030000}"/>
    <cellStyle name="Standard 3 6 2 3 2 2" xfId="1088" xr:uid="{00000000-0005-0000-0000-000018030000}"/>
    <cellStyle name="Standard 3 6 2 3 3" xfId="813" xr:uid="{00000000-0005-0000-0000-000019030000}"/>
    <cellStyle name="Standard 3 6 2 4" xfId="399" xr:uid="{00000000-0005-0000-0000-00001A030000}"/>
    <cellStyle name="Standard 3 6 2 4 2" xfId="950" xr:uid="{00000000-0005-0000-0000-00001B030000}"/>
    <cellStyle name="Standard 3 6 2 5" xfId="675" xr:uid="{00000000-0005-0000-0000-00001C030000}"/>
    <cellStyle name="Standard 3 6 3" xfId="140" xr:uid="{00000000-0005-0000-0000-00001D030000}"/>
    <cellStyle name="Standard 3 6 3 2" xfId="201" xr:uid="{00000000-0005-0000-0000-00001E030000}"/>
    <cellStyle name="Standard 3 6 3 2 2" xfId="338" xr:uid="{00000000-0005-0000-0000-00001F030000}"/>
    <cellStyle name="Standard 3 6 3 2 2 2" xfId="614" xr:uid="{00000000-0005-0000-0000-000020030000}"/>
    <cellStyle name="Standard 3 6 3 2 2 2 2" xfId="1164" xr:uid="{00000000-0005-0000-0000-000021030000}"/>
    <cellStyle name="Standard 3 6 3 2 2 3" xfId="889" xr:uid="{00000000-0005-0000-0000-000022030000}"/>
    <cellStyle name="Standard 3 6 3 2 3" xfId="475" xr:uid="{00000000-0005-0000-0000-000023030000}"/>
    <cellStyle name="Standard 3 6 3 2 3 2" xfId="1026" xr:uid="{00000000-0005-0000-0000-000024030000}"/>
    <cellStyle name="Standard 3 6 3 2 4" xfId="751" xr:uid="{00000000-0005-0000-0000-000025030000}"/>
    <cellStyle name="Standard 3 6 3 3" xfId="280" xr:uid="{00000000-0005-0000-0000-000026030000}"/>
    <cellStyle name="Standard 3 6 3 3 2" xfId="556" xr:uid="{00000000-0005-0000-0000-000027030000}"/>
    <cellStyle name="Standard 3 6 3 3 2 2" xfId="1106" xr:uid="{00000000-0005-0000-0000-000028030000}"/>
    <cellStyle name="Standard 3 6 3 3 3" xfId="831" xr:uid="{00000000-0005-0000-0000-000029030000}"/>
    <cellStyle name="Standard 3 6 3 4" xfId="417" xr:uid="{00000000-0005-0000-0000-00002A030000}"/>
    <cellStyle name="Standard 3 6 3 4 2" xfId="968" xr:uid="{00000000-0005-0000-0000-00002B030000}"/>
    <cellStyle name="Standard 3 6 3 5" xfId="693" xr:uid="{00000000-0005-0000-0000-00002C030000}"/>
    <cellStyle name="Standard 3 6 4" xfId="171" xr:uid="{00000000-0005-0000-0000-00002D030000}"/>
    <cellStyle name="Standard 3 6 4 2" xfId="308" xr:uid="{00000000-0005-0000-0000-00002E030000}"/>
    <cellStyle name="Standard 3 6 4 2 2" xfId="584" xr:uid="{00000000-0005-0000-0000-00002F030000}"/>
    <cellStyle name="Standard 3 6 4 2 2 2" xfId="1134" xr:uid="{00000000-0005-0000-0000-000030030000}"/>
    <cellStyle name="Standard 3 6 4 2 3" xfId="859" xr:uid="{00000000-0005-0000-0000-000031030000}"/>
    <cellStyle name="Standard 3 6 4 3" xfId="445" xr:uid="{00000000-0005-0000-0000-000032030000}"/>
    <cellStyle name="Standard 3 6 4 3 2" xfId="996" xr:uid="{00000000-0005-0000-0000-000033030000}"/>
    <cellStyle name="Standard 3 6 4 4" xfId="721" xr:uid="{00000000-0005-0000-0000-000034030000}"/>
    <cellStyle name="Standard 3 6 5" xfId="251" xr:uid="{00000000-0005-0000-0000-000035030000}"/>
    <cellStyle name="Standard 3 6 5 2" xfId="527" xr:uid="{00000000-0005-0000-0000-000036030000}"/>
    <cellStyle name="Standard 3 6 5 2 2" xfId="1077" xr:uid="{00000000-0005-0000-0000-000037030000}"/>
    <cellStyle name="Standard 3 6 5 3" xfId="802" xr:uid="{00000000-0005-0000-0000-000038030000}"/>
    <cellStyle name="Standard 3 6 6" xfId="388" xr:uid="{00000000-0005-0000-0000-000039030000}"/>
    <cellStyle name="Standard 3 6 6 2" xfId="939" xr:uid="{00000000-0005-0000-0000-00003A030000}"/>
    <cellStyle name="Standard 3 6 7" xfId="664" xr:uid="{00000000-0005-0000-0000-00003B030000}"/>
    <cellStyle name="Standard 3 7" xfId="101" xr:uid="{00000000-0005-0000-0000-00003C030000}"/>
    <cellStyle name="Standard 3 7 2" xfId="153" xr:uid="{00000000-0005-0000-0000-00003D030000}"/>
    <cellStyle name="Standard 3 7 2 2" xfId="215" xr:uid="{00000000-0005-0000-0000-00003E030000}"/>
    <cellStyle name="Standard 3 7 2 2 2" xfId="352" xr:uid="{00000000-0005-0000-0000-00003F030000}"/>
    <cellStyle name="Standard 3 7 2 2 2 2" xfId="628" xr:uid="{00000000-0005-0000-0000-000040030000}"/>
    <cellStyle name="Standard 3 7 2 2 2 2 2" xfId="1178" xr:uid="{00000000-0005-0000-0000-000041030000}"/>
    <cellStyle name="Standard 3 7 2 2 2 3" xfId="903" xr:uid="{00000000-0005-0000-0000-000042030000}"/>
    <cellStyle name="Standard 3 7 2 2 3" xfId="489" xr:uid="{00000000-0005-0000-0000-000043030000}"/>
    <cellStyle name="Standard 3 7 2 2 3 2" xfId="1040" xr:uid="{00000000-0005-0000-0000-000044030000}"/>
    <cellStyle name="Standard 3 7 2 2 4" xfId="765" xr:uid="{00000000-0005-0000-0000-000045030000}"/>
    <cellStyle name="Standard 3 7 2 3" xfId="293" xr:uid="{00000000-0005-0000-0000-000046030000}"/>
    <cellStyle name="Standard 3 7 2 3 2" xfId="569" xr:uid="{00000000-0005-0000-0000-000047030000}"/>
    <cellStyle name="Standard 3 7 2 3 2 2" xfId="1119" xr:uid="{00000000-0005-0000-0000-000048030000}"/>
    <cellStyle name="Standard 3 7 2 3 3" xfId="844" xr:uid="{00000000-0005-0000-0000-000049030000}"/>
    <cellStyle name="Standard 3 7 2 4" xfId="430" xr:uid="{00000000-0005-0000-0000-00004A030000}"/>
    <cellStyle name="Standard 3 7 2 4 2" xfId="981" xr:uid="{00000000-0005-0000-0000-00004B030000}"/>
    <cellStyle name="Standard 3 7 2 5" xfId="706" xr:uid="{00000000-0005-0000-0000-00004C030000}"/>
    <cellStyle name="Standard 3 7 3" xfId="172" xr:uid="{00000000-0005-0000-0000-00004D030000}"/>
    <cellStyle name="Standard 3 7 3 2" xfId="309" xr:uid="{00000000-0005-0000-0000-00004E030000}"/>
    <cellStyle name="Standard 3 7 3 2 2" xfId="585" xr:uid="{00000000-0005-0000-0000-00004F030000}"/>
    <cellStyle name="Standard 3 7 3 2 2 2" xfId="1135" xr:uid="{00000000-0005-0000-0000-000050030000}"/>
    <cellStyle name="Standard 3 7 3 2 3" xfId="860" xr:uid="{00000000-0005-0000-0000-000051030000}"/>
    <cellStyle name="Standard 3 7 3 3" xfId="446" xr:uid="{00000000-0005-0000-0000-000052030000}"/>
    <cellStyle name="Standard 3 7 3 3 2" xfId="997" xr:uid="{00000000-0005-0000-0000-000053030000}"/>
    <cellStyle name="Standard 3 7 3 4" xfId="722" xr:uid="{00000000-0005-0000-0000-000054030000}"/>
    <cellStyle name="Standard 3 7 4" xfId="252" xr:uid="{00000000-0005-0000-0000-000055030000}"/>
    <cellStyle name="Standard 3 7 4 2" xfId="528" xr:uid="{00000000-0005-0000-0000-000056030000}"/>
    <cellStyle name="Standard 3 7 4 2 2" xfId="1078" xr:uid="{00000000-0005-0000-0000-000057030000}"/>
    <cellStyle name="Standard 3 7 4 3" xfId="803" xr:uid="{00000000-0005-0000-0000-000058030000}"/>
    <cellStyle name="Standard 3 7 5" xfId="389" xr:uid="{00000000-0005-0000-0000-000059030000}"/>
    <cellStyle name="Standard 3 7 5 2" xfId="940" xr:uid="{00000000-0005-0000-0000-00005A030000}"/>
    <cellStyle name="Standard 3 7 6" xfId="665" xr:uid="{00000000-0005-0000-0000-00005B030000}"/>
    <cellStyle name="Standard 3 8" xfId="117" xr:uid="{00000000-0005-0000-0000-00005C030000}"/>
    <cellStyle name="Standard 3 8 2" xfId="178" xr:uid="{00000000-0005-0000-0000-00005D030000}"/>
    <cellStyle name="Standard 3 8 2 2" xfId="315" xr:uid="{00000000-0005-0000-0000-00005E030000}"/>
    <cellStyle name="Standard 3 8 2 2 2" xfId="591" xr:uid="{00000000-0005-0000-0000-00005F030000}"/>
    <cellStyle name="Standard 3 8 2 2 2 2" xfId="1141" xr:uid="{00000000-0005-0000-0000-000060030000}"/>
    <cellStyle name="Standard 3 8 2 2 3" xfId="866" xr:uid="{00000000-0005-0000-0000-000061030000}"/>
    <cellStyle name="Standard 3 8 2 3" xfId="452" xr:uid="{00000000-0005-0000-0000-000062030000}"/>
    <cellStyle name="Standard 3 8 2 3 2" xfId="1003" xr:uid="{00000000-0005-0000-0000-000063030000}"/>
    <cellStyle name="Standard 3 8 2 4" xfId="728" xr:uid="{00000000-0005-0000-0000-000064030000}"/>
    <cellStyle name="Standard 3 8 3" xfId="257" xr:uid="{00000000-0005-0000-0000-000065030000}"/>
    <cellStyle name="Standard 3 8 3 2" xfId="533" xr:uid="{00000000-0005-0000-0000-000066030000}"/>
    <cellStyle name="Standard 3 8 3 2 2" xfId="1083" xr:uid="{00000000-0005-0000-0000-000067030000}"/>
    <cellStyle name="Standard 3 8 3 3" xfId="808" xr:uid="{00000000-0005-0000-0000-000068030000}"/>
    <cellStyle name="Standard 3 8 4" xfId="394" xr:uid="{00000000-0005-0000-0000-000069030000}"/>
    <cellStyle name="Standard 3 8 4 2" xfId="945" xr:uid="{00000000-0005-0000-0000-00006A030000}"/>
    <cellStyle name="Standard 3 8 5" xfId="670" xr:uid="{00000000-0005-0000-0000-00006B030000}"/>
    <cellStyle name="Standard 3 9" xfId="135" xr:uid="{00000000-0005-0000-0000-00006C030000}"/>
    <cellStyle name="Standard 3 9 2" xfId="196" xr:uid="{00000000-0005-0000-0000-00006D030000}"/>
    <cellStyle name="Standard 3 9 2 2" xfId="333" xr:uid="{00000000-0005-0000-0000-00006E030000}"/>
    <cellStyle name="Standard 3 9 2 2 2" xfId="609" xr:uid="{00000000-0005-0000-0000-00006F030000}"/>
    <cellStyle name="Standard 3 9 2 2 2 2" xfId="1159" xr:uid="{00000000-0005-0000-0000-000070030000}"/>
    <cellStyle name="Standard 3 9 2 2 3" xfId="884" xr:uid="{00000000-0005-0000-0000-000071030000}"/>
    <cellStyle name="Standard 3 9 2 3" xfId="470" xr:uid="{00000000-0005-0000-0000-000072030000}"/>
    <cellStyle name="Standard 3 9 2 3 2" xfId="1021" xr:uid="{00000000-0005-0000-0000-000073030000}"/>
    <cellStyle name="Standard 3 9 2 4" xfId="746" xr:uid="{00000000-0005-0000-0000-000074030000}"/>
    <cellStyle name="Standard 3 9 3" xfId="275" xr:uid="{00000000-0005-0000-0000-000075030000}"/>
    <cellStyle name="Standard 3 9 3 2" xfId="551" xr:uid="{00000000-0005-0000-0000-000076030000}"/>
    <cellStyle name="Standard 3 9 3 2 2" xfId="1101" xr:uid="{00000000-0005-0000-0000-000077030000}"/>
    <cellStyle name="Standard 3 9 3 3" xfId="826" xr:uid="{00000000-0005-0000-0000-000078030000}"/>
    <cellStyle name="Standard 3 9 4" xfId="412" xr:uid="{00000000-0005-0000-0000-000079030000}"/>
    <cellStyle name="Standard 3 9 4 2" xfId="963" xr:uid="{00000000-0005-0000-0000-00007A030000}"/>
    <cellStyle name="Standard 3 9 5" xfId="688" xr:uid="{00000000-0005-0000-0000-00007B030000}"/>
    <cellStyle name="Standard 4" xfId="20" xr:uid="{00000000-0005-0000-0000-00007C030000}"/>
    <cellStyle name="Standard 4 10" xfId="354" xr:uid="{00000000-0005-0000-0000-00007D030000}"/>
    <cellStyle name="Standard 4 10 2" xfId="905" xr:uid="{00000000-0005-0000-0000-00007E030000}"/>
    <cellStyle name="Standard 4 11" xfId="630" xr:uid="{00000000-0005-0000-0000-00007F030000}"/>
    <cellStyle name="Standard 4 2" xfId="59" xr:uid="{00000000-0005-0000-0000-000080030000}"/>
    <cellStyle name="Standard 4 2 2" xfId="115" xr:uid="{00000000-0005-0000-0000-000081030000}"/>
    <cellStyle name="Standard 4 2 2 2" xfId="176" xr:uid="{00000000-0005-0000-0000-000082030000}"/>
    <cellStyle name="Standard 4 2 2 2 2" xfId="313" xr:uid="{00000000-0005-0000-0000-000083030000}"/>
    <cellStyle name="Standard 4 2 2 2 2 2" xfId="589" xr:uid="{00000000-0005-0000-0000-000084030000}"/>
    <cellStyle name="Standard 4 2 2 2 2 2 2" xfId="1139" xr:uid="{00000000-0005-0000-0000-000085030000}"/>
    <cellStyle name="Standard 4 2 2 2 2 3" xfId="864" xr:uid="{00000000-0005-0000-0000-000086030000}"/>
    <cellStyle name="Standard 4 2 2 2 3" xfId="450" xr:uid="{00000000-0005-0000-0000-000087030000}"/>
    <cellStyle name="Standard 4 2 2 2 3 2" xfId="1001" xr:uid="{00000000-0005-0000-0000-000088030000}"/>
    <cellStyle name="Standard 4 2 2 2 4" xfId="726" xr:uid="{00000000-0005-0000-0000-000089030000}"/>
    <cellStyle name="Standard 4 2 2 3" xfId="255" xr:uid="{00000000-0005-0000-0000-00008A030000}"/>
    <cellStyle name="Standard 4 2 2 3 2" xfId="531" xr:uid="{00000000-0005-0000-0000-00008B030000}"/>
    <cellStyle name="Standard 4 2 2 3 2 2" xfId="1081" xr:uid="{00000000-0005-0000-0000-00008C030000}"/>
    <cellStyle name="Standard 4 2 2 3 3" xfId="806" xr:uid="{00000000-0005-0000-0000-00008D030000}"/>
    <cellStyle name="Standard 4 2 2 4" xfId="392" xr:uid="{00000000-0005-0000-0000-00008E030000}"/>
    <cellStyle name="Standard 4 2 2 4 2" xfId="943" xr:uid="{00000000-0005-0000-0000-00008F030000}"/>
    <cellStyle name="Standard 4 2 2 5" xfId="668" xr:uid="{00000000-0005-0000-0000-000090030000}"/>
    <cellStyle name="Standard 4 2 3" xfId="127" xr:uid="{00000000-0005-0000-0000-000091030000}"/>
    <cellStyle name="Standard 4 2 3 2" xfId="188" xr:uid="{00000000-0005-0000-0000-000092030000}"/>
    <cellStyle name="Standard 4 2 3 2 2" xfId="325" xr:uid="{00000000-0005-0000-0000-000093030000}"/>
    <cellStyle name="Standard 4 2 3 2 2 2" xfId="601" xr:uid="{00000000-0005-0000-0000-000094030000}"/>
    <cellStyle name="Standard 4 2 3 2 2 2 2" xfId="1151" xr:uid="{00000000-0005-0000-0000-000095030000}"/>
    <cellStyle name="Standard 4 2 3 2 2 3" xfId="876" xr:uid="{00000000-0005-0000-0000-000096030000}"/>
    <cellStyle name="Standard 4 2 3 2 3" xfId="462" xr:uid="{00000000-0005-0000-0000-000097030000}"/>
    <cellStyle name="Standard 4 2 3 2 3 2" xfId="1013" xr:uid="{00000000-0005-0000-0000-000098030000}"/>
    <cellStyle name="Standard 4 2 3 2 4" xfId="738" xr:uid="{00000000-0005-0000-0000-000099030000}"/>
    <cellStyle name="Standard 4 2 3 3" xfId="267" xr:uid="{00000000-0005-0000-0000-00009A030000}"/>
    <cellStyle name="Standard 4 2 3 3 2" xfId="543" xr:uid="{00000000-0005-0000-0000-00009B030000}"/>
    <cellStyle name="Standard 4 2 3 3 2 2" xfId="1093" xr:uid="{00000000-0005-0000-0000-00009C030000}"/>
    <cellStyle name="Standard 4 2 3 3 3" xfId="818" xr:uid="{00000000-0005-0000-0000-00009D030000}"/>
    <cellStyle name="Standard 4 2 3 4" xfId="404" xr:uid="{00000000-0005-0000-0000-00009E030000}"/>
    <cellStyle name="Standard 4 2 3 4 2" xfId="955" xr:uid="{00000000-0005-0000-0000-00009F030000}"/>
    <cellStyle name="Standard 4 2 3 5" xfId="680" xr:uid="{00000000-0005-0000-0000-0000A0030000}"/>
    <cellStyle name="Standard 4 2 4" xfId="145" xr:uid="{00000000-0005-0000-0000-0000A1030000}"/>
    <cellStyle name="Standard 4 2 4 2" xfId="206" xr:uid="{00000000-0005-0000-0000-0000A2030000}"/>
    <cellStyle name="Standard 4 2 4 2 2" xfId="343" xr:uid="{00000000-0005-0000-0000-0000A3030000}"/>
    <cellStyle name="Standard 4 2 4 2 2 2" xfId="619" xr:uid="{00000000-0005-0000-0000-0000A4030000}"/>
    <cellStyle name="Standard 4 2 4 2 2 2 2" xfId="1169" xr:uid="{00000000-0005-0000-0000-0000A5030000}"/>
    <cellStyle name="Standard 4 2 4 2 2 3" xfId="894" xr:uid="{00000000-0005-0000-0000-0000A6030000}"/>
    <cellStyle name="Standard 4 2 4 2 3" xfId="480" xr:uid="{00000000-0005-0000-0000-0000A7030000}"/>
    <cellStyle name="Standard 4 2 4 2 3 2" xfId="1031" xr:uid="{00000000-0005-0000-0000-0000A8030000}"/>
    <cellStyle name="Standard 4 2 4 2 4" xfId="756" xr:uid="{00000000-0005-0000-0000-0000A9030000}"/>
    <cellStyle name="Standard 4 2 4 3" xfId="285" xr:uid="{00000000-0005-0000-0000-0000AA030000}"/>
    <cellStyle name="Standard 4 2 4 3 2" xfId="561" xr:uid="{00000000-0005-0000-0000-0000AB030000}"/>
    <cellStyle name="Standard 4 2 4 3 2 2" xfId="1111" xr:uid="{00000000-0005-0000-0000-0000AC030000}"/>
    <cellStyle name="Standard 4 2 4 3 3" xfId="836" xr:uid="{00000000-0005-0000-0000-0000AD030000}"/>
    <cellStyle name="Standard 4 2 4 4" xfId="422" xr:uid="{00000000-0005-0000-0000-0000AE030000}"/>
    <cellStyle name="Standard 4 2 4 4 2" xfId="973" xr:uid="{00000000-0005-0000-0000-0000AF030000}"/>
    <cellStyle name="Standard 4 2 4 5" xfId="698" xr:uid="{00000000-0005-0000-0000-0000B0030000}"/>
    <cellStyle name="Standard 4 2 5" xfId="173" xr:uid="{00000000-0005-0000-0000-0000B1030000}"/>
    <cellStyle name="Standard 4 2 5 2" xfId="310" xr:uid="{00000000-0005-0000-0000-0000B2030000}"/>
    <cellStyle name="Standard 4 2 5 2 2" xfId="586" xr:uid="{00000000-0005-0000-0000-0000B3030000}"/>
    <cellStyle name="Standard 4 2 5 2 2 2" xfId="1136" xr:uid="{00000000-0005-0000-0000-0000B4030000}"/>
    <cellStyle name="Standard 4 2 5 2 3" xfId="861" xr:uid="{00000000-0005-0000-0000-0000B5030000}"/>
    <cellStyle name="Standard 4 2 5 3" xfId="447" xr:uid="{00000000-0005-0000-0000-0000B6030000}"/>
    <cellStyle name="Standard 4 2 5 3 2" xfId="998" xr:uid="{00000000-0005-0000-0000-0000B7030000}"/>
    <cellStyle name="Standard 4 2 5 4" xfId="723" xr:uid="{00000000-0005-0000-0000-0000B8030000}"/>
    <cellStyle name="Standard 4 2 6" xfId="236" xr:uid="{00000000-0005-0000-0000-0000B9030000}"/>
    <cellStyle name="Standard 4 2 6 2" xfId="512" xr:uid="{00000000-0005-0000-0000-0000BA030000}"/>
    <cellStyle name="Standard 4 2 6 2 2" xfId="1062" xr:uid="{00000000-0005-0000-0000-0000BB030000}"/>
    <cellStyle name="Standard 4 2 6 3" xfId="787" xr:uid="{00000000-0005-0000-0000-0000BC030000}"/>
    <cellStyle name="Standard 4 2 7" xfId="373" xr:uid="{00000000-0005-0000-0000-0000BD030000}"/>
    <cellStyle name="Standard 4 2 7 2" xfId="924" xr:uid="{00000000-0005-0000-0000-0000BE030000}"/>
    <cellStyle name="Standard 4 2 8" xfId="649" xr:uid="{00000000-0005-0000-0000-0000BF030000}"/>
    <cellStyle name="Standard 4 3" xfId="102" xr:uid="{00000000-0005-0000-0000-0000C0030000}"/>
    <cellStyle name="Standard 4 3 2" xfId="130" xr:uid="{00000000-0005-0000-0000-0000C1030000}"/>
    <cellStyle name="Standard 4 3 2 2" xfId="191" xr:uid="{00000000-0005-0000-0000-0000C2030000}"/>
    <cellStyle name="Standard 4 3 2 2 2" xfId="328" xr:uid="{00000000-0005-0000-0000-0000C3030000}"/>
    <cellStyle name="Standard 4 3 2 2 2 2" xfId="604" xr:uid="{00000000-0005-0000-0000-0000C4030000}"/>
    <cellStyle name="Standard 4 3 2 2 2 2 2" xfId="1154" xr:uid="{00000000-0005-0000-0000-0000C5030000}"/>
    <cellStyle name="Standard 4 3 2 2 2 3" xfId="879" xr:uid="{00000000-0005-0000-0000-0000C6030000}"/>
    <cellStyle name="Standard 4 3 2 2 3" xfId="465" xr:uid="{00000000-0005-0000-0000-0000C7030000}"/>
    <cellStyle name="Standard 4 3 2 2 3 2" xfId="1016" xr:uid="{00000000-0005-0000-0000-0000C8030000}"/>
    <cellStyle name="Standard 4 3 2 2 4" xfId="741" xr:uid="{00000000-0005-0000-0000-0000C9030000}"/>
    <cellStyle name="Standard 4 3 2 3" xfId="270" xr:uid="{00000000-0005-0000-0000-0000CA030000}"/>
    <cellStyle name="Standard 4 3 2 3 2" xfId="546" xr:uid="{00000000-0005-0000-0000-0000CB030000}"/>
    <cellStyle name="Standard 4 3 2 3 2 2" xfId="1096" xr:uid="{00000000-0005-0000-0000-0000CC030000}"/>
    <cellStyle name="Standard 4 3 2 3 3" xfId="821" xr:uid="{00000000-0005-0000-0000-0000CD030000}"/>
    <cellStyle name="Standard 4 3 2 4" xfId="407" xr:uid="{00000000-0005-0000-0000-0000CE030000}"/>
    <cellStyle name="Standard 4 3 2 4 2" xfId="958" xr:uid="{00000000-0005-0000-0000-0000CF030000}"/>
    <cellStyle name="Standard 4 3 2 5" xfId="683" xr:uid="{00000000-0005-0000-0000-0000D0030000}"/>
    <cellStyle name="Standard 4 3 3" xfId="148" xr:uid="{00000000-0005-0000-0000-0000D1030000}"/>
    <cellStyle name="Standard 4 3 3 2" xfId="209" xr:uid="{00000000-0005-0000-0000-0000D2030000}"/>
    <cellStyle name="Standard 4 3 3 2 2" xfId="346" xr:uid="{00000000-0005-0000-0000-0000D3030000}"/>
    <cellStyle name="Standard 4 3 3 2 2 2" xfId="622" xr:uid="{00000000-0005-0000-0000-0000D4030000}"/>
    <cellStyle name="Standard 4 3 3 2 2 2 2" xfId="1172" xr:uid="{00000000-0005-0000-0000-0000D5030000}"/>
    <cellStyle name="Standard 4 3 3 2 2 3" xfId="897" xr:uid="{00000000-0005-0000-0000-0000D6030000}"/>
    <cellStyle name="Standard 4 3 3 2 3" xfId="483" xr:uid="{00000000-0005-0000-0000-0000D7030000}"/>
    <cellStyle name="Standard 4 3 3 2 3 2" xfId="1034" xr:uid="{00000000-0005-0000-0000-0000D8030000}"/>
    <cellStyle name="Standard 4 3 3 2 4" xfId="759" xr:uid="{00000000-0005-0000-0000-0000D9030000}"/>
    <cellStyle name="Standard 4 3 3 3" xfId="288" xr:uid="{00000000-0005-0000-0000-0000DA030000}"/>
    <cellStyle name="Standard 4 3 3 3 2" xfId="564" xr:uid="{00000000-0005-0000-0000-0000DB030000}"/>
    <cellStyle name="Standard 4 3 3 3 2 2" xfId="1114" xr:uid="{00000000-0005-0000-0000-0000DC030000}"/>
    <cellStyle name="Standard 4 3 3 3 3" xfId="839" xr:uid="{00000000-0005-0000-0000-0000DD030000}"/>
    <cellStyle name="Standard 4 3 3 4" xfId="425" xr:uid="{00000000-0005-0000-0000-0000DE030000}"/>
    <cellStyle name="Standard 4 3 3 4 2" xfId="976" xr:uid="{00000000-0005-0000-0000-0000DF030000}"/>
    <cellStyle name="Standard 4 3 3 5" xfId="701" xr:uid="{00000000-0005-0000-0000-0000E0030000}"/>
    <cellStyle name="Standard 4 3 4" xfId="174" xr:uid="{00000000-0005-0000-0000-0000E1030000}"/>
    <cellStyle name="Standard 4 3 4 2" xfId="311" xr:uid="{00000000-0005-0000-0000-0000E2030000}"/>
    <cellStyle name="Standard 4 3 4 2 2" xfId="587" xr:uid="{00000000-0005-0000-0000-0000E3030000}"/>
    <cellStyle name="Standard 4 3 4 2 2 2" xfId="1137" xr:uid="{00000000-0005-0000-0000-0000E4030000}"/>
    <cellStyle name="Standard 4 3 4 2 3" xfId="862" xr:uid="{00000000-0005-0000-0000-0000E5030000}"/>
    <cellStyle name="Standard 4 3 4 3" xfId="448" xr:uid="{00000000-0005-0000-0000-0000E6030000}"/>
    <cellStyle name="Standard 4 3 4 3 2" xfId="999" xr:uid="{00000000-0005-0000-0000-0000E7030000}"/>
    <cellStyle name="Standard 4 3 4 4" xfId="724" xr:uid="{00000000-0005-0000-0000-0000E8030000}"/>
    <cellStyle name="Standard 4 3 5" xfId="253" xr:uid="{00000000-0005-0000-0000-0000E9030000}"/>
    <cellStyle name="Standard 4 3 5 2" xfId="529" xr:uid="{00000000-0005-0000-0000-0000EA030000}"/>
    <cellStyle name="Standard 4 3 5 2 2" xfId="1079" xr:uid="{00000000-0005-0000-0000-0000EB030000}"/>
    <cellStyle name="Standard 4 3 5 3" xfId="804" xr:uid="{00000000-0005-0000-0000-0000EC030000}"/>
    <cellStyle name="Standard 4 3 6" xfId="390" xr:uid="{00000000-0005-0000-0000-0000ED030000}"/>
    <cellStyle name="Standard 4 3 6 2" xfId="941" xr:uid="{00000000-0005-0000-0000-0000EE030000}"/>
    <cellStyle name="Standard 4 3 7" xfId="666" xr:uid="{00000000-0005-0000-0000-0000EF030000}"/>
    <cellStyle name="Standard 4 4" xfId="103" xr:uid="{00000000-0005-0000-0000-0000F0030000}"/>
    <cellStyle name="Standard 4 4 2" xfId="123" xr:uid="{00000000-0005-0000-0000-0000F1030000}"/>
    <cellStyle name="Standard 4 4 2 2" xfId="184" xr:uid="{00000000-0005-0000-0000-0000F2030000}"/>
    <cellStyle name="Standard 4 4 2 2 2" xfId="321" xr:uid="{00000000-0005-0000-0000-0000F3030000}"/>
    <cellStyle name="Standard 4 4 2 2 2 2" xfId="597" xr:uid="{00000000-0005-0000-0000-0000F4030000}"/>
    <cellStyle name="Standard 4 4 2 2 2 2 2" xfId="1147" xr:uid="{00000000-0005-0000-0000-0000F5030000}"/>
    <cellStyle name="Standard 4 4 2 2 2 3" xfId="872" xr:uid="{00000000-0005-0000-0000-0000F6030000}"/>
    <cellStyle name="Standard 4 4 2 2 3" xfId="458" xr:uid="{00000000-0005-0000-0000-0000F7030000}"/>
    <cellStyle name="Standard 4 4 2 2 3 2" xfId="1009" xr:uid="{00000000-0005-0000-0000-0000F8030000}"/>
    <cellStyle name="Standard 4 4 2 2 4" xfId="734" xr:uid="{00000000-0005-0000-0000-0000F9030000}"/>
    <cellStyle name="Standard 4 4 2 3" xfId="263" xr:uid="{00000000-0005-0000-0000-0000FA030000}"/>
    <cellStyle name="Standard 4 4 2 3 2" xfId="539" xr:uid="{00000000-0005-0000-0000-0000FB030000}"/>
    <cellStyle name="Standard 4 4 2 3 2 2" xfId="1089" xr:uid="{00000000-0005-0000-0000-0000FC030000}"/>
    <cellStyle name="Standard 4 4 2 3 3" xfId="814" xr:uid="{00000000-0005-0000-0000-0000FD030000}"/>
    <cellStyle name="Standard 4 4 2 4" xfId="400" xr:uid="{00000000-0005-0000-0000-0000FE030000}"/>
    <cellStyle name="Standard 4 4 2 4 2" xfId="951" xr:uid="{00000000-0005-0000-0000-0000FF030000}"/>
    <cellStyle name="Standard 4 4 2 5" xfId="676" xr:uid="{00000000-0005-0000-0000-000000040000}"/>
    <cellStyle name="Standard 4 4 3" xfId="141" xr:uid="{00000000-0005-0000-0000-000001040000}"/>
    <cellStyle name="Standard 4 4 3 2" xfId="202" xr:uid="{00000000-0005-0000-0000-000002040000}"/>
    <cellStyle name="Standard 4 4 3 2 2" xfId="339" xr:uid="{00000000-0005-0000-0000-000003040000}"/>
    <cellStyle name="Standard 4 4 3 2 2 2" xfId="615" xr:uid="{00000000-0005-0000-0000-000004040000}"/>
    <cellStyle name="Standard 4 4 3 2 2 2 2" xfId="1165" xr:uid="{00000000-0005-0000-0000-000005040000}"/>
    <cellStyle name="Standard 4 4 3 2 2 3" xfId="890" xr:uid="{00000000-0005-0000-0000-000006040000}"/>
    <cellStyle name="Standard 4 4 3 2 3" xfId="476" xr:uid="{00000000-0005-0000-0000-000007040000}"/>
    <cellStyle name="Standard 4 4 3 2 3 2" xfId="1027" xr:uid="{00000000-0005-0000-0000-000008040000}"/>
    <cellStyle name="Standard 4 4 3 2 4" xfId="752" xr:uid="{00000000-0005-0000-0000-000009040000}"/>
    <cellStyle name="Standard 4 4 3 3" xfId="281" xr:uid="{00000000-0005-0000-0000-00000A040000}"/>
    <cellStyle name="Standard 4 4 3 3 2" xfId="557" xr:uid="{00000000-0005-0000-0000-00000B040000}"/>
    <cellStyle name="Standard 4 4 3 3 2 2" xfId="1107" xr:uid="{00000000-0005-0000-0000-00000C040000}"/>
    <cellStyle name="Standard 4 4 3 3 3" xfId="832" xr:uid="{00000000-0005-0000-0000-00000D040000}"/>
    <cellStyle name="Standard 4 4 3 4" xfId="418" xr:uid="{00000000-0005-0000-0000-00000E040000}"/>
    <cellStyle name="Standard 4 4 3 4 2" xfId="969" xr:uid="{00000000-0005-0000-0000-00000F040000}"/>
    <cellStyle name="Standard 4 4 3 5" xfId="694" xr:uid="{00000000-0005-0000-0000-000010040000}"/>
    <cellStyle name="Standard 4 4 4" xfId="175" xr:uid="{00000000-0005-0000-0000-000011040000}"/>
    <cellStyle name="Standard 4 4 4 2" xfId="312" xr:uid="{00000000-0005-0000-0000-000012040000}"/>
    <cellStyle name="Standard 4 4 4 2 2" xfId="588" xr:uid="{00000000-0005-0000-0000-000013040000}"/>
    <cellStyle name="Standard 4 4 4 2 2 2" xfId="1138" xr:uid="{00000000-0005-0000-0000-000014040000}"/>
    <cellStyle name="Standard 4 4 4 2 3" xfId="863" xr:uid="{00000000-0005-0000-0000-000015040000}"/>
    <cellStyle name="Standard 4 4 4 3" xfId="449" xr:uid="{00000000-0005-0000-0000-000016040000}"/>
    <cellStyle name="Standard 4 4 4 3 2" xfId="1000" xr:uid="{00000000-0005-0000-0000-000017040000}"/>
    <cellStyle name="Standard 4 4 4 4" xfId="725" xr:uid="{00000000-0005-0000-0000-000018040000}"/>
    <cellStyle name="Standard 4 4 5" xfId="254" xr:uid="{00000000-0005-0000-0000-000019040000}"/>
    <cellStyle name="Standard 4 4 5 2" xfId="530" xr:uid="{00000000-0005-0000-0000-00001A040000}"/>
    <cellStyle name="Standard 4 4 5 2 2" xfId="1080" xr:uid="{00000000-0005-0000-0000-00001B040000}"/>
    <cellStyle name="Standard 4 4 5 3" xfId="805" xr:uid="{00000000-0005-0000-0000-00001C040000}"/>
    <cellStyle name="Standard 4 4 6" xfId="391" xr:uid="{00000000-0005-0000-0000-00001D040000}"/>
    <cellStyle name="Standard 4 4 6 2" xfId="942" xr:uid="{00000000-0005-0000-0000-00001E040000}"/>
    <cellStyle name="Standard 4 4 7" xfId="667" xr:uid="{00000000-0005-0000-0000-00001F040000}"/>
    <cellStyle name="Standard 4 5" xfId="118" xr:uid="{00000000-0005-0000-0000-000020040000}"/>
    <cellStyle name="Standard 4 5 2" xfId="179" xr:uid="{00000000-0005-0000-0000-000021040000}"/>
    <cellStyle name="Standard 4 5 2 2" xfId="316" xr:uid="{00000000-0005-0000-0000-000022040000}"/>
    <cellStyle name="Standard 4 5 2 2 2" xfId="592" xr:uid="{00000000-0005-0000-0000-000023040000}"/>
    <cellStyle name="Standard 4 5 2 2 2 2" xfId="1142" xr:uid="{00000000-0005-0000-0000-000024040000}"/>
    <cellStyle name="Standard 4 5 2 2 3" xfId="867" xr:uid="{00000000-0005-0000-0000-000025040000}"/>
    <cellStyle name="Standard 4 5 2 3" xfId="453" xr:uid="{00000000-0005-0000-0000-000026040000}"/>
    <cellStyle name="Standard 4 5 2 3 2" xfId="1004" xr:uid="{00000000-0005-0000-0000-000027040000}"/>
    <cellStyle name="Standard 4 5 2 4" xfId="729" xr:uid="{00000000-0005-0000-0000-000028040000}"/>
    <cellStyle name="Standard 4 5 3" xfId="258" xr:uid="{00000000-0005-0000-0000-000029040000}"/>
    <cellStyle name="Standard 4 5 3 2" xfId="534" xr:uid="{00000000-0005-0000-0000-00002A040000}"/>
    <cellStyle name="Standard 4 5 3 2 2" xfId="1084" xr:uid="{00000000-0005-0000-0000-00002B040000}"/>
    <cellStyle name="Standard 4 5 3 3" xfId="809" xr:uid="{00000000-0005-0000-0000-00002C040000}"/>
    <cellStyle name="Standard 4 5 4" xfId="395" xr:uid="{00000000-0005-0000-0000-00002D040000}"/>
    <cellStyle name="Standard 4 5 4 2" xfId="946" xr:uid="{00000000-0005-0000-0000-00002E040000}"/>
    <cellStyle name="Standard 4 5 5" xfId="671" xr:uid="{00000000-0005-0000-0000-00002F040000}"/>
    <cellStyle name="Standard 4 6" xfId="136" xr:uid="{00000000-0005-0000-0000-000030040000}"/>
    <cellStyle name="Standard 4 6 2" xfId="197" xr:uid="{00000000-0005-0000-0000-000031040000}"/>
    <cellStyle name="Standard 4 6 2 2" xfId="334" xr:uid="{00000000-0005-0000-0000-000032040000}"/>
    <cellStyle name="Standard 4 6 2 2 2" xfId="610" xr:uid="{00000000-0005-0000-0000-000033040000}"/>
    <cellStyle name="Standard 4 6 2 2 2 2" xfId="1160" xr:uid="{00000000-0005-0000-0000-000034040000}"/>
    <cellStyle name="Standard 4 6 2 2 3" xfId="885" xr:uid="{00000000-0005-0000-0000-000035040000}"/>
    <cellStyle name="Standard 4 6 2 3" xfId="471" xr:uid="{00000000-0005-0000-0000-000036040000}"/>
    <cellStyle name="Standard 4 6 2 3 2" xfId="1022" xr:uid="{00000000-0005-0000-0000-000037040000}"/>
    <cellStyle name="Standard 4 6 2 4" xfId="747" xr:uid="{00000000-0005-0000-0000-000038040000}"/>
    <cellStyle name="Standard 4 6 3" xfId="276" xr:uid="{00000000-0005-0000-0000-000039040000}"/>
    <cellStyle name="Standard 4 6 3 2" xfId="552" xr:uid="{00000000-0005-0000-0000-00003A040000}"/>
    <cellStyle name="Standard 4 6 3 2 2" xfId="1102" xr:uid="{00000000-0005-0000-0000-00003B040000}"/>
    <cellStyle name="Standard 4 6 3 3" xfId="827" xr:uid="{00000000-0005-0000-0000-00003C040000}"/>
    <cellStyle name="Standard 4 6 4" xfId="413" xr:uid="{00000000-0005-0000-0000-00003D040000}"/>
    <cellStyle name="Standard 4 6 4 2" xfId="964" xr:uid="{00000000-0005-0000-0000-00003E040000}"/>
    <cellStyle name="Standard 4 6 5" xfId="689" xr:uid="{00000000-0005-0000-0000-00003F040000}"/>
    <cellStyle name="Standard 4 7" xfId="157" xr:uid="{00000000-0005-0000-0000-000040040000}"/>
    <cellStyle name="Standard 4 8" xfId="72" xr:uid="{00000000-0005-0000-0000-000041040000}"/>
    <cellStyle name="Standard 4 9" xfId="217" xr:uid="{00000000-0005-0000-0000-000042040000}"/>
    <cellStyle name="Standard 4 9 2" xfId="493" xr:uid="{00000000-0005-0000-0000-000043040000}"/>
    <cellStyle name="Standard 4 9 2 2" xfId="1043" xr:uid="{00000000-0005-0000-0000-000044040000}"/>
    <cellStyle name="Standard 4 9 3" xfId="768" xr:uid="{00000000-0005-0000-0000-000045040000}"/>
    <cellStyle name="Standard 5" xfId="26" xr:uid="{00000000-0005-0000-0000-000046040000}"/>
    <cellStyle name="Standard 5 2" xfId="60" xr:uid="{00000000-0005-0000-0000-000047040000}"/>
    <cellStyle name="Standard 5 2 2" xfId="213" xr:uid="{00000000-0005-0000-0000-000048040000}"/>
    <cellStyle name="Standard 5 2 2 2" xfId="350" xr:uid="{00000000-0005-0000-0000-000049040000}"/>
    <cellStyle name="Standard 5 2 2 2 2" xfId="626" xr:uid="{00000000-0005-0000-0000-00004A040000}"/>
    <cellStyle name="Standard 5 2 2 2 2 2" xfId="1176" xr:uid="{00000000-0005-0000-0000-00004B040000}"/>
    <cellStyle name="Standard 5 2 2 2 3" xfId="901" xr:uid="{00000000-0005-0000-0000-00004C040000}"/>
    <cellStyle name="Standard 5 2 2 3" xfId="487" xr:uid="{00000000-0005-0000-0000-00004D040000}"/>
    <cellStyle name="Standard 5 2 2 3 2" xfId="1038" xr:uid="{00000000-0005-0000-0000-00004E040000}"/>
    <cellStyle name="Standard 5 2 2 4" xfId="763" xr:uid="{00000000-0005-0000-0000-00004F040000}"/>
    <cellStyle name="Standard 5 2 3" xfId="237" xr:uid="{00000000-0005-0000-0000-000050040000}"/>
    <cellStyle name="Standard 5 2 3 2" xfId="513" xr:uid="{00000000-0005-0000-0000-000051040000}"/>
    <cellStyle name="Standard 5 2 3 2 2" xfId="1063" xr:uid="{00000000-0005-0000-0000-000052040000}"/>
    <cellStyle name="Standard 5 2 3 3" xfId="788" xr:uid="{00000000-0005-0000-0000-000053040000}"/>
    <cellStyle name="Standard 5 2 4" xfId="374" xr:uid="{00000000-0005-0000-0000-000054040000}"/>
    <cellStyle name="Standard 5 2 4 2" xfId="925" xr:uid="{00000000-0005-0000-0000-000055040000}"/>
    <cellStyle name="Standard 5 2 5" xfId="650" xr:uid="{00000000-0005-0000-0000-000056040000}"/>
    <cellStyle name="Standard 5 3" xfId="134" xr:uid="{00000000-0005-0000-0000-000057040000}"/>
    <cellStyle name="Standard 5 3 2" xfId="195" xr:uid="{00000000-0005-0000-0000-000058040000}"/>
    <cellStyle name="Standard 5 3 2 2" xfId="332" xr:uid="{00000000-0005-0000-0000-000059040000}"/>
    <cellStyle name="Standard 5 3 2 2 2" xfId="608" xr:uid="{00000000-0005-0000-0000-00005A040000}"/>
    <cellStyle name="Standard 5 3 2 2 2 2" xfId="1158" xr:uid="{00000000-0005-0000-0000-00005B040000}"/>
    <cellStyle name="Standard 5 3 2 2 3" xfId="883" xr:uid="{00000000-0005-0000-0000-00005C040000}"/>
    <cellStyle name="Standard 5 3 2 3" xfId="469" xr:uid="{00000000-0005-0000-0000-00005D040000}"/>
    <cellStyle name="Standard 5 3 2 3 2" xfId="1020" xr:uid="{00000000-0005-0000-0000-00005E040000}"/>
    <cellStyle name="Standard 5 3 2 4" xfId="745" xr:uid="{00000000-0005-0000-0000-00005F040000}"/>
    <cellStyle name="Standard 5 3 3" xfId="274" xr:uid="{00000000-0005-0000-0000-000060040000}"/>
    <cellStyle name="Standard 5 3 3 2" xfId="550" xr:uid="{00000000-0005-0000-0000-000061040000}"/>
    <cellStyle name="Standard 5 3 3 2 2" xfId="1100" xr:uid="{00000000-0005-0000-0000-000062040000}"/>
    <cellStyle name="Standard 5 3 3 3" xfId="825" xr:uid="{00000000-0005-0000-0000-000063040000}"/>
    <cellStyle name="Standard 5 3 4" xfId="411" xr:uid="{00000000-0005-0000-0000-000064040000}"/>
    <cellStyle name="Standard 5 3 4 2" xfId="962" xr:uid="{00000000-0005-0000-0000-000065040000}"/>
    <cellStyle name="Standard 5 3 5" xfId="687" xr:uid="{00000000-0005-0000-0000-000066040000}"/>
    <cellStyle name="Standard 5 4" xfId="158" xr:uid="{00000000-0005-0000-0000-000067040000}"/>
    <cellStyle name="Standard 5 4 2" xfId="295" xr:uid="{00000000-0005-0000-0000-000068040000}"/>
    <cellStyle name="Standard 5 4 2 2" xfId="571" xr:uid="{00000000-0005-0000-0000-000069040000}"/>
    <cellStyle name="Standard 5 4 2 2 2" xfId="1121" xr:uid="{00000000-0005-0000-0000-00006A040000}"/>
    <cellStyle name="Standard 5 4 2 3" xfId="846" xr:uid="{00000000-0005-0000-0000-00006B040000}"/>
    <cellStyle name="Standard 5 4 3" xfId="432" xr:uid="{00000000-0005-0000-0000-00006C040000}"/>
    <cellStyle name="Standard 5 4 3 2" xfId="983" xr:uid="{00000000-0005-0000-0000-00006D040000}"/>
    <cellStyle name="Standard 5 4 4" xfId="708" xr:uid="{00000000-0005-0000-0000-00006E040000}"/>
    <cellStyle name="Standard 5 5" xfId="218" xr:uid="{00000000-0005-0000-0000-00006F040000}"/>
    <cellStyle name="Standard 5 5 2" xfId="494" xr:uid="{00000000-0005-0000-0000-000070040000}"/>
    <cellStyle name="Standard 5 5 2 2" xfId="1044" xr:uid="{00000000-0005-0000-0000-000071040000}"/>
    <cellStyle name="Standard 5 5 3" xfId="769" xr:uid="{00000000-0005-0000-0000-000072040000}"/>
    <cellStyle name="Standard 5 6" xfId="355" xr:uid="{00000000-0005-0000-0000-000073040000}"/>
    <cellStyle name="Standard 5 6 2" xfId="906" xr:uid="{00000000-0005-0000-0000-000074040000}"/>
    <cellStyle name="Standard 5 7" xfId="631" xr:uid="{00000000-0005-0000-0000-000075040000}"/>
    <cellStyle name="Standard 6" xfId="16" xr:uid="{00000000-0005-0000-0000-000076040000}"/>
    <cellStyle name="Standard 6 2" xfId="61" xr:uid="{00000000-0005-0000-0000-000077040000}"/>
    <cellStyle name="Standard 6 3" xfId="62" xr:uid="{00000000-0005-0000-0000-000078040000}"/>
    <cellStyle name="Standard 6 3 2" xfId="238" xr:uid="{00000000-0005-0000-0000-000079040000}"/>
    <cellStyle name="Standard 6 3 2 2" xfId="514" xr:uid="{00000000-0005-0000-0000-00007A040000}"/>
    <cellStyle name="Standard 6 3 2 2 2" xfId="1064" xr:uid="{00000000-0005-0000-0000-00007B040000}"/>
    <cellStyle name="Standard 6 3 2 3" xfId="789" xr:uid="{00000000-0005-0000-0000-00007C040000}"/>
    <cellStyle name="Standard 6 3 3" xfId="375" xr:uid="{00000000-0005-0000-0000-00007D040000}"/>
    <cellStyle name="Standard 6 3 3 2" xfId="926" xr:uid="{00000000-0005-0000-0000-00007E040000}"/>
    <cellStyle name="Standard 6 3 4" xfId="651" xr:uid="{00000000-0005-0000-0000-00007F040000}"/>
    <cellStyle name="Standard 7" xfId="15" xr:uid="{00000000-0005-0000-0000-000080040000}"/>
    <cellStyle name="Standard 7 2" xfId="63" xr:uid="{00000000-0005-0000-0000-000081040000}"/>
    <cellStyle name="Standard 7 3" xfId="64" xr:uid="{00000000-0005-0000-0000-000082040000}"/>
    <cellStyle name="Standard 7 3 2" xfId="239" xr:uid="{00000000-0005-0000-0000-000083040000}"/>
    <cellStyle name="Standard 7 3 2 2" xfId="515" xr:uid="{00000000-0005-0000-0000-000084040000}"/>
    <cellStyle name="Standard 7 3 2 2 2" xfId="1065" xr:uid="{00000000-0005-0000-0000-000085040000}"/>
    <cellStyle name="Standard 7 3 2 3" xfId="790" xr:uid="{00000000-0005-0000-0000-000086040000}"/>
    <cellStyle name="Standard 7 3 3" xfId="376" xr:uid="{00000000-0005-0000-0000-000087040000}"/>
    <cellStyle name="Standard 7 3 3 2" xfId="927" xr:uid="{00000000-0005-0000-0000-000088040000}"/>
    <cellStyle name="Standard 7 3 4" xfId="652" xr:uid="{00000000-0005-0000-0000-000089040000}"/>
    <cellStyle name="Standard 8" xfId="38" xr:uid="{00000000-0005-0000-0000-00008A040000}"/>
    <cellStyle name="Standard 8 2" xfId="491" xr:uid="{00000000-0005-0000-0000-00008B040000}"/>
    <cellStyle name="Standard 9" xfId="13" xr:uid="{00000000-0005-0000-0000-00008C040000}"/>
    <cellStyle name="Standard 9 2" xfId="490" xr:uid="{00000000-0005-0000-0000-00008D040000}"/>
    <cellStyle name="Standard 9 2 2" xfId="1041" xr:uid="{00000000-0005-0000-0000-00008E040000}"/>
    <cellStyle name="Standard 9 3" xfId="766" xr:uid="{00000000-0005-0000-0000-00008F040000}"/>
    <cellStyle name="Standard_2006_GesBil" xfId="6" xr:uid="{00000000-0005-0000-0000-000090040000}"/>
    <cellStyle name="Standard_2006_OffBil" xfId="7" xr:uid="{00000000-0005-0000-0000-000092040000}"/>
    <cellStyle name="Standard_2006_OffVer1MonVer" xfId="8" xr:uid="{00000000-0005-0000-0000-000093040000}"/>
    <cellStyle name="Überschrift 1 2" xfId="104" xr:uid="{00000000-0005-0000-0000-000096040000}"/>
    <cellStyle name="Überschrift 2 2" xfId="105" xr:uid="{00000000-0005-0000-0000-000097040000}"/>
    <cellStyle name="Überschrift 3 2" xfId="106" xr:uid="{00000000-0005-0000-0000-000098040000}"/>
    <cellStyle name="Überschrift 4 2" xfId="107" xr:uid="{00000000-0005-0000-0000-000099040000}"/>
    <cellStyle name="Überschrift 5" xfId="108" xr:uid="{00000000-0005-0000-0000-00009A040000}"/>
    <cellStyle name="Verknüpfte Zelle 2" xfId="109" xr:uid="{00000000-0005-0000-0000-00009B040000}"/>
    <cellStyle name="Warnender Text 2" xfId="110" xr:uid="{00000000-0005-0000-0000-00009C040000}"/>
    <cellStyle name="Zelle überprüfen 2" xfId="111" xr:uid="{00000000-0005-0000-0000-00009D040000}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tabColor theme="4" tint="0.59999389629810485"/>
  </sheetPr>
  <dimension ref="A1:T100"/>
  <sheetViews>
    <sheetView showGridLines="0" tabSelected="1" workbookViewId="0">
      <selection sqref="A1:N1"/>
    </sheetView>
  </sheetViews>
  <sheetFormatPr baseColWidth="10" defaultColWidth="8.54296875" defaultRowHeight="12.5" x14ac:dyDescent="0.25"/>
  <cols>
    <col min="1" max="1" width="13.1796875" style="1" customWidth="1"/>
    <col min="2" max="2" width="12.54296875" style="1" customWidth="1"/>
    <col min="3" max="3" width="13.54296875" style="1" customWidth="1"/>
    <col min="4" max="4" width="13.81640625" style="1" customWidth="1"/>
    <col min="5" max="5" width="13.54296875" style="1" customWidth="1"/>
    <col min="6" max="6" width="14.453125" style="1" customWidth="1"/>
    <col min="7" max="7" width="12" style="1" bestFit="1" customWidth="1"/>
    <col min="8" max="8" width="12.453125" style="1" customWidth="1"/>
    <col min="9" max="10" width="15.54296875" style="1" customWidth="1"/>
    <col min="11" max="11" width="12.1796875" style="1" customWidth="1"/>
    <col min="12" max="12" width="12.81640625" style="1" customWidth="1"/>
    <col min="13" max="13" width="14.54296875" style="1" customWidth="1"/>
    <col min="14" max="14" width="15.54296875" style="1" customWidth="1"/>
    <col min="15" max="15" width="8.54296875" style="55"/>
    <col min="16" max="16" width="8.54296875" style="1"/>
    <col min="17" max="17" width="64.54296875" style="1" customWidth="1"/>
    <col min="18" max="18" width="59.453125" style="1" customWidth="1"/>
    <col min="19" max="19" width="45.453125" style="1" customWidth="1"/>
    <col min="20" max="20" width="44.453125" style="1" customWidth="1"/>
    <col min="21" max="16384" width="8.54296875" style="1"/>
  </cols>
  <sheetData>
    <row r="1" spans="1:20" ht="15.75" customHeight="1" x14ac:dyDescent="0.25">
      <c r="A1" s="75" t="s">
        <v>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  <c r="T1" s="66"/>
    </row>
    <row r="2" spans="1:20" ht="15.5" x14ac:dyDescent="0.25">
      <c r="A2" s="78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T2" s="66"/>
    </row>
    <row r="3" spans="1:20" ht="15.5" x14ac:dyDescent="0.25">
      <c r="A3" s="78" t="s">
        <v>35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T3" s="66"/>
    </row>
    <row r="4" spans="1:20" ht="15.5" x14ac:dyDescent="0.25">
      <c r="A4" s="78" t="s">
        <v>36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  <c r="T4" s="67"/>
    </row>
    <row r="5" spans="1:20" ht="13" x14ac:dyDescent="0.2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0"/>
    </row>
    <row r="6" spans="1:20" ht="13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0"/>
    </row>
    <row r="7" spans="1:20" s="6" customFormat="1" ht="20.149999999999999" customHeight="1" x14ac:dyDescent="0.25">
      <c r="A7" s="11"/>
      <c r="B7" s="73" t="s">
        <v>11</v>
      </c>
      <c r="C7" s="74"/>
      <c r="D7" s="8"/>
      <c r="E7" s="81" t="s">
        <v>12</v>
      </c>
      <c r="F7" s="82"/>
      <c r="G7" s="82"/>
      <c r="H7" s="82"/>
      <c r="I7" s="82"/>
      <c r="J7" s="82"/>
      <c r="K7" s="82"/>
      <c r="L7" s="82"/>
      <c r="M7" s="82"/>
      <c r="N7" s="83"/>
      <c r="O7" s="56"/>
    </row>
    <row r="8" spans="1:20" s="6" customFormat="1" ht="57.5" x14ac:dyDescent="0.25">
      <c r="A8" s="12" t="s">
        <v>1</v>
      </c>
      <c r="B8" s="33" t="s">
        <v>26</v>
      </c>
      <c r="C8" s="7" t="s">
        <v>22</v>
      </c>
      <c r="D8" s="61" t="s">
        <v>23</v>
      </c>
      <c r="E8" s="7" t="s">
        <v>24</v>
      </c>
      <c r="F8" s="33" t="s">
        <v>27</v>
      </c>
      <c r="G8" s="7" t="s">
        <v>21</v>
      </c>
      <c r="H8" s="33" t="s">
        <v>33</v>
      </c>
      <c r="I8" s="7" t="s">
        <v>32</v>
      </c>
      <c r="J8" s="33" t="s">
        <v>31</v>
      </c>
      <c r="K8" s="7" t="s">
        <v>2</v>
      </c>
      <c r="L8" s="33" t="s">
        <v>20</v>
      </c>
      <c r="M8" s="7" t="s">
        <v>28</v>
      </c>
      <c r="N8" s="33" t="s">
        <v>25</v>
      </c>
      <c r="O8" s="56"/>
      <c r="Q8" s="68"/>
      <c r="R8"/>
      <c r="S8"/>
    </row>
    <row r="9" spans="1:20" s="6" customFormat="1" ht="16" x14ac:dyDescent="0.25">
      <c r="A9" s="12"/>
      <c r="B9" s="70">
        <v>2025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2"/>
      <c r="O9" s="56"/>
      <c r="Q9" s="69"/>
      <c r="R9" s="69"/>
      <c r="S9" s="68"/>
    </row>
    <row r="10" spans="1:20" s="6" customFormat="1" ht="16" x14ac:dyDescent="0.25">
      <c r="A10" s="13" t="s">
        <v>4</v>
      </c>
      <c r="B10" s="34" t="s">
        <v>3</v>
      </c>
      <c r="C10" s="8" t="s">
        <v>3</v>
      </c>
      <c r="D10" s="34" t="s">
        <v>3</v>
      </c>
      <c r="E10" s="8" t="s">
        <v>3</v>
      </c>
      <c r="F10" s="34" t="s">
        <v>3</v>
      </c>
      <c r="G10" s="8" t="s">
        <v>3</v>
      </c>
      <c r="H10" s="34" t="s">
        <v>3</v>
      </c>
      <c r="I10" s="8" t="s">
        <v>3</v>
      </c>
      <c r="J10" s="34" t="s">
        <v>3</v>
      </c>
      <c r="K10" s="8" t="s">
        <v>3</v>
      </c>
      <c r="L10" s="34" t="s">
        <v>3</v>
      </c>
      <c r="M10" s="8" t="s">
        <v>3</v>
      </c>
      <c r="N10" s="34" t="s">
        <v>3</v>
      </c>
      <c r="O10" s="56"/>
      <c r="Q10" s="69"/>
      <c r="R10" s="69"/>
      <c r="S10" s="68"/>
    </row>
    <row r="11" spans="1:20" ht="16" x14ac:dyDescent="0.25">
      <c r="A11" s="51">
        <v>45658</v>
      </c>
      <c r="B11" s="35">
        <v>5591.9060890000001</v>
      </c>
      <c r="C11" s="25">
        <v>2696.9140740000003</v>
      </c>
      <c r="D11" s="62">
        <v>8288.8201630000003</v>
      </c>
      <c r="E11" s="25">
        <v>1881.9664720000001</v>
      </c>
      <c r="F11" s="35">
        <v>6406.8536910000003</v>
      </c>
      <c r="G11" s="25">
        <v>492.49019700000002</v>
      </c>
      <c r="H11" s="35">
        <v>5914.3634940000002</v>
      </c>
      <c r="I11" s="25">
        <v>76.579779000000002</v>
      </c>
      <c r="J11" s="35">
        <v>5837.7837150000005</v>
      </c>
      <c r="K11" s="25">
        <v>315.26065299999999</v>
      </c>
      <c r="L11" s="35">
        <v>5522.5230620000002</v>
      </c>
      <c r="M11" s="25">
        <v>32.940682000000002</v>
      </c>
      <c r="N11" s="39">
        <v>5489.5823799999998</v>
      </c>
      <c r="O11" s="55">
        <v>0</v>
      </c>
      <c r="Q11" s="69"/>
      <c r="R11" s="69"/>
      <c r="S11" s="68"/>
    </row>
    <row r="12" spans="1:20" ht="13" x14ac:dyDescent="0.25">
      <c r="A12" s="52">
        <v>45689</v>
      </c>
      <c r="B12" s="36">
        <v>4943.9940269999997</v>
      </c>
      <c r="C12" s="26">
        <v>2486.96686</v>
      </c>
      <c r="D12" s="63">
        <v>7430.9608869999993</v>
      </c>
      <c r="E12" s="26">
        <v>1806.1073130000002</v>
      </c>
      <c r="F12" s="36">
        <v>5624.8535739999988</v>
      </c>
      <c r="G12" s="26">
        <v>356.376305</v>
      </c>
      <c r="H12" s="36">
        <v>5268.4772689999991</v>
      </c>
      <c r="I12" s="26">
        <v>64.146923999999999</v>
      </c>
      <c r="J12" s="36">
        <v>5204.3303449999994</v>
      </c>
      <c r="K12" s="26">
        <v>270.04563900000005</v>
      </c>
      <c r="L12" s="36">
        <v>4934.2847059999995</v>
      </c>
      <c r="M12" s="26">
        <v>28.368085000000001</v>
      </c>
      <c r="N12" s="40">
        <v>4905.9166209999994</v>
      </c>
      <c r="O12" s="55">
        <v>0</v>
      </c>
    </row>
    <row r="13" spans="1:20" ht="13" x14ac:dyDescent="0.25">
      <c r="A13" s="53">
        <v>45717</v>
      </c>
      <c r="B13" s="37">
        <v>4785.9553509999996</v>
      </c>
      <c r="C13" s="27">
        <v>2333.8308900000002</v>
      </c>
      <c r="D13" s="64">
        <v>7119.7862409999998</v>
      </c>
      <c r="E13" s="27">
        <v>1449.7959470000001</v>
      </c>
      <c r="F13" s="37">
        <v>5669.9902939999993</v>
      </c>
      <c r="G13" s="27">
        <v>501.04601100000002</v>
      </c>
      <c r="H13" s="37">
        <v>5168.9442829999989</v>
      </c>
      <c r="I13" s="27">
        <v>49.189482000000005</v>
      </c>
      <c r="J13" s="37">
        <v>5119.7548009999991</v>
      </c>
      <c r="K13" s="27">
        <v>252.434552</v>
      </c>
      <c r="L13" s="37">
        <v>4867.3202489999994</v>
      </c>
      <c r="M13" s="27">
        <v>35.938141999999999</v>
      </c>
      <c r="N13" s="41">
        <v>4831.3821069999995</v>
      </c>
      <c r="O13" s="55">
        <v>0</v>
      </c>
    </row>
    <row r="14" spans="1:20" ht="13" x14ac:dyDescent="0.25">
      <c r="A14" s="52">
        <v>45748</v>
      </c>
      <c r="B14" s="36">
        <v>5217.4406479999998</v>
      </c>
      <c r="C14" s="26">
        <v>1629.515697</v>
      </c>
      <c r="D14" s="63">
        <v>6846.9563449999996</v>
      </c>
      <c r="E14" s="26">
        <v>1873.8184040000001</v>
      </c>
      <c r="F14" s="36">
        <v>4973.137940999999</v>
      </c>
      <c r="G14" s="26">
        <v>460.21095000000003</v>
      </c>
      <c r="H14" s="36">
        <v>4512.9269909999994</v>
      </c>
      <c r="I14" s="26">
        <v>43.549948999999998</v>
      </c>
      <c r="J14" s="36">
        <v>4469.3770419999992</v>
      </c>
      <c r="K14" s="26">
        <v>217.79693400000002</v>
      </c>
      <c r="L14" s="36">
        <v>4251.5801079999992</v>
      </c>
      <c r="M14" s="26">
        <v>42.79007</v>
      </c>
      <c r="N14" s="40">
        <v>4208.7900379999992</v>
      </c>
      <c r="O14" s="55">
        <v>0</v>
      </c>
    </row>
    <row r="15" spans="1:20" ht="13" x14ac:dyDescent="0.25">
      <c r="A15" s="53">
        <v>45778</v>
      </c>
      <c r="B15" s="37">
        <v>5124.5633930000004</v>
      </c>
      <c r="C15" s="27">
        <v>1808.4706180000001</v>
      </c>
      <c r="D15" s="64">
        <v>6933.0340110000006</v>
      </c>
      <c r="E15" s="27">
        <v>1863.4995020000001</v>
      </c>
      <c r="F15" s="37">
        <v>5069.534509000001</v>
      </c>
      <c r="G15" s="27">
        <v>580.74560499999995</v>
      </c>
      <c r="H15" s="37">
        <v>4488.7889040000009</v>
      </c>
      <c r="I15" s="27">
        <v>40.702235999999999</v>
      </c>
      <c r="J15" s="37">
        <v>4448.0866680000008</v>
      </c>
      <c r="K15" s="27">
        <v>215.90058100000002</v>
      </c>
      <c r="L15" s="37">
        <v>4232.186087000001</v>
      </c>
      <c r="M15" s="27">
        <v>53.433559000000002</v>
      </c>
      <c r="N15" s="41">
        <v>4178.7525280000009</v>
      </c>
      <c r="O15" s="55">
        <v>0</v>
      </c>
    </row>
    <row r="16" spans="1:20" ht="13" x14ac:dyDescent="0.25">
      <c r="A16" s="52">
        <v>45809</v>
      </c>
      <c r="B16" s="36">
        <v>5284.9540559999996</v>
      </c>
      <c r="C16" s="26">
        <v>1716.0102300000001</v>
      </c>
      <c r="D16" s="63">
        <v>7000.9642859999994</v>
      </c>
      <c r="E16" s="26">
        <v>2040.365237</v>
      </c>
      <c r="F16" s="36">
        <v>4960.5990489999995</v>
      </c>
      <c r="G16" s="26">
        <v>689.07483000000002</v>
      </c>
      <c r="H16" s="36">
        <v>4271.524218999999</v>
      </c>
      <c r="I16" s="26">
        <v>40.600506000000003</v>
      </c>
      <c r="J16" s="36">
        <v>4230.9237129999992</v>
      </c>
      <c r="K16" s="26">
        <v>215.013992</v>
      </c>
      <c r="L16" s="36">
        <v>4015.9097209999991</v>
      </c>
      <c r="M16" s="26">
        <v>50.709741000000001</v>
      </c>
      <c r="N16" s="40">
        <v>3965.199979999999</v>
      </c>
      <c r="O16" s="55">
        <v>0</v>
      </c>
    </row>
    <row r="17" spans="1:19" ht="13" x14ac:dyDescent="0.25">
      <c r="A17" s="53">
        <v>45839</v>
      </c>
      <c r="B17" s="37">
        <v>5644.3760179999999</v>
      </c>
      <c r="C17" s="27">
        <v>1662.469683</v>
      </c>
      <c r="D17" s="64">
        <v>7306.8457010000002</v>
      </c>
      <c r="E17" s="27">
        <v>2299.5731190000001</v>
      </c>
      <c r="F17" s="37">
        <v>5007.2725819999996</v>
      </c>
      <c r="G17" s="27">
        <v>534.17164700000001</v>
      </c>
      <c r="H17" s="37">
        <v>4473.1009349999995</v>
      </c>
      <c r="I17" s="27">
        <v>40.932516999999997</v>
      </c>
      <c r="J17" s="37">
        <v>4432.1684179999993</v>
      </c>
      <c r="K17" s="27">
        <v>229.10872700000002</v>
      </c>
      <c r="L17" s="37">
        <v>4203.0596909999995</v>
      </c>
      <c r="M17" s="27">
        <v>48.588460999999995</v>
      </c>
      <c r="N17" s="41">
        <v>4154.4712299999992</v>
      </c>
      <c r="O17" s="55">
        <v>0</v>
      </c>
    </row>
    <row r="18" spans="1:19" ht="13" x14ac:dyDescent="0.25">
      <c r="A18" s="52">
        <v>45870</v>
      </c>
      <c r="B18" s="36">
        <v>5458.9963210000005</v>
      </c>
      <c r="C18" s="26">
        <v>1551.51701</v>
      </c>
      <c r="D18" s="63">
        <v>7010.5133310000001</v>
      </c>
      <c r="E18" s="26">
        <v>2135.1920570000002</v>
      </c>
      <c r="F18" s="36">
        <v>4875.3212739999999</v>
      </c>
      <c r="G18" s="26">
        <v>553.433448</v>
      </c>
      <c r="H18" s="36">
        <v>4321.8878260000001</v>
      </c>
      <c r="I18" s="26">
        <v>37.923174000000003</v>
      </c>
      <c r="J18" s="36">
        <v>4283.9646520000006</v>
      </c>
      <c r="K18" s="26">
        <v>231.97105400000001</v>
      </c>
      <c r="L18" s="36">
        <v>4051.9935980000005</v>
      </c>
      <c r="M18" s="26">
        <v>52.756824999999999</v>
      </c>
      <c r="N18" s="40">
        <v>3999.2367730000005</v>
      </c>
      <c r="O18" s="55">
        <v>0</v>
      </c>
    </row>
    <row r="19" spans="1:19" ht="13" x14ac:dyDescent="0.25">
      <c r="A19" s="53">
        <v>45901</v>
      </c>
      <c r="B19" s="37">
        <v>4461.0987130000003</v>
      </c>
      <c r="C19" s="27">
        <v>1949.872433</v>
      </c>
      <c r="D19" s="64">
        <v>6410.9711459999999</v>
      </c>
      <c r="E19" s="27">
        <v>1484.769661</v>
      </c>
      <c r="F19" s="37">
        <v>4926.2014849999996</v>
      </c>
      <c r="G19" s="27">
        <v>436.25525099999999</v>
      </c>
      <c r="H19" s="37">
        <v>4489.946234</v>
      </c>
      <c r="I19" s="27">
        <v>36.298760000000001</v>
      </c>
      <c r="J19" s="37">
        <v>4453.6474740000003</v>
      </c>
      <c r="K19" s="27">
        <v>234.43723800000001</v>
      </c>
      <c r="L19" s="37">
        <v>4219.2102359999999</v>
      </c>
      <c r="M19" s="27">
        <v>44.919218999999998</v>
      </c>
      <c r="N19" s="41">
        <v>4174.2910169999996</v>
      </c>
      <c r="O19" s="55">
        <v>0</v>
      </c>
    </row>
    <row r="20" spans="1:19" ht="13" x14ac:dyDescent="0.25">
      <c r="A20" s="52">
        <v>45931</v>
      </c>
      <c r="B20" s="36">
        <v>5006.2464740000005</v>
      </c>
      <c r="C20" s="26">
        <v>2098.7776570000001</v>
      </c>
      <c r="D20" s="63">
        <v>7105.0241310000001</v>
      </c>
      <c r="E20" s="26">
        <v>1675.5745039999999</v>
      </c>
      <c r="F20" s="36">
        <v>5429.449627</v>
      </c>
      <c r="G20" s="26">
        <v>422.07830000000001</v>
      </c>
      <c r="H20" s="36">
        <v>5007.3713269999998</v>
      </c>
      <c r="I20" s="26">
        <v>45.966989000000005</v>
      </c>
      <c r="J20" s="36">
        <v>4961.4043380000003</v>
      </c>
      <c r="K20" s="26">
        <v>244.70112400000002</v>
      </c>
      <c r="L20" s="36">
        <v>4716.7032140000001</v>
      </c>
      <c r="M20" s="26">
        <v>41.31438</v>
      </c>
      <c r="N20" s="40">
        <v>4675.3888340000003</v>
      </c>
      <c r="O20" s="55">
        <v>0</v>
      </c>
    </row>
    <row r="21" spans="1:19" ht="13" x14ac:dyDescent="0.25">
      <c r="A21" s="53">
        <v>45962</v>
      </c>
      <c r="B21" s="37" t="s">
        <v>37</v>
      </c>
      <c r="C21" s="27" t="s">
        <v>37</v>
      </c>
      <c r="D21" s="64" t="s">
        <v>37</v>
      </c>
      <c r="E21" s="27" t="s">
        <v>37</v>
      </c>
      <c r="F21" s="37" t="s">
        <v>37</v>
      </c>
      <c r="G21" s="27" t="s">
        <v>37</v>
      </c>
      <c r="H21" s="37" t="s">
        <v>37</v>
      </c>
      <c r="I21" s="27" t="s">
        <v>37</v>
      </c>
      <c r="J21" s="37" t="s">
        <v>37</v>
      </c>
      <c r="K21" s="27" t="s">
        <v>37</v>
      </c>
      <c r="L21" s="37" t="s">
        <v>37</v>
      </c>
      <c r="M21" s="27" t="s">
        <v>37</v>
      </c>
      <c r="N21" s="41" t="s">
        <v>37</v>
      </c>
      <c r="O21" s="55" t="e">
        <v>#VALUE!</v>
      </c>
    </row>
    <row r="22" spans="1:19" ht="13" x14ac:dyDescent="0.25">
      <c r="A22" s="54">
        <v>45992</v>
      </c>
      <c r="B22" s="38" t="s">
        <v>37</v>
      </c>
      <c r="C22" s="28" t="s">
        <v>37</v>
      </c>
      <c r="D22" s="65" t="s">
        <v>37</v>
      </c>
      <c r="E22" s="28" t="s">
        <v>37</v>
      </c>
      <c r="F22" s="38" t="s">
        <v>37</v>
      </c>
      <c r="G22" s="28" t="s">
        <v>37</v>
      </c>
      <c r="H22" s="38" t="s">
        <v>37</v>
      </c>
      <c r="I22" s="28" t="s">
        <v>37</v>
      </c>
      <c r="J22" s="38" t="s">
        <v>37</v>
      </c>
      <c r="K22" s="28" t="s">
        <v>37</v>
      </c>
      <c r="L22" s="38" t="s">
        <v>37</v>
      </c>
      <c r="M22" s="28" t="s">
        <v>37</v>
      </c>
      <c r="N22" s="42" t="s">
        <v>37</v>
      </c>
      <c r="O22" s="55" t="e">
        <v>#VALUE!</v>
      </c>
    </row>
    <row r="23" spans="1:19" ht="13" x14ac:dyDescent="0.25">
      <c r="A23" s="14" t="s">
        <v>0</v>
      </c>
      <c r="B23" s="15">
        <v>51519.531089999997</v>
      </c>
      <c r="C23" s="15">
        <v>19934.345151999998</v>
      </c>
      <c r="D23" s="16">
        <v>71453.876241999998</v>
      </c>
      <c r="E23" s="15">
        <v>18510.662216000001</v>
      </c>
      <c r="F23" s="15">
        <v>52943.214026000001</v>
      </c>
      <c r="G23" s="15">
        <v>5025.8825440000001</v>
      </c>
      <c r="H23" s="15">
        <v>47917.331482000001</v>
      </c>
      <c r="I23" s="15">
        <v>475.89031600000004</v>
      </c>
      <c r="J23" s="15">
        <v>47441.441165999997</v>
      </c>
      <c r="K23" s="17">
        <v>2426.6704940000004</v>
      </c>
      <c r="L23" s="17">
        <v>45014.770671999999</v>
      </c>
      <c r="M23" s="15">
        <v>431.75916399999994</v>
      </c>
      <c r="N23" s="15">
        <v>44583.011507999996</v>
      </c>
      <c r="O23" s="55">
        <v>0</v>
      </c>
    </row>
    <row r="24" spans="1:19" ht="13" x14ac:dyDescent="0.25">
      <c r="F24" s="9"/>
    </row>
    <row r="25" spans="1:19" ht="13" x14ac:dyDescent="0.25">
      <c r="A25" s="12"/>
      <c r="B25" s="70" t="s">
        <v>18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</row>
    <row r="26" spans="1:19" ht="13" x14ac:dyDescent="0.25">
      <c r="A26" s="13" t="s">
        <v>4</v>
      </c>
      <c r="B26" s="34" t="s">
        <v>6</v>
      </c>
      <c r="C26" s="8" t="s">
        <v>6</v>
      </c>
      <c r="D26" s="34" t="s">
        <v>6</v>
      </c>
      <c r="E26" s="8" t="s">
        <v>6</v>
      </c>
      <c r="F26" s="34" t="s">
        <v>6</v>
      </c>
      <c r="G26" s="8" t="s">
        <v>6</v>
      </c>
      <c r="H26" s="34" t="s">
        <v>6</v>
      </c>
      <c r="I26" s="8" t="s">
        <v>6</v>
      </c>
      <c r="J26" s="34" t="s">
        <v>6</v>
      </c>
      <c r="K26" s="8" t="s">
        <v>6</v>
      </c>
      <c r="L26" s="34" t="s">
        <v>6</v>
      </c>
      <c r="M26" s="8" t="s">
        <v>6</v>
      </c>
      <c r="N26" s="34" t="s">
        <v>6</v>
      </c>
      <c r="Q26" s="20"/>
      <c r="S26" s="20"/>
    </row>
    <row r="27" spans="1:19" ht="13" x14ac:dyDescent="0.25">
      <c r="A27" s="51">
        <v>45658</v>
      </c>
      <c r="B27" s="43">
        <v>-17.303398993874524</v>
      </c>
      <c r="C27" s="29">
        <v>51.806033296977006</v>
      </c>
      <c r="D27" s="57">
        <v>-2.9242400335344643</v>
      </c>
      <c r="E27" s="29">
        <v>-19.042172792480468</v>
      </c>
      <c r="F27" s="43">
        <v>3.1055120293420262</v>
      </c>
      <c r="G27" s="29">
        <v>22.341923666932452</v>
      </c>
      <c r="H27" s="43">
        <v>1.773000687578711</v>
      </c>
      <c r="I27" s="29">
        <v>6.5035322127733206</v>
      </c>
      <c r="J27" s="43">
        <v>1.7137365939802016</v>
      </c>
      <c r="K27" s="29">
        <v>1.7189075601674386</v>
      </c>
      <c r="L27" s="43">
        <v>1.7134414182869142</v>
      </c>
      <c r="M27" s="29">
        <v>-9.7200496984399614</v>
      </c>
      <c r="N27" s="47">
        <v>1.790796587442244</v>
      </c>
      <c r="S27" s="20"/>
    </row>
    <row r="28" spans="1:19" ht="13" x14ac:dyDescent="0.25">
      <c r="A28" s="52">
        <v>45689</v>
      </c>
      <c r="B28" s="44">
        <v>-10.229054575356219</v>
      </c>
      <c r="C28" s="30">
        <v>39.573696717758047</v>
      </c>
      <c r="D28" s="58">
        <v>1.945173901184547</v>
      </c>
      <c r="E28" s="30">
        <v>-5.7716470021621928</v>
      </c>
      <c r="F28" s="44">
        <v>4.6983174293537653</v>
      </c>
      <c r="G28" s="30">
        <v>8.837660493159623</v>
      </c>
      <c r="H28" s="44">
        <v>4.4296594181526405</v>
      </c>
      <c r="I28" s="30">
        <v>15.855577030251423</v>
      </c>
      <c r="J28" s="44">
        <v>4.3028704742564043</v>
      </c>
      <c r="K28" s="30">
        <v>5.5784367481666859</v>
      </c>
      <c r="L28" s="44">
        <v>4.2339497299220028</v>
      </c>
      <c r="M28" s="30">
        <v>-8.762433726485396</v>
      </c>
      <c r="N28" s="48">
        <v>4.3198759570769099</v>
      </c>
      <c r="S28" s="20"/>
    </row>
    <row r="29" spans="1:19" ht="13" x14ac:dyDescent="0.25">
      <c r="A29" s="53">
        <v>45717</v>
      </c>
      <c r="B29" s="45">
        <v>-15.128295733530136</v>
      </c>
      <c r="C29" s="31">
        <v>47.262818375776625</v>
      </c>
      <c r="D29" s="59">
        <v>-1.4406084139839586</v>
      </c>
      <c r="E29" s="31">
        <v>-20.44924576442229</v>
      </c>
      <c r="F29" s="45">
        <v>4.9731009504482788</v>
      </c>
      <c r="G29" s="31">
        <v>37.472442255942688</v>
      </c>
      <c r="H29" s="45">
        <v>2.6214502407557965</v>
      </c>
      <c r="I29" s="31">
        <v>-5.6000088432555284</v>
      </c>
      <c r="J29" s="45">
        <v>2.7073915039507943</v>
      </c>
      <c r="K29" s="31">
        <v>1.1590815187117336</v>
      </c>
      <c r="L29" s="45">
        <v>2.7889855546269895</v>
      </c>
      <c r="M29" s="31">
        <v>6.7784148367513071</v>
      </c>
      <c r="N29" s="49">
        <v>2.7604269203170744</v>
      </c>
      <c r="S29" s="20"/>
    </row>
    <row r="30" spans="1:19" ht="13" x14ac:dyDescent="0.25">
      <c r="A30" s="52">
        <v>45748</v>
      </c>
      <c r="B30" s="44">
        <v>-12.066446633891115</v>
      </c>
      <c r="C30" s="30">
        <v>41.303873139227377</v>
      </c>
      <c r="D30" s="58">
        <v>-3.3815029673606531</v>
      </c>
      <c r="E30" s="30">
        <v>-12.388547069441625</v>
      </c>
      <c r="F30" s="44">
        <v>0.51196088423738617</v>
      </c>
      <c r="G30" s="30">
        <v>8.3403560830182943</v>
      </c>
      <c r="H30" s="44">
        <v>-0.22324756203132756</v>
      </c>
      <c r="I30" s="30">
        <v>0.77847354474035291</v>
      </c>
      <c r="J30" s="44">
        <v>-0.23291045142959682</v>
      </c>
      <c r="K30" s="30">
        <v>-3.5721069157234355</v>
      </c>
      <c r="L30" s="44">
        <v>-5.5614388330975185E-2</v>
      </c>
      <c r="M30" s="30">
        <v>21.996044757279162</v>
      </c>
      <c r="N30" s="48">
        <v>-0.23894807691122461</v>
      </c>
    </row>
    <row r="31" spans="1:19" ht="13" x14ac:dyDescent="0.25">
      <c r="A31" s="53">
        <v>45778</v>
      </c>
      <c r="B31" s="45">
        <v>-18.963475870975419</v>
      </c>
      <c r="C31" s="31">
        <v>80.176311337848574</v>
      </c>
      <c r="D31" s="59">
        <v>-5.383270066849577</v>
      </c>
      <c r="E31" s="31">
        <v>-24.781472621723406</v>
      </c>
      <c r="F31" s="45">
        <v>4.5255091645983816</v>
      </c>
      <c r="G31" s="31">
        <v>23.227514482456378</v>
      </c>
      <c r="H31" s="45">
        <v>2.5126440540008019</v>
      </c>
      <c r="I31" s="31">
        <v>-17.175655351305402</v>
      </c>
      <c r="J31" s="45">
        <v>2.7361136054614392</v>
      </c>
      <c r="K31" s="31">
        <v>-4.1730959806878092</v>
      </c>
      <c r="L31" s="45">
        <v>3.1153879317865982</v>
      </c>
      <c r="M31" s="31">
        <v>55.775549934443369</v>
      </c>
      <c r="N31" s="49">
        <v>2.6715743702760619</v>
      </c>
    </row>
    <row r="32" spans="1:19" ht="13" x14ac:dyDescent="0.25">
      <c r="A32" s="52">
        <v>45809</v>
      </c>
      <c r="B32" s="44">
        <v>-17.252993187623183</v>
      </c>
      <c r="C32" s="30">
        <v>72.684559379301248</v>
      </c>
      <c r="D32" s="58">
        <v>-5.1437973354994755</v>
      </c>
      <c r="E32" s="30">
        <v>-14.738735438328559</v>
      </c>
      <c r="F32" s="44">
        <v>-0.54003939906416121</v>
      </c>
      <c r="G32" s="30">
        <v>19.256002895145151</v>
      </c>
      <c r="H32" s="44">
        <v>-3.133939668754504</v>
      </c>
      <c r="I32" s="30">
        <v>-10.316706198982214</v>
      </c>
      <c r="J32" s="44">
        <v>-3.0594352558236575</v>
      </c>
      <c r="K32" s="30">
        <v>-5.9722422583063528</v>
      </c>
      <c r="L32" s="44">
        <v>-2.8983837200780398</v>
      </c>
      <c r="M32" s="30">
        <v>37.864968851764615</v>
      </c>
      <c r="N32" s="48">
        <v>-3.2641718592747146</v>
      </c>
    </row>
    <row r="33" spans="1:14" ht="13" x14ac:dyDescent="0.25">
      <c r="A33" s="53">
        <v>45839</v>
      </c>
      <c r="B33" s="45">
        <v>-12.623729036369769</v>
      </c>
      <c r="C33" s="31">
        <v>43.780508807393083</v>
      </c>
      <c r="D33" s="59">
        <v>-4.0605994248115644</v>
      </c>
      <c r="E33" s="31">
        <v>-10.75287388643013</v>
      </c>
      <c r="F33" s="45">
        <v>-0.63889977799198094</v>
      </c>
      <c r="G33" s="31">
        <v>16.198895786074402</v>
      </c>
      <c r="H33" s="45">
        <v>-2.3290326736626725</v>
      </c>
      <c r="I33" s="31">
        <v>-13.189949537046486</v>
      </c>
      <c r="J33" s="45">
        <v>-2.216048852544704</v>
      </c>
      <c r="K33" s="31">
        <v>-3.7059652983388078</v>
      </c>
      <c r="L33" s="45">
        <v>-2.1335073008362153</v>
      </c>
      <c r="M33" s="31">
        <v>30.885772672630956</v>
      </c>
      <c r="N33" s="49">
        <v>-2.4214108902546911</v>
      </c>
    </row>
    <row r="34" spans="1:14" ht="13" x14ac:dyDescent="0.25">
      <c r="A34" s="52">
        <v>45870</v>
      </c>
      <c r="B34" s="44">
        <v>5.7781861622439594</v>
      </c>
      <c r="C34" s="30">
        <v>-11.569853059051177</v>
      </c>
      <c r="D34" s="58">
        <v>1.3767429343602249</v>
      </c>
      <c r="E34" s="30">
        <v>13.249483949295191</v>
      </c>
      <c r="F34" s="44">
        <v>-3.0735713165552898</v>
      </c>
      <c r="G34" s="30">
        <v>8.2323307938818644</v>
      </c>
      <c r="H34" s="44">
        <v>-4.3529866046306864</v>
      </c>
      <c r="I34" s="30">
        <v>-7.1771330620449696</v>
      </c>
      <c r="J34" s="44">
        <v>-4.327218680289163</v>
      </c>
      <c r="K34" s="30">
        <v>2.0245763099834337</v>
      </c>
      <c r="L34" s="44">
        <v>-4.6670003733165704</v>
      </c>
      <c r="M34" s="30">
        <v>80.807000901004969</v>
      </c>
      <c r="N34" s="48">
        <v>-5.2578318787318805</v>
      </c>
    </row>
    <row r="35" spans="1:14" ht="13" x14ac:dyDescent="0.25">
      <c r="A35" s="53">
        <v>45901</v>
      </c>
      <c r="B35" s="45">
        <v>-17.852627165876374</v>
      </c>
      <c r="C35" s="31">
        <v>23.481865871176442</v>
      </c>
      <c r="D35" s="59">
        <v>-8.5411747558502906</v>
      </c>
      <c r="E35" s="31">
        <v>-22.690167180436362</v>
      </c>
      <c r="F35" s="45">
        <v>-3.2016103889435064</v>
      </c>
      <c r="G35" s="31">
        <v>-11.975456126850673</v>
      </c>
      <c r="H35" s="45">
        <v>-2.2549801417294284</v>
      </c>
      <c r="I35" s="31">
        <v>-10.939428523198936</v>
      </c>
      <c r="J35" s="45">
        <v>-2.1772351098559732</v>
      </c>
      <c r="K35" s="31">
        <v>6.017502988685079</v>
      </c>
      <c r="L35" s="45">
        <v>-2.5955772502090828</v>
      </c>
      <c r="M35" s="31">
        <v>20.660220043262765</v>
      </c>
      <c r="N35" s="49">
        <v>-2.7971795399584081</v>
      </c>
    </row>
    <row r="36" spans="1:14" ht="13" x14ac:dyDescent="0.25">
      <c r="A36" s="52">
        <v>45931</v>
      </c>
      <c r="B36" s="44">
        <v>-22.453383567832162</v>
      </c>
      <c r="C36" s="30">
        <v>94.037123481886837</v>
      </c>
      <c r="D36" s="58">
        <v>-5.7367420799931441</v>
      </c>
      <c r="E36" s="30">
        <v>-23.496881491212726</v>
      </c>
      <c r="F36" s="44">
        <v>1.5377504895399201</v>
      </c>
      <c r="G36" s="30">
        <v>22.284305404718335</v>
      </c>
      <c r="H36" s="44">
        <v>0.10615839685907036</v>
      </c>
      <c r="I36" s="30">
        <v>-17.548454352878334</v>
      </c>
      <c r="J36" s="44">
        <v>0.30514509228142456</v>
      </c>
      <c r="K36" s="30">
        <v>-1.6614532607031471</v>
      </c>
      <c r="L36" s="44">
        <v>0.40932004817340234</v>
      </c>
      <c r="M36" s="30">
        <v>-8.7469064814368593</v>
      </c>
      <c r="N36" s="48">
        <v>0.49842702336184203</v>
      </c>
    </row>
    <row r="37" spans="1:14" ht="13" x14ac:dyDescent="0.25">
      <c r="A37" s="53">
        <v>45962</v>
      </c>
      <c r="B37" s="45" t="s">
        <v>37</v>
      </c>
      <c r="C37" s="31" t="s">
        <v>37</v>
      </c>
      <c r="D37" s="59" t="s">
        <v>37</v>
      </c>
      <c r="E37" s="31" t="s">
        <v>37</v>
      </c>
      <c r="F37" s="45" t="s">
        <v>37</v>
      </c>
      <c r="G37" s="31" t="s">
        <v>37</v>
      </c>
      <c r="H37" s="45" t="s">
        <v>37</v>
      </c>
      <c r="I37" s="31" t="s">
        <v>37</v>
      </c>
      <c r="J37" s="45" t="s">
        <v>37</v>
      </c>
      <c r="K37" s="31" t="s">
        <v>37</v>
      </c>
      <c r="L37" s="45" t="s">
        <v>37</v>
      </c>
      <c r="M37" s="31" t="s">
        <v>37</v>
      </c>
      <c r="N37" s="49" t="s">
        <v>37</v>
      </c>
    </row>
    <row r="38" spans="1:14" ht="13" x14ac:dyDescent="0.25">
      <c r="A38" s="54">
        <v>45992</v>
      </c>
      <c r="B38" s="46" t="s">
        <v>37</v>
      </c>
      <c r="C38" s="32" t="s">
        <v>37</v>
      </c>
      <c r="D38" s="60" t="s">
        <v>37</v>
      </c>
      <c r="E38" s="32" t="s">
        <v>37</v>
      </c>
      <c r="F38" s="46" t="s">
        <v>37</v>
      </c>
      <c r="G38" s="32" t="s">
        <v>37</v>
      </c>
      <c r="H38" s="46" t="s">
        <v>37</v>
      </c>
      <c r="I38" s="32" t="s">
        <v>37</v>
      </c>
      <c r="J38" s="46" t="s">
        <v>37</v>
      </c>
      <c r="K38" s="32" t="s">
        <v>37</v>
      </c>
      <c r="L38" s="46" t="s">
        <v>37</v>
      </c>
      <c r="M38" s="32" t="s">
        <v>37</v>
      </c>
      <c r="N38" s="50" t="s">
        <v>37</v>
      </c>
    </row>
    <row r="39" spans="1:14" ht="13" x14ac:dyDescent="0.25">
      <c r="A39" s="14" t="s">
        <v>0</v>
      </c>
      <c r="B39" s="19">
        <v>-14.21907579006637</v>
      </c>
      <c r="C39" s="19">
        <v>43.771287052948701</v>
      </c>
      <c r="D39" s="19">
        <v>-3.3424093206929388</v>
      </c>
      <c r="E39" s="19">
        <v>-14.484271526399629</v>
      </c>
      <c r="F39" s="19">
        <v>1.2708502684492704</v>
      </c>
      <c r="G39" s="19">
        <v>14.742383127061606</v>
      </c>
      <c r="H39" s="19">
        <v>3.8931969744962554E-2</v>
      </c>
      <c r="I39" s="19">
        <v>-5.1106509290572104</v>
      </c>
      <c r="J39" s="19">
        <v>9.342100431279643E-2</v>
      </c>
      <c r="K39" s="19">
        <v>-0.1514489324420614</v>
      </c>
      <c r="L39" s="19">
        <v>0.1066556531488549</v>
      </c>
      <c r="M39" s="19">
        <v>21.212898884268416</v>
      </c>
      <c r="N39" s="19">
        <v>-6.1869792325175581E-2</v>
      </c>
    </row>
    <row r="40" spans="1:14" ht="13" x14ac:dyDescent="0.25">
      <c r="F40" s="9"/>
    </row>
    <row r="41" spans="1:14" ht="13" x14ac:dyDescent="0.25">
      <c r="A41" s="12"/>
      <c r="B41" s="70" t="s">
        <v>18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2"/>
    </row>
    <row r="42" spans="1:14" ht="13" x14ac:dyDescent="0.25">
      <c r="A42" s="13" t="s">
        <v>4</v>
      </c>
      <c r="B42" s="34" t="s">
        <v>3</v>
      </c>
      <c r="C42" s="8" t="s">
        <v>3</v>
      </c>
      <c r="D42" s="34" t="s">
        <v>3</v>
      </c>
      <c r="E42" s="8" t="s">
        <v>3</v>
      </c>
      <c r="F42" s="34" t="s">
        <v>3</v>
      </c>
      <c r="G42" s="8" t="s">
        <v>3</v>
      </c>
      <c r="H42" s="34" t="s">
        <v>3</v>
      </c>
      <c r="I42" s="8" t="s">
        <v>3</v>
      </c>
      <c r="J42" s="34" t="s">
        <v>3</v>
      </c>
      <c r="K42" s="8" t="s">
        <v>3</v>
      </c>
      <c r="L42" s="8" t="s">
        <v>3</v>
      </c>
      <c r="M42" s="8" t="s">
        <v>3</v>
      </c>
      <c r="N42" s="34" t="s">
        <v>3</v>
      </c>
    </row>
    <row r="43" spans="1:14" ht="13" x14ac:dyDescent="0.25">
      <c r="A43" s="51">
        <v>45658</v>
      </c>
      <c r="B43" s="35">
        <v>-1170.0478740000008</v>
      </c>
      <c r="C43" s="25">
        <v>920.36144600000011</v>
      </c>
      <c r="D43" s="62">
        <v>-249.68642800000089</v>
      </c>
      <c r="E43" s="25">
        <v>-442.65924599999971</v>
      </c>
      <c r="F43" s="35">
        <v>192.97281799999837</v>
      </c>
      <c r="G43" s="25">
        <v>89.937922000000015</v>
      </c>
      <c r="H43" s="35">
        <v>103.0348959999983</v>
      </c>
      <c r="I43" s="25">
        <v>4.6762680000000074</v>
      </c>
      <c r="J43" s="35">
        <v>98.358627999999044</v>
      </c>
      <c r="K43" s="25">
        <v>5.327464999999961</v>
      </c>
      <c r="L43" s="25">
        <v>93.031162999998742</v>
      </c>
      <c r="M43" s="25">
        <v>-3.5465799999999987</v>
      </c>
      <c r="N43" s="39">
        <v>96.577742999998009</v>
      </c>
    </row>
    <row r="44" spans="1:14" ht="13" x14ac:dyDescent="0.25">
      <c r="A44" s="52">
        <v>45689</v>
      </c>
      <c r="B44" s="36">
        <v>-563.34913800000049</v>
      </c>
      <c r="C44" s="26">
        <v>705.13624400000003</v>
      </c>
      <c r="D44" s="63">
        <v>141.78710599999886</v>
      </c>
      <c r="E44" s="26">
        <v>-110.6271469999997</v>
      </c>
      <c r="F44" s="36">
        <v>252.4142529999981</v>
      </c>
      <c r="G44" s="26">
        <v>28.937895000000026</v>
      </c>
      <c r="H44" s="36">
        <v>223.47635799999807</v>
      </c>
      <c r="I44" s="26">
        <v>8.7789169999999999</v>
      </c>
      <c r="J44" s="36">
        <v>214.69744099999843</v>
      </c>
      <c r="K44" s="26">
        <v>14.268373000000054</v>
      </c>
      <c r="L44" s="26">
        <v>200.42906799999855</v>
      </c>
      <c r="M44" s="26">
        <v>-2.7244639999999976</v>
      </c>
      <c r="N44" s="40">
        <v>203.15353199999845</v>
      </c>
    </row>
    <row r="45" spans="1:14" ht="13" x14ac:dyDescent="0.25">
      <c r="A45" s="53">
        <v>45717</v>
      </c>
      <c r="B45" s="37">
        <v>-853.09171700000024</v>
      </c>
      <c r="C45" s="27">
        <v>749.02427299999999</v>
      </c>
      <c r="D45" s="64">
        <v>-104.06744400000025</v>
      </c>
      <c r="E45" s="27">
        <v>-372.68324999999982</v>
      </c>
      <c r="F45" s="37">
        <v>268.61580599999888</v>
      </c>
      <c r="G45" s="27">
        <v>136.57586500000002</v>
      </c>
      <c r="H45" s="37">
        <v>132.03994099999818</v>
      </c>
      <c r="I45" s="27">
        <v>-2.918024999999993</v>
      </c>
      <c r="J45" s="37">
        <v>134.95796599999812</v>
      </c>
      <c r="K45" s="27">
        <v>2.8923969999999883</v>
      </c>
      <c r="L45" s="27">
        <v>132.0655689999985</v>
      </c>
      <c r="M45" s="27">
        <v>2.2813939999999988</v>
      </c>
      <c r="N45" s="41">
        <v>129.78417499999887</v>
      </c>
    </row>
    <row r="46" spans="1:14" ht="13" x14ac:dyDescent="0.25">
      <c r="A46" s="52">
        <v>45748</v>
      </c>
      <c r="B46" s="36">
        <v>-715.94933600000059</v>
      </c>
      <c r="C46" s="26">
        <v>476.31609900000012</v>
      </c>
      <c r="D46" s="63">
        <v>-239.63323700000092</v>
      </c>
      <c r="E46" s="26">
        <v>-264.96407399999998</v>
      </c>
      <c r="F46" s="36">
        <v>25.33083699999861</v>
      </c>
      <c r="G46" s="26">
        <v>35.428379000000007</v>
      </c>
      <c r="H46" s="36">
        <v>-10.09754200000134</v>
      </c>
      <c r="I46" s="26">
        <v>0.33640599999999665</v>
      </c>
      <c r="J46" s="36">
        <v>-10.433948000001692</v>
      </c>
      <c r="K46" s="26">
        <v>-8.0681419999999946</v>
      </c>
      <c r="L46" s="26">
        <v>-2.3658060000016121</v>
      </c>
      <c r="M46" s="26">
        <v>7.7151050000000012</v>
      </c>
      <c r="N46" s="40">
        <v>-10.080911000001834</v>
      </c>
    </row>
    <row r="47" spans="1:14" ht="13" x14ac:dyDescent="0.25">
      <c r="A47" s="53">
        <v>45778</v>
      </c>
      <c r="B47" s="37">
        <v>-1199.206596</v>
      </c>
      <c r="C47" s="27">
        <v>804.74787300000003</v>
      </c>
      <c r="D47" s="64">
        <v>-394.45872299999974</v>
      </c>
      <c r="E47" s="27">
        <v>-613.94796599999972</v>
      </c>
      <c r="F47" s="37">
        <v>219.48924299999999</v>
      </c>
      <c r="G47" s="27">
        <v>109.46643699999993</v>
      </c>
      <c r="H47" s="37">
        <v>110.02280599999995</v>
      </c>
      <c r="I47" s="27">
        <v>-8.440605000000005</v>
      </c>
      <c r="J47" s="37">
        <v>118.46341099999972</v>
      </c>
      <c r="K47" s="27">
        <v>-9.4020969999999977</v>
      </c>
      <c r="L47" s="27">
        <v>127.86550799999986</v>
      </c>
      <c r="M47" s="27">
        <v>19.131925000000003</v>
      </c>
      <c r="N47" s="41">
        <v>108.73358300000018</v>
      </c>
    </row>
    <row r="48" spans="1:14" ht="13" x14ac:dyDescent="0.25">
      <c r="A48" s="52">
        <v>45809</v>
      </c>
      <c r="B48" s="36">
        <v>-1101.9283940000005</v>
      </c>
      <c r="C48" s="26">
        <v>722.28488700000003</v>
      </c>
      <c r="D48" s="63">
        <v>-379.64350700000068</v>
      </c>
      <c r="E48" s="26">
        <v>-352.70886000000019</v>
      </c>
      <c r="F48" s="36">
        <v>-26.93464700000095</v>
      </c>
      <c r="G48" s="26">
        <v>111.26338799999996</v>
      </c>
      <c r="H48" s="36">
        <v>-138.19803500000125</v>
      </c>
      <c r="I48" s="26">
        <v>-4.6704739999999987</v>
      </c>
      <c r="J48" s="36">
        <v>-133.52756100000079</v>
      </c>
      <c r="K48" s="26">
        <v>-13.656771999999989</v>
      </c>
      <c r="L48" s="26">
        <v>-119.87078900000051</v>
      </c>
      <c r="M48" s="26">
        <v>13.927560999999997</v>
      </c>
      <c r="N48" s="40">
        <v>-133.79835000000048</v>
      </c>
    </row>
    <row r="49" spans="1:15" ht="13" x14ac:dyDescent="0.25">
      <c r="A49" s="53">
        <v>45839</v>
      </c>
      <c r="B49" s="37">
        <v>-815.47395700000015</v>
      </c>
      <c r="C49" s="27">
        <v>506.21443199999999</v>
      </c>
      <c r="D49" s="64">
        <v>-309.25952499999948</v>
      </c>
      <c r="E49" s="27">
        <v>-277.06236399999989</v>
      </c>
      <c r="F49" s="37">
        <v>-32.197161000000051</v>
      </c>
      <c r="G49" s="27">
        <v>74.467065999999988</v>
      </c>
      <c r="H49" s="37">
        <v>-106.66422700000021</v>
      </c>
      <c r="I49" s="27">
        <v>-6.2193010000000015</v>
      </c>
      <c r="J49" s="37">
        <v>-100.44492600000012</v>
      </c>
      <c r="K49" s="27">
        <v>-8.8174620000000061</v>
      </c>
      <c r="L49" s="27">
        <v>-91.627464000000145</v>
      </c>
      <c r="M49" s="27">
        <v>11.465662999999992</v>
      </c>
      <c r="N49" s="41">
        <v>-103.09312700000009</v>
      </c>
    </row>
    <row r="50" spans="1:15" ht="13" x14ac:dyDescent="0.25">
      <c r="A50" s="52">
        <v>45870</v>
      </c>
      <c r="B50" s="36">
        <v>298.20039600000018</v>
      </c>
      <c r="C50" s="26">
        <v>-202.99439100000018</v>
      </c>
      <c r="D50" s="63">
        <v>95.206005000000005</v>
      </c>
      <c r="E50" s="26">
        <v>249.80416600000012</v>
      </c>
      <c r="F50" s="36">
        <v>-154.59816099999989</v>
      </c>
      <c r="G50" s="26">
        <v>42.095066999999972</v>
      </c>
      <c r="H50" s="36">
        <v>-196.69322800000009</v>
      </c>
      <c r="I50" s="26">
        <v>-2.9322479999999942</v>
      </c>
      <c r="J50" s="36">
        <v>-193.76098000000002</v>
      </c>
      <c r="K50" s="26">
        <v>4.6032350000000122</v>
      </c>
      <c r="L50" s="26">
        <v>-198.36421500000006</v>
      </c>
      <c r="M50" s="26">
        <v>23.578295000000001</v>
      </c>
      <c r="N50" s="40">
        <v>-221.94250999999986</v>
      </c>
    </row>
    <row r="51" spans="1:15" ht="13" x14ac:dyDescent="0.25">
      <c r="A51" s="53">
        <v>45901</v>
      </c>
      <c r="B51" s="37">
        <v>-969.5055280000006</v>
      </c>
      <c r="C51" s="27">
        <v>370.79649399999994</v>
      </c>
      <c r="D51" s="64">
        <v>-598.70903400000134</v>
      </c>
      <c r="E51" s="27">
        <v>-435.77473400000008</v>
      </c>
      <c r="F51" s="37">
        <v>-162.93430000000171</v>
      </c>
      <c r="G51" s="27">
        <v>-59.351124000000027</v>
      </c>
      <c r="H51" s="37">
        <v>-103.583176000001</v>
      </c>
      <c r="I51" s="27">
        <v>-4.4586250000000049</v>
      </c>
      <c r="J51" s="37">
        <v>-99.124551000000793</v>
      </c>
      <c r="K51" s="27">
        <v>13.306545999999997</v>
      </c>
      <c r="L51" s="27">
        <v>-112.4310970000015</v>
      </c>
      <c r="M51" s="27">
        <v>7.691358000000001</v>
      </c>
      <c r="N51" s="41">
        <v>-120.12245500000154</v>
      </c>
    </row>
    <row r="52" spans="1:15" ht="13" x14ac:dyDescent="0.25">
      <c r="A52" s="52">
        <v>45931</v>
      </c>
      <c r="B52" s="36">
        <v>-1449.5432229999997</v>
      </c>
      <c r="C52" s="26">
        <v>1017.140484</v>
      </c>
      <c r="D52" s="63">
        <v>-432.40273900000011</v>
      </c>
      <c r="E52" s="26">
        <v>-514.62968200000046</v>
      </c>
      <c r="F52" s="36">
        <v>82.226942999999665</v>
      </c>
      <c r="G52" s="26">
        <v>76.916834999999992</v>
      </c>
      <c r="H52" s="36">
        <v>5.3101079999996728</v>
      </c>
      <c r="I52" s="26">
        <v>-9.7833169999999896</v>
      </c>
      <c r="J52" s="36">
        <v>15.093425000000025</v>
      </c>
      <c r="K52" s="26">
        <v>-4.1342839999999796</v>
      </c>
      <c r="L52" s="26">
        <v>19.227708999999777</v>
      </c>
      <c r="M52" s="26">
        <v>-3.9601180000000014</v>
      </c>
      <c r="N52" s="40">
        <v>23.187826999999743</v>
      </c>
    </row>
    <row r="53" spans="1:15" ht="13" x14ac:dyDescent="0.25">
      <c r="A53" s="53">
        <v>45962</v>
      </c>
      <c r="B53" s="37" t="s">
        <v>37</v>
      </c>
      <c r="C53" s="27" t="s">
        <v>37</v>
      </c>
      <c r="D53" s="64" t="s">
        <v>37</v>
      </c>
      <c r="E53" s="27" t="s">
        <v>37</v>
      </c>
      <c r="F53" s="37" t="s">
        <v>37</v>
      </c>
      <c r="G53" s="27" t="s">
        <v>37</v>
      </c>
      <c r="H53" s="37" t="s">
        <v>37</v>
      </c>
      <c r="I53" s="27" t="s">
        <v>37</v>
      </c>
      <c r="J53" s="37" t="s">
        <v>37</v>
      </c>
      <c r="K53" s="27" t="s">
        <v>37</v>
      </c>
      <c r="L53" s="27" t="s">
        <v>37</v>
      </c>
      <c r="M53" s="27" t="s">
        <v>37</v>
      </c>
      <c r="N53" s="41" t="s">
        <v>37</v>
      </c>
    </row>
    <row r="54" spans="1:15" ht="13" x14ac:dyDescent="0.25">
      <c r="A54" s="54">
        <v>45992</v>
      </c>
      <c r="B54" s="38" t="s">
        <v>37</v>
      </c>
      <c r="C54" s="28" t="s">
        <v>37</v>
      </c>
      <c r="D54" s="65" t="s">
        <v>37</v>
      </c>
      <c r="E54" s="28" t="s">
        <v>37</v>
      </c>
      <c r="F54" s="38" t="s">
        <v>37</v>
      </c>
      <c r="G54" s="28" t="s">
        <v>37</v>
      </c>
      <c r="H54" s="38" t="s">
        <v>37</v>
      </c>
      <c r="I54" s="28" t="s">
        <v>37</v>
      </c>
      <c r="J54" s="38" t="s">
        <v>37</v>
      </c>
      <c r="K54" s="28" t="s">
        <v>37</v>
      </c>
      <c r="L54" s="28" t="s">
        <v>37</v>
      </c>
      <c r="M54" s="28" t="s">
        <v>37</v>
      </c>
      <c r="N54" s="42" t="s">
        <v>37</v>
      </c>
    </row>
    <row r="55" spans="1:15" ht="13" x14ac:dyDescent="0.25">
      <c r="A55" s="14" t="s">
        <v>0</v>
      </c>
      <c r="B55" s="15">
        <v>-8539.8953670000028</v>
      </c>
      <c r="C55" s="15">
        <v>6069.0278409999992</v>
      </c>
      <c r="D55" s="16">
        <v>-2470.8675260000045</v>
      </c>
      <c r="E55" s="15">
        <v>-3135.2531569999992</v>
      </c>
      <c r="F55" s="15">
        <v>664.38563099999101</v>
      </c>
      <c r="G55" s="15">
        <v>645.73772999999983</v>
      </c>
      <c r="H55" s="15">
        <v>18.64790099999027</v>
      </c>
      <c r="I55" s="15">
        <v>-25.631003999999983</v>
      </c>
      <c r="J55" s="15">
        <v>44.278904999991937</v>
      </c>
      <c r="K55" s="17">
        <v>-3.680740999999955</v>
      </c>
      <c r="L55" s="17">
        <v>47.959645999991608</v>
      </c>
      <c r="M55" s="15">
        <v>75.560138999999992</v>
      </c>
      <c r="N55" s="18">
        <v>-27.600493000008555</v>
      </c>
    </row>
    <row r="56" spans="1:15" ht="13" x14ac:dyDescent="0.25">
      <c r="F56" s="9"/>
    </row>
    <row r="57" spans="1:15" ht="13" x14ac:dyDescent="0.25">
      <c r="A57" s="12"/>
      <c r="B57" s="70">
        <v>2024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2"/>
    </row>
    <row r="58" spans="1:15" ht="13" x14ac:dyDescent="0.25">
      <c r="A58" s="13" t="s">
        <v>4</v>
      </c>
      <c r="B58" s="34" t="s">
        <v>3</v>
      </c>
      <c r="C58" s="8" t="s">
        <v>3</v>
      </c>
      <c r="D58" s="34" t="s">
        <v>3</v>
      </c>
      <c r="E58" s="8" t="s">
        <v>3</v>
      </c>
      <c r="F58" s="34" t="s">
        <v>3</v>
      </c>
      <c r="G58" s="8" t="s">
        <v>3</v>
      </c>
      <c r="H58" s="34" t="s">
        <v>3</v>
      </c>
      <c r="I58" s="8" t="s">
        <v>3</v>
      </c>
      <c r="J58" s="34" t="s">
        <v>3</v>
      </c>
      <c r="K58" s="8" t="s">
        <v>3</v>
      </c>
      <c r="L58" s="34" t="s">
        <v>3</v>
      </c>
      <c r="M58" s="8" t="s">
        <v>3</v>
      </c>
      <c r="N58" s="34" t="s">
        <v>3</v>
      </c>
    </row>
    <row r="59" spans="1:15" ht="13" x14ac:dyDescent="0.25">
      <c r="A59" s="51">
        <v>45292</v>
      </c>
      <c r="B59" s="35">
        <v>6761.9539630000008</v>
      </c>
      <c r="C59" s="25">
        <v>1776.5526280000001</v>
      </c>
      <c r="D59" s="62">
        <v>8538.5065910000012</v>
      </c>
      <c r="E59" s="25">
        <v>2324.6257179999998</v>
      </c>
      <c r="F59" s="35">
        <v>6213.8808730000019</v>
      </c>
      <c r="G59" s="25">
        <v>402.55227500000001</v>
      </c>
      <c r="H59" s="35">
        <v>5811.3285980000019</v>
      </c>
      <c r="I59" s="25">
        <v>71.903510999999995</v>
      </c>
      <c r="J59" s="35">
        <v>5739.4250870000014</v>
      </c>
      <c r="K59" s="25">
        <v>309.93318800000003</v>
      </c>
      <c r="L59" s="35">
        <v>5429.4918990000015</v>
      </c>
      <c r="M59" s="25">
        <v>36.487262000000001</v>
      </c>
      <c r="N59" s="39">
        <v>5393.0046370000018</v>
      </c>
      <c r="O59" s="55">
        <v>0</v>
      </c>
    </row>
    <row r="60" spans="1:15" ht="13" x14ac:dyDescent="0.25">
      <c r="A60" s="52">
        <v>45323</v>
      </c>
      <c r="B60" s="36">
        <v>5507.3431650000002</v>
      </c>
      <c r="C60" s="26">
        <v>1781.830616</v>
      </c>
      <c r="D60" s="63">
        <v>7289.1737810000004</v>
      </c>
      <c r="E60" s="26">
        <v>1916.7344599999999</v>
      </c>
      <c r="F60" s="36">
        <v>5372.4393210000007</v>
      </c>
      <c r="G60" s="26">
        <v>327.43840999999998</v>
      </c>
      <c r="H60" s="36">
        <v>5045.000911000001</v>
      </c>
      <c r="I60" s="26">
        <v>55.368006999999999</v>
      </c>
      <c r="J60" s="36">
        <v>4989.632904000001</v>
      </c>
      <c r="K60" s="26">
        <v>255.777266</v>
      </c>
      <c r="L60" s="36">
        <v>4733.8556380000009</v>
      </c>
      <c r="M60" s="26">
        <v>31.092548999999998</v>
      </c>
      <c r="N60" s="40">
        <v>4702.7630890000009</v>
      </c>
      <c r="O60" s="55">
        <v>0</v>
      </c>
    </row>
    <row r="61" spans="1:15" ht="13" x14ac:dyDescent="0.25">
      <c r="A61" s="53">
        <v>45352</v>
      </c>
      <c r="B61" s="37">
        <v>5639.0470679999999</v>
      </c>
      <c r="C61" s="27">
        <v>1584.8066170000002</v>
      </c>
      <c r="D61" s="64">
        <v>7223.853685</v>
      </c>
      <c r="E61" s="27">
        <v>1822.4791969999999</v>
      </c>
      <c r="F61" s="37">
        <v>5401.3744880000004</v>
      </c>
      <c r="G61" s="27">
        <v>364.470146</v>
      </c>
      <c r="H61" s="37">
        <v>5036.9043420000007</v>
      </c>
      <c r="I61" s="27">
        <v>52.107506999999998</v>
      </c>
      <c r="J61" s="37">
        <v>4984.796835000001</v>
      </c>
      <c r="K61" s="27">
        <v>249.54215500000001</v>
      </c>
      <c r="L61" s="37">
        <v>4735.2546800000009</v>
      </c>
      <c r="M61" s="27">
        <v>33.656748</v>
      </c>
      <c r="N61" s="41">
        <v>4701.5979320000006</v>
      </c>
      <c r="O61" s="55">
        <v>0</v>
      </c>
    </row>
    <row r="62" spans="1:15" ht="13" x14ac:dyDescent="0.25">
      <c r="A62" s="52">
        <v>45383</v>
      </c>
      <c r="B62" s="36">
        <v>5933.3899840000004</v>
      </c>
      <c r="C62" s="26">
        <v>1153.1995979999999</v>
      </c>
      <c r="D62" s="63">
        <v>7086.5895820000005</v>
      </c>
      <c r="E62" s="26">
        <v>2138.7824780000001</v>
      </c>
      <c r="F62" s="36">
        <v>4947.8071040000004</v>
      </c>
      <c r="G62" s="26">
        <v>424.78257100000002</v>
      </c>
      <c r="H62" s="36">
        <v>4523.0245330000007</v>
      </c>
      <c r="I62" s="26">
        <v>43.213543000000001</v>
      </c>
      <c r="J62" s="36">
        <v>4479.8109900000009</v>
      </c>
      <c r="K62" s="26">
        <v>225.86507600000002</v>
      </c>
      <c r="L62" s="36">
        <v>4253.9459140000008</v>
      </c>
      <c r="M62" s="26">
        <v>35.074964999999999</v>
      </c>
      <c r="N62" s="40">
        <v>4218.870949000001</v>
      </c>
      <c r="O62" s="55">
        <v>0</v>
      </c>
    </row>
    <row r="63" spans="1:15" ht="13" x14ac:dyDescent="0.25">
      <c r="A63" s="53">
        <v>45413</v>
      </c>
      <c r="B63" s="37">
        <v>6323.7699890000004</v>
      </c>
      <c r="C63" s="27">
        <v>1003.722745</v>
      </c>
      <c r="D63" s="64">
        <v>7327.4927340000004</v>
      </c>
      <c r="E63" s="27">
        <v>2477.4474679999998</v>
      </c>
      <c r="F63" s="37">
        <v>4850.045266000001</v>
      </c>
      <c r="G63" s="27">
        <v>471.27916800000003</v>
      </c>
      <c r="H63" s="37">
        <v>4378.766098000001</v>
      </c>
      <c r="I63" s="27">
        <v>49.142841000000004</v>
      </c>
      <c r="J63" s="37">
        <v>4329.6232570000011</v>
      </c>
      <c r="K63" s="27">
        <v>225.30267800000001</v>
      </c>
      <c r="L63" s="37">
        <v>4104.3205790000011</v>
      </c>
      <c r="M63" s="27">
        <v>34.301634</v>
      </c>
      <c r="N63" s="41">
        <v>4070.0189450000007</v>
      </c>
      <c r="O63" s="55">
        <v>0</v>
      </c>
    </row>
    <row r="64" spans="1:15" ht="13" x14ac:dyDescent="0.25">
      <c r="A64" s="52">
        <v>45444</v>
      </c>
      <c r="B64" s="36">
        <v>6386.8824500000001</v>
      </c>
      <c r="C64" s="26">
        <v>993.72534300000007</v>
      </c>
      <c r="D64" s="63">
        <v>7380.6077930000001</v>
      </c>
      <c r="E64" s="26">
        <v>2393.0740970000002</v>
      </c>
      <c r="F64" s="36">
        <v>4987.5336960000004</v>
      </c>
      <c r="G64" s="26">
        <v>577.81144200000006</v>
      </c>
      <c r="H64" s="36">
        <v>4409.7222540000002</v>
      </c>
      <c r="I64" s="26">
        <v>45.270980000000002</v>
      </c>
      <c r="J64" s="36">
        <v>4364.451274</v>
      </c>
      <c r="K64" s="26">
        <v>228.67076399999999</v>
      </c>
      <c r="L64" s="36">
        <v>4135.7805099999996</v>
      </c>
      <c r="M64" s="26">
        <v>36.782180000000004</v>
      </c>
      <c r="N64" s="40">
        <v>4098.9983299999994</v>
      </c>
      <c r="O64" s="55">
        <v>0</v>
      </c>
    </row>
    <row r="65" spans="1:15" ht="13" x14ac:dyDescent="0.25">
      <c r="A65" s="53">
        <v>45474</v>
      </c>
      <c r="B65" s="37">
        <v>6459.8499750000001</v>
      </c>
      <c r="C65" s="27">
        <v>1156.255251</v>
      </c>
      <c r="D65" s="64">
        <v>7616.1052259999997</v>
      </c>
      <c r="E65" s="27">
        <v>2576.635483</v>
      </c>
      <c r="F65" s="37">
        <v>5039.4697429999997</v>
      </c>
      <c r="G65" s="27">
        <v>459.70458100000002</v>
      </c>
      <c r="H65" s="37">
        <v>4579.7651619999997</v>
      </c>
      <c r="I65" s="27">
        <v>47.151817999999999</v>
      </c>
      <c r="J65" s="37">
        <v>4532.6133439999994</v>
      </c>
      <c r="K65" s="27">
        <v>237.92618900000002</v>
      </c>
      <c r="L65" s="37">
        <v>4294.6871549999996</v>
      </c>
      <c r="M65" s="27">
        <v>37.122798000000003</v>
      </c>
      <c r="N65" s="41">
        <v>4257.5643569999993</v>
      </c>
      <c r="O65" s="55">
        <v>0</v>
      </c>
    </row>
    <row r="66" spans="1:15" ht="13" x14ac:dyDescent="0.25">
      <c r="A66" s="52">
        <v>45505</v>
      </c>
      <c r="B66" s="36">
        <v>5160.7959250000004</v>
      </c>
      <c r="C66" s="26">
        <v>1754.5114010000002</v>
      </c>
      <c r="D66" s="63">
        <v>6915.3073260000001</v>
      </c>
      <c r="E66" s="26">
        <v>1885.3878910000001</v>
      </c>
      <c r="F66" s="36">
        <v>5029.9194349999998</v>
      </c>
      <c r="G66" s="26">
        <v>511.33838100000003</v>
      </c>
      <c r="H66" s="36">
        <v>4518.5810540000002</v>
      </c>
      <c r="I66" s="26">
        <v>40.855421999999997</v>
      </c>
      <c r="J66" s="36">
        <v>4477.7256320000006</v>
      </c>
      <c r="K66" s="26">
        <v>227.367819</v>
      </c>
      <c r="L66" s="36">
        <v>4250.3578130000005</v>
      </c>
      <c r="M66" s="26">
        <v>29.178529999999999</v>
      </c>
      <c r="N66" s="40">
        <v>4221.1792830000004</v>
      </c>
      <c r="O66" s="55">
        <v>0</v>
      </c>
    </row>
    <row r="67" spans="1:15" ht="13" x14ac:dyDescent="0.25">
      <c r="A67" s="53">
        <v>45536</v>
      </c>
      <c r="B67" s="37">
        <v>5430.6042410000009</v>
      </c>
      <c r="C67" s="27">
        <v>1579.0759390000001</v>
      </c>
      <c r="D67" s="64">
        <v>7009.6801800000012</v>
      </c>
      <c r="E67" s="27">
        <v>1920.5443950000001</v>
      </c>
      <c r="F67" s="37">
        <v>5089.1357850000013</v>
      </c>
      <c r="G67" s="27">
        <v>495.60637500000001</v>
      </c>
      <c r="H67" s="37">
        <v>4593.529410000001</v>
      </c>
      <c r="I67" s="27">
        <v>40.757385000000006</v>
      </c>
      <c r="J67" s="37">
        <v>4552.7720250000011</v>
      </c>
      <c r="K67" s="27">
        <v>221.13069200000001</v>
      </c>
      <c r="L67" s="37">
        <v>4331.6413330000014</v>
      </c>
      <c r="M67" s="27">
        <v>37.227860999999997</v>
      </c>
      <c r="N67" s="41">
        <v>4294.4134720000011</v>
      </c>
      <c r="O67" s="55">
        <v>0</v>
      </c>
    </row>
    <row r="68" spans="1:15" ht="13" x14ac:dyDescent="0.25">
      <c r="A68" s="52">
        <v>45566</v>
      </c>
      <c r="B68" s="36">
        <v>6455.7896970000002</v>
      </c>
      <c r="C68" s="26">
        <v>1081.6371730000001</v>
      </c>
      <c r="D68" s="63">
        <v>7537.4268700000002</v>
      </c>
      <c r="E68" s="26">
        <v>2190.2041860000004</v>
      </c>
      <c r="F68" s="36">
        <v>5347.2226840000003</v>
      </c>
      <c r="G68" s="26">
        <v>345.16146500000002</v>
      </c>
      <c r="H68" s="36">
        <v>5002.0612190000002</v>
      </c>
      <c r="I68" s="26">
        <v>55.750305999999995</v>
      </c>
      <c r="J68" s="36">
        <v>4946.3109130000003</v>
      </c>
      <c r="K68" s="26">
        <v>248.835408</v>
      </c>
      <c r="L68" s="36">
        <v>4697.4755050000003</v>
      </c>
      <c r="M68" s="26">
        <v>45.274498000000001</v>
      </c>
      <c r="N68" s="40">
        <v>4652.2010070000006</v>
      </c>
      <c r="O68" s="55">
        <v>0</v>
      </c>
    </row>
    <row r="69" spans="1:15" ht="13" x14ac:dyDescent="0.25">
      <c r="A69" s="53">
        <v>45597</v>
      </c>
      <c r="B69" s="37">
        <v>5443.6671500000002</v>
      </c>
      <c r="C69" s="27">
        <v>2196.3384810000002</v>
      </c>
      <c r="D69" s="64">
        <v>7640.005631</v>
      </c>
      <c r="E69" s="27">
        <v>1854.5238019999999</v>
      </c>
      <c r="F69" s="37">
        <v>5785.4818290000003</v>
      </c>
      <c r="G69" s="27">
        <v>395.58562800000004</v>
      </c>
      <c r="H69" s="37">
        <v>5389.8962010000005</v>
      </c>
      <c r="I69" s="27">
        <v>69.649488000000005</v>
      </c>
      <c r="J69" s="37">
        <v>5320.2467130000005</v>
      </c>
      <c r="K69" s="27">
        <v>266.64989000000003</v>
      </c>
      <c r="L69" s="37">
        <v>5053.5968230000008</v>
      </c>
      <c r="M69" s="27">
        <v>27.883986</v>
      </c>
      <c r="N69" s="41">
        <v>5025.7128370000009</v>
      </c>
      <c r="O69" s="55">
        <v>0</v>
      </c>
    </row>
    <row r="70" spans="1:15" ht="13" x14ac:dyDescent="0.25">
      <c r="A70" s="54">
        <v>45627</v>
      </c>
      <c r="B70" s="38">
        <v>5484.5927740000006</v>
      </c>
      <c r="C70" s="28">
        <v>2710.55134</v>
      </c>
      <c r="D70" s="65">
        <v>8195.1441140000006</v>
      </c>
      <c r="E70" s="28">
        <v>2063.9796900000001</v>
      </c>
      <c r="F70" s="38">
        <v>6131.1644240000005</v>
      </c>
      <c r="G70" s="28">
        <v>436.57965200000001</v>
      </c>
      <c r="H70" s="38">
        <v>5694.5847720000002</v>
      </c>
      <c r="I70" s="28">
        <v>72.049439000000007</v>
      </c>
      <c r="J70" s="38">
        <v>5622.5353329999998</v>
      </c>
      <c r="K70" s="28">
        <v>301.21932199999998</v>
      </c>
      <c r="L70" s="38">
        <v>5321.3160109999999</v>
      </c>
      <c r="M70" s="28">
        <v>30.966673</v>
      </c>
      <c r="N70" s="42">
        <v>5290.349338</v>
      </c>
      <c r="O70" s="55">
        <v>0</v>
      </c>
    </row>
    <row r="71" spans="1:15" ht="13" x14ac:dyDescent="0.25">
      <c r="A71" s="14" t="s">
        <v>0</v>
      </c>
      <c r="B71" s="15">
        <v>70987.686381000007</v>
      </c>
      <c r="C71" s="15">
        <v>18772.207132000003</v>
      </c>
      <c r="D71" s="15">
        <v>89759.893512999988</v>
      </c>
      <c r="E71" s="15">
        <v>25564.418865</v>
      </c>
      <c r="F71" s="15">
        <v>64195.474648000003</v>
      </c>
      <c r="G71" s="15">
        <v>5212.3100939999995</v>
      </c>
      <c r="H71" s="15">
        <v>58983.164554000017</v>
      </c>
      <c r="I71" s="15">
        <v>643.22024699999997</v>
      </c>
      <c r="J71" s="15">
        <v>58339.944307000005</v>
      </c>
      <c r="K71" s="15">
        <v>2998.2204470000001</v>
      </c>
      <c r="L71" s="15">
        <v>55341.723860000006</v>
      </c>
      <c r="M71" s="15">
        <v>415.04968400000007</v>
      </c>
      <c r="N71" s="15">
        <v>54926.674176</v>
      </c>
      <c r="O71" s="55" t="e">
        <v>#REF!</v>
      </c>
    </row>
    <row r="72" spans="1:15" ht="13" x14ac:dyDescent="0.25">
      <c r="A72" s="14" t="s">
        <v>34</v>
      </c>
      <c r="B72" s="15">
        <v>60059.426457000001</v>
      </c>
      <c r="C72" s="15">
        <v>13865.317311000003</v>
      </c>
      <c r="D72" s="15">
        <v>73924.743768</v>
      </c>
      <c r="E72" s="15">
        <v>21645.915373</v>
      </c>
      <c r="F72" s="15">
        <v>52278.828395000004</v>
      </c>
      <c r="G72" s="15">
        <v>4380.1448139999993</v>
      </c>
      <c r="H72" s="15">
        <v>47898.683581000012</v>
      </c>
      <c r="I72" s="15">
        <v>501.52131999999995</v>
      </c>
      <c r="J72" s="15">
        <v>47397.162261000005</v>
      </c>
      <c r="K72" s="15">
        <v>2430.3512350000001</v>
      </c>
      <c r="L72" s="15">
        <v>44966.811026000003</v>
      </c>
      <c r="M72" s="15">
        <v>356.19902500000006</v>
      </c>
      <c r="N72" s="15">
        <v>44610.612001000001</v>
      </c>
    </row>
    <row r="73" spans="1:15" ht="13" x14ac:dyDescent="0.25">
      <c r="F73" s="9"/>
    </row>
    <row r="74" spans="1:15" ht="13" x14ac:dyDescent="0.25">
      <c r="A74" s="12"/>
      <c r="B74" s="70" t="s">
        <v>38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2"/>
    </row>
    <row r="75" spans="1:15" ht="13" x14ac:dyDescent="0.25">
      <c r="A75" s="13" t="s">
        <v>4</v>
      </c>
      <c r="B75" s="34" t="s">
        <v>3</v>
      </c>
      <c r="C75" s="8" t="s">
        <v>3</v>
      </c>
      <c r="D75" s="34" t="s">
        <v>3</v>
      </c>
      <c r="E75" s="8" t="s">
        <v>3</v>
      </c>
      <c r="F75" s="34" t="s">
        <v>3</v>
      </c>
      <c r="G75" s="8" t="s">
        <v>3</v>
      </c>
      <c r="H75" s="34" t="s">
        <v>3</v>
      </c>
      <c r="I75" s="8" t="s">
        <v>3</v>
      </c>
      <c r="J75" s="34" t="s">
        <v>3</v>
      </c>
      <c r="K75" s="8" t="s">
        <v>3</v>
      </c>
      <c r="L75" s="34" t="s">
        <v>3</v>
      </c>
      <c r="M75" s="8" t="s">
        <v>3</v>
      </c>
      <c r="N75" s="34" t="s">
        <v>3</v>
      </c>
    </row>
    <row r="76" spans="1:15" ht="13" x14ac:dyDescent="0.25">
      <c r="A76" s="51">
        <v>45292</v>
      </c>
      <c r="B76" s="35">
        <v>4967.6654280000002</v>
      </c>
      <c r="C76" s="25">
        <v>2828.9020099999998</v>
      </c>
      <c r="D76" s="62">
        <v>7796.567438</v>
      </c>
      <c r="E76" s="25">
        <v>1645.8102570000001</v>
      </c>
      <c r="F76" s="35">
        <v>6150.7571809999999</v>
      </c>
      <c r="G76" s="25">
        <v>486.05673899999999</v>
      </c>
      <c r="H76" s="35">
        <v>5664.7004420000003</v>
      </c>
      <c r="I76" s="25">
        <v>63.221572000000002</v>
      </c>
      <c r="J76" s="35">
        <v>5601.4788699999999</v>
      </c>
      <c r="K76" s="25">
        <v>304.83547399999998</v>
      </c>
      <c r="L76" s="35">
        <v>5296.6433960000004</v>
      </c>
      <c r="M76" s="25">
        <v>31.889525000000003</v>
      </c>
      <c r="N76" s="39">
        <v>5264.7538710000008</v>
      </c>
      <c r="O76" s="55">
        <v>1086.0013430000008</v>
      </c>
    </row>
    <row r="77" spans="1:15" ht="13" x14ac:dyDescent="0.25">
      <c r="A77" s="52">
        <v>45323</v>
      </c>
      <c r="B77" s="36">
        <v>4787.2119979999998</v>
      </c>
      <c r="C77" s="26">
        <v>2389.462767</v>
      </c>
      <c r="D77" s="63">
        <v>7176.6747649999998</v>
      </c>
      <c r="E77" s="26">
        <v>1669.008374</v>
      </c>
      <c r="F77" s="36">
        <v>5507.6663909999997</v>
      </c>
      <c r="G77" s="26">
        <v>377.12412800000004</v>
      </c>
      <c r="H77" s="36">
        <v>5130.5422629999994</v>
      </c>
      <c r="I77" s="26">
        <v>60.717449999999999</v>
      </c>
      <c r="J77" s="36">
        <v>5069.8248129999993</v>
      </c>
      <c r="K77" s="26">
        <v>265.79866300000003</v>
      </c>
      <c r="L77" s="36">
        <v>4804.0261499999997</v>
      </c>
      <c r="M77" s="26">
        <v>28.414029000000003</v>
      </c>
      <c r="N77" s="40">
        <v>4775.6121210000001</v>
      </c>
      <c r="O77" s="55">
        <v>810.41214100000025</v>
      </c>
    </row>
    <row r="78" spans="1:15" ht="13" x14ac:dyDescent="0.25">
      <c r="A78" s="53">
        <v>45352</v>
      </c>
      <c r="B78" s="37">
        <v>5113.5960009999999</v>
      </c>
      <c r="C78" s="27">
        <v>2123.8485690000002</v>
      </c>
      <c r="D78" s="64">
        <v>7237.4445699999997</v>
      </c>
      <c r="E78" s="27">
        <v>1578.903828</v>
      </c>
      <c r="F78" s="37">
        <v>5658.5407419999992</v>
      </c>
      <c r="G78" s="27">
        <v>388.62606</v>
      </c>
      <c r="H78" s="37">
        <v>5269.9146819999996</v>
      </c>
      <c r="I78" s="27">
        <v>58.231722000000005</v>
      </c>
      <c r="J78" s="37">
        <v>5211.6829599999992</v>
      </c>
      <c r="K78" s="27">
        <v>257.87341700000002</v>
      </c>
      <c r="L78" s="37">
        <v>4953.8095429999994</v>
      </c>
      <c r="M78" s="27">
        <v>34.395324000000002</v>
      </c>
      <c r="N78" s="41">
        <v>4919.4142189999993</v>
      </c>
      <c r="O78" s="55">
        <v>764.94298899999922</v>
      </c>
    </row>
    <row r="79" spans="1:15" ht="13" x14ac:dyDescent="0.25">
      <c r="A79" s="52">
        <v>45383</v>
      </c>
      <c r="B79" s="36">
        <v>5341.7351079999999</v>
      </c>
      <c r="C79" s="26">
        <v>1444.8425480000001</v>
      </c>
      <c r="D79" s="63">
        <v>6786.5776559999995</v>
      </c>
      <c r="E79" s="26">
        <v>1633.242105</v>
      </c>
      <c r="F79" s="36">
        <v>5153.3355509999992</v>
      </c>
      <c r="G79" s="26">
        <v>427.38606199999998</v>
      </c>
      <c r="H79" s="36">
        <v>4725.9494889999996</v>
      </c>
      <c r="I79" s="26">
        <v>58.045919000000005</v>
      </c>
      <c r="J79" s="36">
        <v>4667.9035699999995</v>
      </c>
      <c r="K79" s="26">
        <v>233.37889799999999</v>
      </c>
      <c r="L79" s="36">
        <v>4434.5246719999996</v>
      </c>
      <c r="M79" s="26">
        <v>30.692747000000001</v>
      </c>
      <c r="N79" s="40">
        <v>4403.8319249999995</v>
      </c>
      <c r="O79" s="55">
        <v>404.59515199999942</v>
      </c>
    </row>
    <row r="80" spans="1:15" ht="13" x14ac:dyDescent="0.25">
      <c r="A80" s="53">
        <v>45413</v>
      </c>
      <c r="B80" s="37">
        <v>6600.4446760000001</v>
      </c>
      <c r="C80" s="27">
        <v>829.80323400000009</v>
      </c>
      <c r="D80" s="64">
        <v>7430.24791</v>
      </c>
      <c r="E80" s="27">
        <v>2384.7159690000003</v>
      </c>
      <c r="F80" s="37">
        <v>5045.5319409999993</v>
      </c>
      <c r="G80" s="27">
        <v>509.34843900000004</v>
      </c>
      <c r="H80" s="37">
        <v>4536.183501999999</v>
      </c>
      <c r="I80" s="27">
        <v>62.017395</v>
      </c>
      <c r="J80" s="37">
        <v>4474.1661069999991</v>
      </c>
      <c r="K80" s="27">
        <v>229.111851</v>
      </c>
      <c r="L80" s="37">
        <v>4245.0542559999994</v>
      </c>
      <c r="M80" s="27">
        <v>38.221617000000002</v>
      </c>
      <c r="N80" s="41">
        <v>4206.8326389999993</v>
      </c>
      <c r="O80" s="55">
        <v>32.541621999998824</v>
      </c>
    </row>
    <row r="81" spans="1:15" ht="13" x14ac:dyDescent="0.25">
      <c r="A81" s="52">
        <v>45444</v>
      </c>
      <c r="B81" s="36">
        <v>5371.8420990000004</v>
      </c>
      <c r="C81" s="26">
        <v>1145.4347190000001</v>
      </c>
      <c r="D81" s="63">
        <v>6517.2768180000003</v>
      </c>
      <c r="E81" s="26">
        <v>1769.7657340000001</v>
      </c>
      <c r="F81" s="36">
        <v>4747.5110839999998</v>
      </c>
      <c r="G81" s="26">
        <v>415.67237800000004</v>
      </c>
      <c r="H81" s="36">
        <v>4331.8387059999995</v>
      </c>
      <c r="I81" s="26">
        <v>45.150258999999998</v>
      </c>
      <c r="J81" s="36">
        <v>4286.6884469999995</v>
      </c>
      <c r="K81" s="26">
        <v>210.01691500000001</v>
      </c>
      <c r="L81" s="36">
        <v>4076.6715319999989</v>
      </c>
      <c r="M81" s="26">
        <v>35.418150000000004</v>
      </c>
      <c r="N81" s="40">
        <v>4041.253381999999</v>
      </c>
      <c r="O81" s="55">
        <v>-634.13545200000135</v>
      </c>
    </row>
    <row r="82" spans="1:15" ht="13" x14ac:dyDescent="0.25">
      <c r="A82" s="53">
        <v>45474</v>
      </c>
      <c r="B82" s="37">
        <v>5129.8426050000007</v>
      </c>
      <c r="C82" s="27">
        <v>1634.4049970000001</v>
      </c>
      <c r="D82" s="64">
        <v>6764.2476020000013</v>
      </c>
      <c r="E82" s="27">
        <v>1847.092001</v>
      </c>
      <c r="F82" s="37">
        <v>4917.1556010000013</v>
      </c>
      <c r="G82" s="27">
        <v>484.75149599999997</v>
      </c>
      <c r="H82" s="37">
        <v>4432.4041050000014</v>
      </c>
      <c r="I82" s="27">
        <v>42.926318000000002</v>
      </c>
      <c r="J82" s="37">
        <v>4389.4777870000016</v>
      </c>
      <c r="K82" s="27">
        <v>221.95576199999999</v>
      </c>
      <c r="L82" s="37">
        <v>4167.522025000002</v>
      </c>
      <c r="M82" s="27">
        <v>37.406423000000004</v>
      </c>
      <c r="N82" s="41">
        <v>4130.1156020000017</v>
      </c>
      <c r="O82" s="55" t="e">
        <v>#VALUE!</v>
      </c>
    </row>
    <row r="83" spans="1:15" ht="13" x14ac:dyDescent="0.25">
      <c r="A83" s="52">
        <v>45505</v>
      </c>
      <c r="B83" s="36">
        <v>5707.0193660000004</v>
      </c>
      <c r="C83" s="26">
        <v>1353.8054069999998</v>
      </c>
      <c r="D83" s="63">
        <v>7060.8247730000003</v>
      </c>
      <c r="E83" s="26">
        <v>2150.3898990000002</v>
      </c>
      <c r="F83" s="36">
        <v>4910.4348740000005</v>
      </c>
      <c r="G83" s="26">
        <v>414.753962</v>
      </c>
      <c r="H83" s="36">
        <v>4495.6809120000007</v>
      </c>
      <c r="I83" s="26">
        <v>50.362008000000003</v>
      </c>
      <c r="J83" s="36">
        <v>4445.3189040000007</v>
      </c>
      <c r="K83" s="26">
        <v>222.15971900000002</v>
      </c>
      <c r="L83" s="36">
        <v>4223.1591850000004</v>
      </c>
      <c r="M83" s="26">
        <v>35.411186999999998</v>
      </c>
      <c r="N83" s="40">
        <v>4187.7479980000007</v>
      </c>
      <c r="O83" s="55" t="e">
        <v>#VALUE!</v>
      </c>
    </row>
    <row r="84" spans="1:15" ht="13" x14ac:dyDescent="0.25">
      <c r="A84" s="53">
        <v>45536</v>
      </c>
      <c r="B84" s="37">
        <v>4847.7627570000004</v>
      </c>
      <c r="C84" s="27">
        <v>1620.2344399999999</v>
      </c>
      <c r="D84" s="64">
        <v>6467.9971970000006</v>
      </c>
      <c r="E84" s="27">
        <v>1616.8750419999999</v>
      </c>
      <c r="F84" s="37">
        <v>4851.1221550000009</v>
      </c>
      <c r="G84" s="27">
        <v>414.56428600000004</v>
      </c>
      <c r="H84" s="37">
        <v>4436.5578690000011</v>
      </c>
      <c r="I84" s="27">
        <v>43.211551</v>
      </c>
      <c r="J84" s="37">
        <v>4393.3463180000008</v>
      </c>
      <c r="K84" s="27">
        <v>212.82428000000002</v>
      </c>
      <c r="L84" s="37">
        <v>4180.522038000001</v>
      </c>
      <c r="M84" s="27">
        <v>30.410851999999998</v>
      </c>
      <c r="N84" s="41">
        <v>4150.111186000001</v>
      </c>
      <c r="O84" s="55">
        <v>4150.111186000001</v>
      </c>
    </row>
    <row r="85" spans="1:15" ht="13" x14ac:dyDescent="0.25">
      <c r="A85" s="52">
        <v>45566</v>
      </c>
      <c r="B85" s="36">
        <v>4293.259669</v>
      </c>
      <c r="C85" s="26">
        <v>2282.7336830000004</v>
      </c>
      <c r="D85" s="63">
        <v>6575.9933520000004</v>
      </c>
      <c r="E85" s="26">
        <v>1306.708249</v>
      </c>
      <c r="F85" s="36">
        <v>5269.2851030000002</v>
      </c>
      <c r="G85" s="26">
        <v>515.91166799999996</v>
      </c>
      <c r="H85" s="36">
        <v>4753.3734350000004</v>
      </c>
      <c r="I85" s="26">
        <v>45.028730000000003</v>
      </c>
      <c r="J85" s="36">
        <v>4708.3447050000004</v>
      </c>
      <c r="K85" s="26">
        <v>240.01781500000001</v>
      </c>
      <c r="L85" s="36">
        <v>4468.3268900000003</v>
      </c>
      <c r="M85" s="26">
        <v>32.392875000000004</v>
      </c>
      <c r="N85" s="40">
        <v>4435.9340149999998</v>
      </c>
      <c r="O85" s="55">
        <v>4435.9340149999998</v>
      </c>
    </row>
    <row r="86" spans="1:15" ht="13" x14ac:dyDescent="0.25">
      <c r="A86" s="53">
        <v>45597</v>
      </c>
      <c r="B86" s="37">
        <v>5859.2703940000001</v>
      </c>
      <c r="C86" s="27">
        <v>1638.4367220000001</v>
      </c>
      <c r="D86" s="64">
        <v>7497.7071160000005</v>
      </c>
      <c r="E86" s="27">
        <v>1841.333349</v>
      </c>
      <c r="F86" s="37">
        <v>5656.373767000001</v>
      </c>
      <c r="G86" s="27">
        <v>447.82202000000001</v>
      </c>
      <c r="H86" s="37">
        <v>5208.5517470000013</v>
      </c>
      <c r="I86" s="27">
        <v>61.349622000000004</v>
      </c>
      <c r="J86" s="37">
        <v>5147.2021250000016</v>
      </c>
      <c r="K86" s="27">
        <v>257.897334</v>
      </c>
      <c r="L86" s="37">
        <v>4889.3047910000014</v>
      </c>
      <c r="M86" s="27">
        <v>33.872417999999996</v>
      </c>
      <c r="N86" s="41">
        <v>4855.4323730000015</v>
      </c>
      <c r="O86" s="55">
        <v>4855.4323730000015</v>
      </c>
    </row>
    <row r="87" spans="1:15" ht="13" x14ac:dyDescent="0.25">
      <c r="A87" s="54">
        <v>45627</v>
      </c>
      <c r="B87" s="38">
        <v>6013.3023469999998</v>
      </c>
      <c r="C87" s="28">
        <v>2148.7802529999999</v>
      </c>
      <c r="D87" s="65">
        <v>8162.0825999999997</v>
      </c>
      <c r="E87" s="28">
        <v>2022.626771</v>
      </c>
      <c r="F87" s="38">
        <v>6139.4558289999995</v>
      </c>
      <c r="G87" s="28">
        <v>618.65386100000001</v>
      </c>
      <c r="H87" s="38">
        <v>5520.8019679999998</v>
      </c>
      <c r="I87" s="28">
        <v>68.511146999999994</v>
      </c>
      <c r="J87" s="38">
        <v>5452.2908209999996</v>
      </c>
      <c r="K87" s="28">
        <v>303.79464300000001</v>
      </c>
      <c r="L87" s="38">
        <v>5148.4961779999994</v>
      </c>
      <c r="M87" s="28">
        <v>33.962054999999999</v>
      </c>
      <c r="N87" s="42">
        <v>5114.5341229999995</v>
      </c>
      <c r="O87" s="55">
        <v>5114.5341229999995</v>
      </c>
    </row>
    <row r="88" spans="1:15" ht="13" x14ac:dyDescent="0.25">
      <c r="A88" s="14" t="s">
        <v>0</v>
      </c>
      <c r="B88" s="15">
        <v>64032.952447999989</v>
      </c>
      <c r="C88" s="15">
        <v>21440.689349000004</v>
      </c>
      <c r="D88" s="15">
        <v>85473.641797000004</v>
      </c>
      <c r="E88" s="15">
        <v>21466.471578000001</v>
      </c>
      <c r="F88" s="15">
        <v>64007.170218999992</v>
      </c>
      <c r="G88" s="15">
        <v>5500.6710989999992</v>
      </c>
      <c r="H88" s="15">
        <v>58506.499120000008</v>
      </c>
      <c r="I88" s="15">
        <v>658.77369299999987</v>
      </c>
      <c r="J88" s="15">
        <v>57847.725427000012</v>
      </c>
      <c r="K88" s="15">
        <v>2959.6647709999997</v>
      </c>
      <c r="L88" s="15">
        <v>54888.060656000016</v>
      </c>
      <c r="M88" s="15">
        <v>402.48720199999997</v>
      </c>
      <c r="N88" s="15">
        <v>54485.573454000005</v>
      </c>
      <c r="O88" s="55" t="e">
        <v>#REF!</v>
      </c>
    </row>
    <row r="89" spans="1:1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</row>
    <row r="90" spans="1:15" s="2" customFormat="1" ht="10.5" x14ac:dyDescent="0.25">
      <c r="A90" s="3" t="s">
        <v>5</v>
      </c>
    </row>
    <row r="91" spans="1:15" s="2" customFormat="1" ht="10.5" x14ac:dyDescent="0.25">
      <c r="A91" s="3" t="s">
        <v>10</v>
      </c>
    </row>
    <row r="92" spans="1:15" s="2" customFormat="1" ht="10.5" x14ac:dyDescent="0.25">
      <c r="A92" s="3" t="s">
        <v>7</v>
      </c>
    </row>
    <row r="93" spans="1:15" s="2" customFormat="1" ht="10" x14ac:dyDescent="0.25">
      <c r="A93" s="4" t="s">
        <v>8</v>
      </c>
    </row>
    <row r="94" spans="1:15" s="2" customFormat="1" ht="10" x14ac:dyDescent="0.25">
      <c r="A94" s="23" t="s">
        <v>14</v>
      </c>
    </row>
    <row r="95" spans="1:15" s="2" customFormat="1" ht="14.25" customHeight="1" x14ac:dyDescent="0.25">
      <c r="A95" s="24" t="s">
        <v>15</v>
      </c>
      <c r="B95" s="24"/>
      <c r="C95" s="24"/>
      <c r="D95" s="24"/>
      <c r="E95" s="24"/>
    </row>
    <row r="96" spans="1:15" x14ac:dyDescent="0.25">
      <c r="A96" s="24" t="s">
        <v>16</v>
      </c>
      <c r="B96" s="24"/>
      <c r="C96" s="24"/>
      <c r="D96" s="24"/>
      <c r="E96" s="24"/>
      <c r="O96" s="1"/>
    </row>
    <row r="97" spans="1:15" x14ac:dyDescent="0.25">
      <c r="A97" s="24" t="s">
        <v>13</v>
      </c>
      <c r="B97" s="24"/>
      <c r="C97" s="24"/>
      <c r="D97" s="24"/>
      <c r="E97" s="24"/>
      <c r="O97" s="1"/>
    </row>
    <row r="98" spans="1:15" x14ac:dyDescent="0.25">
      <c r="A98" s="24" t="s">
        <v>30</v>
      </c>
      <c r="B98" s="24"/>
      <c r="C98" s="24"/>
      <c r="D98" s="24"/>
      <c r="E98" s="24"/>
      <c r="O98" s="1"/>
    </row>
    <row r="99" spans="1:15" x14ac:dyDescent="0.25">
      <c r="A99" s="24" t="s">
        <v>29</v>
      </c>
      <c r="B99" s="24"/>
      <c r="C99" s="24"/>
      <c r="D99" s="24"/>
      <c r="E99" s="24"/>
      <c r="O99" s="1"/>
    </row>
    <row r="100" spans="1:15" x14ac:dyDescent="0.25">
      <c r="A100" s="5" t="s">
        <v>9</v>
      </c>
      <c r="B100" s="24"/>
      <c r="C100" s="24"/>
      <c r="D100" s="24"/>
      <c r="E100" s="24"/>
      <c r="O100" s="1"/>
    </row>
  </sheetData>
  <mergeCells count="11">
    <mergeCell ref="A1:N1"/>
    <mergeCell ref="A2:N2"/>
    <mergeCell ref="A3:N3"/>
    <mergeCell ref="A4:N4"/>
    <mergeCell ref="E7:N7"/>
    <mergeCell ref="B74:N74"/>
    <mergeCell ref="B9:N9"/>
    <mergeCell ref="B41:N41"/>
    <mergeCell ref="B57:N57"/>
    <mergeCell ref="B7:C7"/>
    <mergeCell ref="B25:N25"/>
  </mergeCells>
  <phoneticPr fontId="4" type="noConversion"/>
  <conditionalFormatting sqref="A59:N70">
    <cfRule type="expression" dxfId="1" priority="2">
      <formula>SUM($B11)=0</formula>
    </cfRule>
  </conditionalFormatting>
  <conditionalFormatting sqref="A72:N72">
    <cfRule type="expression" dxfId="0" priority="1">
      <formula>SUM($B$22)&gt;0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2020-03-03T07:42:20Z</dcterms:created>
  <dcterms:modified xsi:type="dcterms:W3CDTF">2025-11-26T11:10:38Z</dcterms:modified>
</cp:coreProperties>
</file>